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U:\SocPopStats\Population Statistics\PI_Secure\ITM\New Release\Embargoed files\IT Apr 21\"/>
    </mc:Choice>
  </mc:AlternateContent>
  <xr:revisionPtr revIDLastSave="0" documentId="13_ncr:1_{F9110C29-D622-4842-A740-C787BC10BAD5}" xr6:coauthVersionLast="45" xr6:coauthVersionMax="45" xr10:uidLastSave="{00000000-0000-0000-0000-000000000000}"/>
  <bookViews>
    <workbookView xWindow="-28920" yWindow="-105" windowWidth="29040" windowHeight="15840" tabRatio="677" activeTab="5"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11'!$A$35:$I$46</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12'!$A$35:$I$53</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13'!$A$35:$I$46</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14'!$A$35:$I$52</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19'!$A$35:$I$42</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20'!$A$35:$I$48</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15'!$A$35:$I$45</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16'!$A$35:$I$50</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17'!$A$35:$I$42</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18'!$A$35:$I$50</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7'!$A$35:$I$50</definedName>
    <definedName name="AUM_NZPort_OSA_Citiz2">'Table 7'!$B$35:$I$35</definedName>
    <definedName name="AUM_ProvState">'Table 9'!$A$8:$I$16</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8'!$A$35:$I$56</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61'!$A$35:$I$42</definedName>
    <definedName name="CAM_NZPort_OSA_Citiz2">'Table 61'!$B$35:$I$35</definedName>
    <definedName name="CAM_ProvState">'Table 63'!$A$8:$I$14</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62'!$A$35:$I$51</definedName>
    <definedName name="CAY_NZPort_OSA_Citiz2">'Table 62'!$B$35:$I$35</definedName>
    <definedName name="CAY_ProvState">'Table 64'!$A$8:$I$17</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27'!$A$35:$I$42</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28'!$A$35:$I$46</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29'!$A$35:$I$42</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30'!$A$35:$I$47</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25'!$A$35:$I$42</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26'!$A$35:$I$47</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21'!$A$35:$I$42</definedName>
    <definedName name="CNM_NZPort_OSA_Citiz2">'Table 21'!$B$35:$I$35</definedName>
    <definedName name="CNM_ProvState">'Table 23'!$A$8:$I$14</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22'!$A$35:$I$54</definedName>
    <definedName name="CNY_NZPort_OSA_Citiz2">'Table 22'!$B$35:$I$35</definedName>
    <definedName name="CNY_ProvState">'Table 24'!$A$8:$I$37</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53'!$A$35:$I$42</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54'!$A$35:$I$53</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55'!$A$35:$I$42</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56'!$A$35:$I$49</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49'!$A$35:$I$42</definedName>
    <definedName name="GBM_NZPort_OSA_Citiz2">'Table 49'!$B$35:$I$35</definedName>
    <definedName name="GBM_ProvState">'Table 51'!$A$8:$I$15</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52'!$A$8:$I$16</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41'!$A$35:$I$42</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42'!$A$35:$I$51</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39'!$A$35:$I$42</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40'!$A$35:$I$50</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31'!$A$35:$I$42</definedName>
    <definedName name="JPM_NZPort_OSA_Citiz2">'Table 31'!$B$35:$I$35</definedName>
    <definedName name="JPM_ProvState">'Table 33'!$A$8:$I$14</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32'!$A$35:$I$50</definedName>
    <definedName name="JPY_NZPort_OSA_Citiz2">'Table 32'!$B$35:$I$35</definedName>
    <definedName name="JPY_ProvState">'Table 34'!$A$8:$I$24</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35'!$A$35:$I$42</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36'!$A$35:$I$46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43'!$A$35:$I$42</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44'!$A$35:$I$48</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37'!$A$35:$I$42</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38'!$A$35:$I$50</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5'!$A$35:$I$42</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47'!$A$35:$I$42</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48'!$A$35:$I$46</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45'!$A$35:$I$42</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46'!$A$35:$I$47</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57'!$A$35:$I$42</definedName>
    <definedName name="USM_NZPort_OSA_Citiz2">'Table 57'!$B$35:$I$35</definedName>
    <definedName name="USM_ProvState">'Table 59'!$A$8:$I$14</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58'!$A$35:$I$56</definedName>
    <definedName name="USY_NZPort_OSA_Citiz2">'Table 58'!$B$35:$I$35</definedName>
    <definedName name="USY_ProvState">'Table 60'!$A$8:$I$53</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<sst xmlns="http://schemas.openxmlformats.org/spreadsheetml/2006/main" count="4137" uniqueCount="876">
  <si>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</si>
  <si>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</si>
  <si>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</si>
  <si>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</si>
  <si>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</si>
  <si>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</si>
  <si>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</si>
  <si>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</si>
  <si>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</si>
  <si>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</si>
  <si>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</si>
  <si>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</si>
  <si>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</si>
  <si>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</si>
  <si>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</si>
  <si>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</si>
  <si>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</si>
  <si>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</si>
  <si>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</si>
  <si>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</si>
  <si>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</si>
  <si>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</si>
  <si>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</si>
  <si>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</si>
  <si>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</si>
  <si>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</si>
  <si>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</si>
  <si>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</si>
  <si>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</si>
  <si>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</si>
  <si>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</si>
  <si>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</si>
  <si>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</si>
  <si>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</si>
  <si>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</si>
  <si>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</si>
  <si>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</si>
  <si>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</si>
  <si>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</si>
  <si>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</si>
  <si>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</si>
  <si>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</si>
  <si>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</si>
  <si>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</si>
  <si>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</si>
  <si>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</si>
  <si>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</si>
  <si>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</si>
  <si>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</si>
  <si>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</si>
  <si>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</si>
  <si>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</si>
  <si>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</si>
  <si>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</si>
  <si>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</si>
  <si>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</si>
  <si>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</si>
  <si>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</si>
  <si>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</si>
  <si>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</si>
  <si>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</si>
  <si>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</si>
  <si>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</si>
  <si>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</si>
  <si>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</si>
  <si>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</si>
  <si>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</si>
  <si>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</si>
  <si>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</si>
  <si>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</si>
  <si>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</si>
  <si>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</si>
  <si>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</si>
  <si>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</si>
  <si>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</si>
  <si>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</si>
  <si>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</si>
  <si>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</si>
  <si>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</si>
  <si>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</si>
  <si>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</si>
  <si>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</si>
  <si>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</si>
  <si>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</si>
  <si>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</si>
  <si>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</si>
  <si>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</si>
  <si>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Contents</t>
  </si>
  <si>
    <t>Notes</t>
  </si>
  <si>
    <t>International travel and migration data</t>
  </si>
  <si>
    <t>Sampling error</t>
  </si>
  <si>
    <t>Selection of data published in this report</t>
  </si>
  <si>
    <t>In the key characteristics tables for each country, the restrictions are:</t>
  </si>
  <si>
    <t>Infoshare</t>
  </si>
  <si>
    <t>Glossary</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</si>
  <si>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</si>
  <si>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</si>
  <si>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</si>
  <si>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</si>
  <si>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</si>
  <si>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</si>
  <si>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</si>
  <si>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</si>
  <si>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</si>
  <si>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</si>
  <si>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</si>
  <si>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</si>
  <si>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</si>
  <si>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</si>
  <si>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</si>
  <si>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</si>
  <si>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</si>
  <si>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</si>
  <si>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</si>
  <si>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</si>
  <si>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t xml:space="preserve">Symbol: </t>
    </r>
    <r>
      <rPr>
        <sz val="8"/>
        <color indexed="8"/>
        <rFont val="Arial Mäori"/>
        <family val="2"/>
      </rPr>
      <t>… not applicable</t>
    </r>
  </si>
  <si>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</si>
  <si>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</si>
  <si>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</si>
  <si>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</si>
  <si>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</si>
  <si>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</si>
  <si>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</si>
  <si>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</si>
  <si>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</si>
  <si>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</si>
  <si>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</si>
  <si>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</si>
  <si>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</si>
  <si>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</si>
  <si>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</si>
  <si>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</si>
  <si>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</si>
  <si>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</si>
  <si>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</si>
  <si>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</si>
  <si>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</si>
  <si>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</si>
  <si>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</si>
  <si>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</si>
  <si>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</si>
  <si>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</si>
  <si>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</si>
  <si>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</si>
  <si>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</si>
  <si>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</si>
  <si>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</si>
  <si>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</si>
  <si>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</si>
  <si>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</si>
  <si>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</si>
  <si>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</si>
  <si>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</si>
  <si>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</si>
  <si>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 xml:space="preserve">Visitor arrival data comes from Stats NZ's International Travel and Migration dataset. This dataset is derived from border crossing information from Customs (passport data), arrival cards, and departure cards (before November 2018). </t>
  </si>
  <si>
    <t xml:space="preserve">is derived from border crossing information from Customs (passport data), arrival cards, and </t>
  </si>
  <si>
    <t xml:space="preserve">departure cards (before November 2018). </t>
  </si>
  <si>
    <t xml:space="preserve">Stats NZ processes all arrival cards, and departure cards (before November 2018),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</si>
  <si>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cards, and departure cards (before November 2018), including passenger type, is captured automatically for nine out of 10 records by Stats NZ's imaging system.</t>
  </si>
  <si>
    <t>From November 2018, the only records derived from a sample are those which contain the overseas state variable. All other variables use actual counts.</t>
  </si>
  <si>
    <t>https://www.stats.govt.nz/information-releases/</t>
  </si>
  <si>
    <t>The monthly first release of final international travel and international migration data. Tables are accompanied by commentary and a media release highlighting key data.</t>
  </si>
  <si>
    <r>
      <rPr>
        <b/>
        <sz val="10"/>
        <color indexed="8"/>
        <rFont val="Arial Mäori"/>
        <family val="2"/>
      </rPr>
      <t>Length of stay:</t>
    </r>
    <r>
      <rPr>
        <sz val="10"/>
        <color indexed="8"/>
        <rFont val="Arial Mäori"/>
        <family val="2"/>
      </rPr>
      <t xml:space="preserve"> the length of stay in New Zealand.
Before November 2018, length of stay in New Zealand was captured from intentions on the arrival card; visitors who departed before processing of their month of arrival was completed had their length of stay recalculated based on their actual stay. From November 2018, all visitors have their length of stay calculated based on their actual stay.</t>
    </r>
  </si>
  <si>
    <t>Before November 2018, visitor arrival totals published in this report are actual counts. However, all other figures are derived from only a sample of arrivals, and may contain sampling error. Caution should be used when interpreting small numbers where sampling error may exist.</t>
  </si>
  <si>
    <t>Provisional statistics on total visitor arrivals, and visitor arrivals from major source countries, are released on a weekly basis. Figures are normally released after 2pm on a Wednesday.</t>
  </si>
  <si>
    <r>
      <rPr>
        <i/>
        <sz val="10"/>
        <color theme="1"/>
        <rFont val="Arial Mäori"/>
        <family val="2"/>
      </rPr>
      <t>International visitor arrivals to New Zealand</t>
    </r>
    <r>
      <rPr>
        <sz val="10"/>
        <color theme="1"/>
        <rFont val="Arial Mäori"/>
        <family val="2"/>
      </rPr>
      <t xml:space="preserve"> is produced by Stats NZ and sponsored by </t>
    </r>
  </si>
  <si>
    <r>
      <rPr>
        <b/>
        <i/>
        <sz val="10"/>
        <color theme="1"/>
        <rFont val="Arial Mäori"/>
        <family val="2"/>
      </rPr>
      <t>International travel</t>
    </r>
    <r>
      <rPr>
        <b/>
        <sz val="10"/>
        <color theme="1"/>
        <rFont val="Arial Mäori"/>
        <family val="2"/>
      </rPr>
      <t xml:space="preserve"> and </t>
    </r>
    <r>
      <rPr>
        <b/>
        <i/>
        <sz val="10"/>
        <color theme="1"/>
        <rFont val="Arial Mäori"/>
        <family val="2"/>
      </rPr>
      <t>International migration</t>
    </r>
    <r>
      <rPr>
        <b/>
        <sz val="10"/>
        <color theme="1"/>
        <rFont val="Arial Mäori"/>
        <family val="2"/>
      </rPr>
      <t xml:space="preserve"> information releases: monthly</t>
    </r>
  </si>
  <si>
    <t>Provisional international travel statistics: weekly</t>
  </si>
  <si>
    <t>International visitor arrivals to New Zealand</t>
  </si>
  <si>
    <t>http://infoshare.stats.govt.nz/</t>
  </si>
  <si>
    <t>https://www.stats.govt.nz/indicators/international-travel-provisional</t>
  </si>
  <si>
    <t>Country of residence of visitors, April month 2017–21</t>
  </si>
  <si>
    <t>Country of residence of visitors, Year ended April 2017–21</t>
  </si>
  <si>
    <t>Key characteristics of visitors, April month 2017–21</t>
  </si>
  <si>
    <t>Key characteristics of visitors, Year ended April 2017–21</t>
  </si>
  <si>
    <t>Key characteristics of visitors from Australia, April month 2017–21</t>
  </si>
  <si>
    <t>Key characteristics of visitors from Australia, Year ended April 2017–21</t>
  </si>
  <si>
    <t>State of residence of visitors from Australia, April month 2017–21</t>
  </si>
  <si>
    <t>State of residence of visitors from Australia, Year ended April 2017–21</t>
  </si>
  <si>
    <t>Key characteristics of visitors from New South Wales, April month 2017–21</t>
  </si>
  <si>
    <t>Key characteristics of visitors from New South Wales, Year ended April 2017–21</t>
  </si>
  <si>
    <t>Key characteristics of visitors from Queensland, April month 2017–21</t>
  </si>
  <si>
    <t>Key characteristics of visitors from Queensland, Year ended April 2017–21</t>
  </si>
  <si>
    <t>Key characteristics of visitors from Victoria, April month 2017–21</t>
  </si>
  <si>
    <t>Key characteristics of visitors from Victoria, Year ended April 2017–21</t>
  </si>
  <si>
    <t>Key characteristics of visitors from Western Australia, April month 2017–21</t>
  </si>
  <si>
    <t>Key characteristics of visitors from Western Australia, Year ended April 2017–21</t>
  </si>
  <si>
    <t>Key characteristics of visitors from South Australia, April month 2017–21</t>
  </si>
  <si>
    <t>Key characteristics of visitors from South Australia, Year ended April 2017–21</t>
  </si>
  <si>
    <t>Key characteristics of visitors from the People's Republic of China, April month 2017–21</t>
  </si>
  <si>
    <t>Key characteristics of visitors from the People's Republic of China, Year ended April 2017–21</t>
  </si>
  <si>
    <t>Province of residence of visitors from the People's Republic of China, April month 2017–21</t>
  </si>
  <si>
    <t>Province of residence of visitors from the People's Republic of China, Year ended April 2017–21</t>
  </si>
  <si>
    <t>Key characteristics of visitors from Shanghai, April month 2017–21</t>
  </si>
  <si>
    <t>Key characteristics of visitors from Shanghai, Year ended April 2017–21</t>
  </si>
  <si>
    <t>Key characteristics of visitors from Guangdong, April month 2017–21</t>
  </si>
  <si>
    <t>Key characteristics of visitors from Guangdong, Year ended April 2017–21</t>
  </si>
  <si>
    <t>Key characteristics of visitors from Beijing, April month 2017–21</t>
  </si>
  <si>
    <t>Key characteristics of visitors from Beijing, Year ended April 2017–21</t>
  </si>
  <si>
    <t>Key characteristics of visitors from Japan, April month 2017–21</t>
  </si>
  <si>
    <t>Key characteristics of visitors from Japan, Year ended April 2017–21</t>
  </si>
  <si>
    <t>Prefecture of residence of visitors from Japan, April month 2017–21</t>
  </si>
  <si>
    <t>Prefecture of residence of visitors from Japan, Year ended April 2017–21</t>
  </si>
  <si>
    <t>Key characteristics of visitors from the Republic of Korea, April month 2017–21</t>
  </si>
  <si>
    <t>Key characteristics of visitors from the Republic of Korea, Year ended April 2017–21</t>
  </si>
  <si>
    <t>Key characteristics of visitors from Singapore, April month 2017–21</t>
  </si>
  <si>
    <t>Key characteristics of visitors from Singapore, Year ended April 2017–21</t>
  </si>
  <si>
    <t>Key characteristics of visitors from India, April month 2017–21</t>
  </si>
  <si>
    <t>Key characteristics of visitors from India, Year ended April 2017–21</t>
  </si>
  <si>
    <t>Key characteristics of visitors from Hong Kong, April month 2017–21</t>
  </si>
  <si>
    <t>Key characteristics of visitors from Hong Kong, Year ended April 2017–21</t>
  </si>
  <si>
    <t>Key characteristics of visitors from Malaysia, April month 2017–21</t>
  </si>
  <si>
    <t>Key characteristics of visitors from Malaysia, Year ended April 2017–21</t>
  </si>
  <si>
    <t>Key characteristics of visitors from Taiwan, April month 2017–21</t>
  </si>
  <si>
    <t>Key characteristics of visitors from Taiwan, Year ended April 2017–21</t>
  </si>
  <si>
    <t>Key characteristics of visitors from Thailand, April month 2017–21</t>
  </si>
  <si>
    <t>Key characteristics of visitors from Thailand, Year ended April 2017–21</t>
  </si>
  <si>
    <t>Key characteristics of visitors from the United Kingdom, April month 2017–21</t>
  </si>
  <si>
    <t>Key characteristics of visitors from the United Kingdom, Year ended April 2017–21</t>
  </si>
  <si>
    <t>Country of residence of visitors from the United Kingdom, April month 2017–21</t>
  </si>
  <si>
    <t>Country of residence of visitors from the United Kingdom, Year ended April 2017–21</t>
  </si>
  <si>
    <t>Key characteristics of visitors from Germany, April month 2017–21</t>
  </si>
  <si>
    <t>Key characteristics of visitors from Germany, Year ended April 2017–21</t>
  </si>
  <si>
    <t>Key characteristics of visitors from France, April month 2017–21</t>
  </si>
  <si>
    <t>Key characteristics of visitors from France, Year ended April 2017–21</t>
  </si>
  <si>
    <t>Key characteristics of visitors from the United States of America, April month 2017–21</t>
  </si>
  <si>
    <t>Key characteristics of visitors from the United States of America, Year ended April 2017–21</t>
  </si>
  <si>
    <t>State of residence of visitors from the United States of America, April month 2017–21</t>
  </si>
  <si>
    <t>State of residence of visitors from the United States of America, Year ended April 2017–21</t>
  </si>
  <si>
    <t>Key characteristics of visitors from Canada, April month 2017–21</t>
  </si>
  <si>
    <t>Key characteristics of visitors from Canada, Year ended April 2017–21</t>
  </si>
  <si>
    <t>Province of residence of visitors from Canada, April month 2017–21</t>
  </si>
  <si>
    <t>Province of residence of visitors from Canada, Year ended April 2017–21</t>
  </si>
  <si>
    <t>Change 2019/20</t>
  </si>
  <si>
    <t>2016/17</t>
  </si>
  <si>
    <t>2017/18</t>
  </si>
  <si>
    <t>2018/19</t>
  </si>
  <si>
    <t>2019/20</t>
  </si>
  <si>
    <t>2020/21</t>
  </si>
  <si>
    <t>to 2020/21</t>
  </si>
  <si>
    <t>May</t>
  </si>
  <si>
    <t>Jun</t>
  </si>
  <si>
    <t>Jul</t>
  </si>
  <si>
    <t>Aug</t>
  </si>
  <si>
    <t>Sep</t>
  </si>
  <si>
    <t>Oct</t>
  </si>
  <si>
    <t>Nov</t>
  </si>
  <si>
    <t>Dec</t>
  </si>
  <si>
    <t>Jan</t>
  </si>
  <si>
    <t>Feb</t>
  </si>
  <si>
    <t>Mar</t>
  </si>
  <si>
    <t>Apr</t>
  </si>
  <si>
    <t>Year ended April</t>
  </si>
  <si>
    <t>Country of residence of visitors</t>
  </si>
  <si>
    <t>April month 2017–21</t>
  </si>
  <si>
    <t>April month</t>
  </si>
  <si>
    <t>2020–21</t>
  </si>
  <si>
    <t>1755.4</t>
  </si>
  <si>
    <t>Australia</t>
  </si>
  <si>
    <t>4086.9</t>
  </si>
  <si>
    <t>Cook Islands</t>
  </si>
  <si>
    <t>2800.0</t>
  </si>
  <si>
    <t>United Kingdom</t>
  </si>
  <si>
    <t>112.1</t>
  </si>
  <si>
    <t>United States of America</t>
  </si>
  <si>
    <t>282.7</t>
  </si>
  <si>
    <t>Philippines</t>
  </si>
  <si>
    <t>459.1</t>
  </si>
  <si>
    <t>China, People's Republic of</t>
  </si>
  <si>
    <t>177.3</t>
  </si>
  <si>
    <t>India</t>
  </si>
  <si>
    <t>74.1</t>
  </si>
  <si>
    <t>Canada</t>
  </si>
  <si>
    <t>300.0</t>
  </si>
  <si>
    <t>Samoa</t>
  </si>
  <si>
    <t>United Arab Emirates</t>
  </si>
  <si>
    <t>885.7</t>
  </si>
  <si>
    <t>Niue</t>
  </si>
  <si>
    <t>580.0</t>
  </si>
  <si>
    <t>Singapore</t>
  </si>
  <si>
    <t>1500.0</t>
  </si>
  <si>
    <t>Fiji</t>
  </si>
  <si>
    <t>376.9</t>
  </si>
  <si>
    <t>Hong Kong (SAR)</t>
  </si>
  <si>
    <t>93.1</t>
  </si>
  <si>
    <t>Germany</t>
  </si>
  <si>
    <t>15.4</t>
  </si>
  <si>
    <t>South Africa</t>
  </si>
  <si>
    <t>4400.0</t>
  </si>
  <si>
    <t>Japan</t>
  </si>
  <si>
    <t>1000.0</t>
  </si>
  <si>
    <t>Netherlands</t>
  </si>
  <si>
    <t>333.3</t>
  </si>
  <si>
    <t>Indonesia</t>
  </si>
  <si>
    <t>227.3</t>
  </si>
  <si>
    <t>France</t>
  </si>
  <si>
    <t>113.3</t>
  </si>
  <si>
    <t>Poland</t>
  </si>
  <si>
    <t>2900.0</t>
  </si>
  <si>
    <t>Ireland</t>
  </si>
  <si>
    <t>480.0</t>
  </si>
  <si>
    <t>Switzerland</t>
  </si>
  <si>
    <t>2600.0</t>
  </si>
  <si>
    <t>Korea, Republic of</t>
  </si>
  <si>
    <t>440.0</t>
  </si>
  <si>
    <t>Malaysia</t>
  </si>
  <si>
    <t>-45.8</t>
  </si>
  <si>
    <t>Russia</t>
  </si>
  <si>
    <t>2500.0</t>
  </si>
  <si>
    <t>Tonga</t>
  </si>
  <si>
    <t>108.3</t>
  </si>
  <si>
    <t>Italy</t>
  </si>
  <si>
    <t>2200.0</t>
  </si>
  <si>
    <t>Thailand</t>
  </si>
  <si>
    <t>40.0</t>
  </si>
  <si>
    <t>Spain</t>
  </si>
  <si>
    <t>50.0</t>
  </si>
  <si>
    <t>Oceania</t>
  </si>
  <si>
    <t>3592.0</t>
  </si>
  <si>
    <t>Asia</t>
  </si>
  <si>
    <t>155.2</t>
  </si>
  <si>
    <t>Europe</t>
  </si>
  <si>
    <t>166.3</t>
  </si>
  <si>
    <t>Americas</t>
  </si>
  <si>
    <t>232.7</t>
  </si>
  <si>
    <t>Africa and the Middle East</t>
  </si>
  <si>
    <t>87.8</t>
  </si>
  <si>
    <t>Not stated</t>
  </si>
  <si>
    <t>905.5</t>
  </si>
  <si>
    <t>Year ended April 2017–21</t>
  </si>
  <si>
    <t>-97.5</t>
  </si>
  <si>
    <t>-96.9</t>
  </si>
  <si>
    <t>-96.6</t>
  </si>
  <si>
    <t>-98.0</t>
  </si>
  <si>
    <t>-81.9</t>
  </si>
  <si>
    <t>-99.2</t>
  </si>
  <si>
    <t>-97.8</t>
  </si>
  <si>
    <t>-94.8</t>
  </si>
  <si>
    <t>-94.3</t>
  </si>
  <si>
    <t>-98.1</t>
  </si>
  <si>
    <t>Vanuatu</t>
  </si>
  <si>
    <t>-84.2</t>
  </si>
  <si>
    <t>-98.5</t>
  </si>
  <si>
    <t>-91.6</t>
  </si>
  <si>
    <t>-88.1</t>
  </si>
  <si>
    <t>-97.9</t>
  </si>
  <si>
    <t>-99.4</t>
  </si>
  <si>
    <t>-95.9</t>
  </si>
  <si>
    <t>-98.8</t>
  </si>
  <si>
    <t>-98.2</t>
  </si>
  <si>
    <t>-98.6</t>
  </si>
  <si>
    <t>-98.3</t>
  </si>
  <si>
    <t>-97.6</t>
  </si>
  <si>
    <t>-97.3</t>
  </si>
  <si>
    <t>-99.1</t>
  </si>
  <si>
    <t>-98.9</t>
  </si>
  <si>
    <t>-89.2</t>
  </si>
  <si>
    <t>Taiwan</t>
  </si>
  <si>
    <t>-99.5</t>
  </si>
  <si>
    <t>-96.8</t>
  </si>
  <si>
    <t>-95.8</t>
  </si>
  <si>
    <t>-96.2</t>
  </si>
  <si>
    <t>Key characteristics of visitors</t>
  </si>
  <si>
    <t>73675.0</t>
  </si>
  <si>
    <t>6293.0</t>
  </si>
  <si>
    <t>3875.0</t>
  </si>
  <si>
    <t>4812.5</t>
  </si>
  <si>
    <t>...</t>
  </si>
  <si>
    <t>2339.0</t>
  </si>
  <si>
    <t>898.4</t>
  </si>
  <si>
    <t>1192.1</t>
  </si>
  <si>
    <t>2035.1</t>
  </si>
  <si>
    <t>1990.3</t>
  </si>
  <si>
    <t>2773.6</t>
  </si>
  <si>
    <t>3538.5</t>
  </si>
  <si>
    <t>18680.0</t>
  </si>
  <si>
    <t>424600.0</t>
  </si>
  <si>
    <t>218600.0</t>
  </si>
  <si>
    <t>11781.3</t>
  </si>
  <si>
    <t>328.8</t>
  </si>
  <si>
    <t>-89.4</t>
  </si>
  <si>
    <t>New Zealand port</t>
  </si>
  <si>
    <t>Auckland airport</t>
  </si>
  <si>
    <t>1299.9</t>
  </si>
  <si>
    <t>Christchurch airport</t>
  </si>
  <si>
    <t>3794.7</t>
  </si>
  <si>
    <t>Wellington airport</t>
  </si>
  <si>
    <t>Queenstown airport</t>
  </si>
  <si>
    <t>Seaports</t>
  </si>
  <si>
    <t>1327.3</t>
  </si>
  <si>
    <t>Dunedin airport</t>
  </si>
  <si>
    <t>Rotorua airport</t>
  </si>
  <si>
    <t>Closest port of flight</t>
  </si>
  <si>
    <t>Sydney</t>
  </si>
  <si>
    <t>3776.8</t>
  </si>
  <si>
    <t>Melbourne</t>
  </si>
  <si>
    <t>3908.2</t>
  </si>
  <si>
    <t>Brisbane</t>
  </si>
  <si>
    <t>2855.5</t>
  </si>
  <si>
    <t>Coolangatta</t>
  </si>
  <si>
    <t>Perth</t>
  </si>
  <si>
    <t>Rarotonga</t>
  </si>
  <si>
    <t>5375.0</t>
  </si>
  <si>
    <t>Kuala Lumpur</t>
  </si>
  <si>
    <t>1260.9</t>
  </si>
  <si>
    <t>15475.0</t>
  </si>
  <si>
    <t>Los Angeles</t>
  </si>
  <si>
    <t>195.5</t>
  </si>
  <si>
    <t>Hobart</t>
  </si>
  <si>
    <t>Apia</t>
  </si>
  <si>
    <t>235.7</t>
  </si>
  <si>
    <t>630.0</t>
  </si>
  <si>
    <t>Citizenship</t>
  </si>
  <si>
    <t>New Zealand</t>
  </si>
  <si>
    <t>1213.5</t>
  </si>
  <si>
    <t>19977.4</t>
  </si>
  <si>
    <t>1200.0</t>
  </si>
  <si>
    <t>851.9</t>
  </si>
  <si>
    <t>423.9</t>
  </si>
  <si>
    <t>-99.8</t>
  </si>
  <si>
    <t>-95.5</t>
  </si>
  <si>
    <t>-99.9</t>
  </si>
  <si>
    <t>-97.0</t>
  </si>
  <si>
    <t>-97.1</t>
  </si>
  <si>
    <t>-99.0</t>
  </si>
  <si>
    <t>-98.7</t>
  </si>
  <si>
    <t>-100.0</t>
  </si>
  <si>
    <t>Hamilton airport</t>
  </si>
  <si>
    <t>-96.3</t>
  </si>
  <si>
    <t>-92.3</t>
  </si>
  <si>
    <t>-86.2</t>
  </si>
  <si>
    <t>Hong Kong</t>
  </si>
  <si>
    <t>-97.4</t>
  </si>
  <si>
    <t>-91.2</t>
  </si>
  <si>
    <t>-95.6</t>
  </si>
  <si>
    <t>Shanghai</t>
  </si>
  <si>
    <t>-98.4</t>
  </si>
  <si>
    <t>Port Vila</t>
  </si>
  <si>
    <t>-86.6</t>
  </si>
  <si>
    <t>-90.6</t>
  </si>
  <si>
    <t>-99.3</t>
  </si>
  <si>
    <t>Key characteristics of visitors from Australia</t>
  </si>
  <si>
    <t>274600.0</t>
  </si>
  <si>
    <t>11967.4</t>
  </si>
  <si>
    <t>13207.1</t>
  </si>
  <si>
    <t>9300.0</t>
  </si>
  <si>
    <t>4384.8</t>
  </si>
  <si>
    <t>1700.0</t>
  </si>
  <si>
    <t>3121.3</t>
  </si>
  <si>
    <t>5175.8</t>
  </si>
  <si>
    <t>4675.5</t>
  </si>
  <si>
    <t>6221.1</t>
  </si>
  <si>
    <t>10279.2</t>
  </si>
  <si>
    <t>35430.0</t>
  </si>
  <si>
    <t>813300.0</t>
  </si>
  <si>
    <t>206825.0</t>
  </si>
  <si>
    <t>17085.0</t>
  </si>
  <si>
    <t>588.4</t>
  </si>
  <si>
    <t>-86.5</t>
  </si>
  <si>
    <t>2723.2</t>
  </si>
  <si>
    <t>213550.0</t>
  </si>
  <si>
    <t>5184.1</t>
  </si>
  <si>
    <t>4791.1</t>
  </si>
  <si>
    <t>2908.6</t>
  </si>
  <si>
    <t>2315.4</t>
  </si>
  <si>
    <t>24459.2</t>
  </si>
  <si>
    <t>-94.4</t>
  </si>
  <si>
    <t>-95.4</t>
  </si>
  <si>
    <t>-96.7</t>
  </si>
  <si>
    <t>-96.5</t>
  </si>
  <si>
    <t>-82.5</t>
  </si>
  <si>
    <t>125.0</t>
  </si>
  <si>
    <t>-95.7</t>
  </si>
  <si>
    <t>Newcastle</t>
  </si>
  <si>
    <t>-92.6</t>
  </si>
  <si>
    <t>State of residence of visitors from Australia</t>
  </si>
  <si>
    <t>New South Wales</t>
  </si>
  <si>
    <t>8320.7</t>
  </si>
  <si>
    <t>Queensland</t>
  </si>
  <si>
    <t>5826.2</t>
  </si>
  <si>
    <t>Victoria</t>
  </si>
  <si>
    <t>7690.5</t>
  </si>
  <si>
    <t>Western Australia</t>
  </si>
  <si>
    <t>4172.1</t>
  </si>
  <si>
    <t>South Australia</t>
  </si>
  <si>
    <t>10743.3</t>
  </si>
  <si>
    <t>180.2</t>
  </si>
  <si>
    <t>Australian Capital Territory</t>
  </si>
  <si>
    <t>Tasmania</t>
  </si>
  <si>
    <t>Northern Territory</t>
  </si>
  <si>
    <t>-93.4</t>
  </si>
  <si>
    <t>Key characteristics of visitors from New South Wales</t>
  </si>
  <si>
    <t>14898.3</t>
  </si>
  <si>
    <t>13719.4</t>
  </si>
  <si>
    <t>3800.0</t>
  </si>
  <si>
    <t>10916.1</t>
  </si>
  <si>
    <t>3918.1</t>
  </si>
  <si>
    <t>5943.8</t>
  </si>
  <si>
    <t>11276.1</t>
  </si>
  <si>
    <t>8301.4</t>
  </si>
  <si>
    <t>11602.6</t>
  </si>
  <si>
    <t>20977.1</t>
  </si>
  <si>
    <t>260254.2</t>
  </si>
  <si>
    <t>20626.7</t>
  </si>
  <si>
    <t>1056.0</t>
  </si>
  <si>
    <t>-88.3</t>
  </si>
  <si>
    <t>5296.5</t>
  </si>
  <si>
    <t>9934.1</t>
  </si>
  <si>
    <t>51866.7</t>
  </si>
  <si>
    <t>3996.7</t>
  </si>
  <si>
    <t>-95.1</t>
  </si>
  <si>
    <t>-80.4</t>
  </si>
  <si>
    <t>89.3</t>
  </si>
  <si>
    <t>-96.4</t>
  </si>
  <si>
    <t>-97.2</t>
  </si>
  <si>
    <t>-92.8</t>
  </si>
  <si>
    <t>Key characteristics of visitors from Queensland</t>
  </si>
  <si>
    <t>12501.6</t>
  </si>
  <si>
    <t>11068.1</t>
  </si>
  <si>
    <t>4851.9</t>
  </si>
  <si>
    <t>3954.7</t>
  </si>
  <si>
    <t>4161.0</t>
  </si>
  <si>
    <t>5483.0</t>
  </si>
  <si>
    <t>6896.9</t>
  </si>
  <si>
    <t>9723.8</t>
  </si>
  <si>
    <t>12686.1</t>
  </si>
  <si>
    <t>42164.6</t>
  </si>
  <si>
    <t>240566.7</t>
  </si>
  <si>
    <t>14131.0</t>
  </si>
  <si>
    <t>866.5</t>
  </si>
  <si>
    <t>-77.1</t>
  </si>
  <si>
    <t>3982.7</t>
  </si>
  <si>
    <t>4610.7</t>
  </si>
  <si>
    <t>3722.4</t>
  </si>
  <si>
    <t>27968.6</t>
  </si>
  <si>
    <t>-94.6</t>
  </si>
  <si>
    <t>-93.0</t>
  </si>
  <si>
    <t>-97.7</t>
  </si>
  <si>
    <t>-82.2</t>
  </si>
  <si>
    <t>88.7</t>
  </si>
  <si>
    <t>-95.3</t>
  </si>
  <si>
    <t>-99.6</t>
  </si>
  <si>
    <t>-93.5</t>
  </si>
  <si>
    <t>Key characteristics of visitors from Victoria</t>
  </si>
  <si>
    <t>14740.8</t>
  </si>
  <si>
    <t>17936.1</t>
  </si>
  <si>
    <t>9838.0</t>
  </si>
  <si>
    <t>2204.9</t>
  </si>
  <si>
    <t>7056.5</t>
  </si>
  <si>
    <t>7840.5</t>
  </si>
  <si>
    <t>11700.9</t>
  </si>
  <si>
    <t>16102.1</t>
  </si>
  <si>
    <t>45804.2</t>
  </si>
  <si>
    <t>95904.2</t>
  </si>
  <si>
    <t>112062.5</t>
  </si>
  <si>
    <t>31802.8</t>
  </si>
  <si>
    <t>1054.9</t>
  </si>
  <si>
    <t>-87.0</t>
  </si>
  <si>
    <t>4922.0</t>
  </si>
  <si>
    <t>7976.2</t>
  </si>
  <si>
    <t>4487.1</t>
  </si>
  <si>
    <t>48990.3</t>
  </si>
  <si>
    <t>-93.2</t>
  </si>
  <si>
    <t>-94.9</t>
  </si>
  <si>
    <t>-72.4</t>
  </si>
  <si>
    <t>141.2</t>
  </si>
  <si>
    <t>Key characteristics of visitors from Western Australia</t>
  </si>
  <si>
    <t>6631.3</t>
  </si>
  <si>
    <t>4804.2</t>
  </si>
  <si>
    <t>700.0</t>
  </si>
  <si>
    <t>6152.1</t>
  </si>
  <si>
    <t>2700.0</t>
  </si>
  <si>
    <t>1613.5</t>
  </si>
  <si>
    <t>3620.8</t>
  </si>
  <si>
    <t>11858.3</t>
  </si>
  <si>
    <t>19704.2</t>
  </si>
  <si>
    <t>1481.7</t>
  </si>
  <si>
    <t>-73.3</t>
  </si>
  <si>
    <t>3833.5</t>
  </si>
  <si>
    <t>3055.4</t>
  </si>
  <si>
    <t>-99.7</t>
  </si>
  <si>
    <t>-88.5</t>
  </si>
  <si>
    <t>176.8</t>
  </si>
  <si>
    <t>-95.2</t>
  </si>
  <si>
    <t>Key characteristics of visitors from South Australia</t>
  </si>
  <si>
    <t>20208.3</t>
  </si>
  <si>
    <t>4004.2</t>
  </si>
  <si>
    <t>5800.0</t>
  </si>
  <si>
    <t>4001.4</t>
  </si>
  <si>
    <t>2000.0</t>
  </si>
  <si>
    <t>-85.2</t>
  </si>
  <si>
    <t>6021.7</t>
  </si>
  <si>
    <t>15958.3</t>
  </si>
  <si>
    <t>15402.1</t>
  </si>
  <si>
    <t>-91.4</t>
  </si>
  <si>
    <t>55.5</t>
  </si>
  <si>
    <t>Key characteristics of visitors from the People's Republic of China</t>
  </si>
  <si>
    <t>253.8</t>
  </si>
  <si>
    <t>800.0</t>
  </si>
  <si>
    <t>250.0</t>
  </si>
  <si>
    <t>633.3</t>
  </si>
  <si>
    <t>22.2</t>
  </si>
  <si>
    <t>100.0</t>
  </si>
  <si>
    <t>176.9</t>
  </si>
  <si>
    <t>260.0</t>
  </si>
  <si>
    <t>164.3</t>
  </si>
  <si>
    <t>-82.0</t>
  </si>
  <si>
    <t>172.7</t>
  </si>
  <si>
    <t>Guangzhou</t>
  </si>
  <si>
    <t>190.5</t>
  </si>
  <si>
    <t>188.2</t>
  </si>
  <si>
    <t>1670.4</t>
  </si>
  <si>
    <t>Seoul</t>
  </si>
  <si>
    <t>-91.8</t>
  </si>
  <si>
    <t>Province of residence of visitors from the People's Republic of China</t>
  </si>
  <si>
    <t>Beijing</t>
  </si>
  <si>
    <t>433.3</t>
  </si>
  <si>
    <t>1400.0</t>
  </si>
  <si>
    <t>Jiangsu</t>
  </si>
  <si>
    <t>23.5</t>
  </si>
  <si>
    <t>Guangdong</t>
  </si>
  <si>
    <t>Liaoning</t>
  </si>
  <si>
    <t>Shandong</t>
  </si>
  <si>
    <t>Hubei</t>
  </si>
  <si>
    <t>Fujian</t>
  </si>
  <si>
    <t>Henan</t>
  </si>
  <si>
    <t>Zhejiang</t>
  </si>
  <si>
    <t>Hebei</t>
  </si>
  <si>
    <t>Tianjin</t>
  </si>
  <si>
    <t>Jilin</t>
  </si>
  <si>
    <t>Anhui</t>
  </si>
  <si>
    <t>Hainan</t>
  </si>
  <si>
    <t>Heilongjiang</t>
  </si>
  <si>
    <t>Shanxi</t>
  </si>
  <si>
    <t>Shaanxi</t>
  </si>
  <si>
    <t>Hunan</t>
  </si>
  <si>
    <t>Sichuan</t>
  </si>
  <si>
    <t>Guangxi</t>
  </si>
  <si>
    <t>Jiangxi</t>
  </si>
  <si>
    <t>Chongqing</t>
  </si>
  <si>
    <t>Guizhou</t>
  </si>
  <si>
    <t>Xinjiang</t>
  </si>
  <si>
    <t>Yunnan</t>
  </si>
  <si>
    <t>Key characteristics of visitors from Shanghai</t>
  </si>
  <si>
    <t>400.0</t>
  </si>
  <si>
    <t>1300.0</t>
  </si>
  <si>
    <t>-48.8</t>
  </si>
  <si>
    <t>1100.0</t>
  </si>
  <si>
    <t>909.2</t>
  </si>
  <si>
    <t>Key characteristics of visitors from Guangdong</t>
  </si>
  <si>
    <t>500.0</t>
  </si>
  <si>
    <t>1407.1</t>
  </si>
  <si>
    <t>Key characteristics of visitors from Beijing</t>
  </si>
  <si>
    <t>200.0</t>
  </si>
  <si>
    <t>0.0</t>
  </si>
  <si>
    <t>650.0</t>
  </si>
  <si>
    <t>-83.2</t>
  </si>
  <si>
    <t>900.0</t>
  </si>
  <si>
    <t>1226.6</t>
  </si>
  <si>
    <t>Key characteristics of visitors from Japan</t>
  </si>
  <si>
    <t>750.0</t>
  </si>
  <si>
    <t>1166.7</t>
  </si>
  <si>
    <t>1834.1</t>
  </si>
  <si>
    <t>950.0</t>
  </si>
  <si>
    <t>Tokyo</t>
  </si>
  <si>
    <t>1467.1</t>
  </si>
  <si>
    <t>-88.8</t>
  </si>
  <si>
    <t>Prefecture of residence of visitors from Japan</t>
  </si>
  <si>
    <t>Hokkaido</t>
  </si>
  <si>
    <t>Kanagawa</t>
  </si>
  <si>
    <t>Hyogo</t>
  </si>
  <si>
    <t>Chiba</t>
  </si>
  <si>
    <t>Aichi</t>
  </si>
  <si>
    <t>Saitama</t>
  </si>
  <si>
    <t>Fukuoka</t>
  </si>
  <si>
    <t>Kyoto</t>
  </si>
  <si>
    <t>Osaka</t>
  </si>
  <si>
    <t>Hiroshima</t>
  </si>
  <si>
    <t>Shizuoka</t>
  </si>
  <si>
    <t>Ibaraki</t>
  </si>
  <si>
    <t>Key characteristics of visitors from the Republic of Korea</t>
  </si>
  <si>
    <t>-50.0</t>
  </si>
  <si>
    <t>600.0</t>
  </si>
  <si>
    <t>420.0</t>
  </si>
  <si>
    <t>380.0</t>
  </si>
  <si>
    <t>1503.2</t>
  </si>
  <si>
    <t>-89.3</t>
  </si>
  <si>
    <t>Key characteristics of visitors from Singapore</t>
  </si>
  <si>
    <t>550.0</t>
  </si>
  <si>
    <t>1175.0</t>
  </si>
  <si>
    <t>-45.5</t>
  </si>
  <si>
    <t>1550.0</t>
  </si>
  <si>
    <t>-82.3</t>
  </si>
  <si>
    <t>711.3</t>
  </si>
  <si>
    <t>-87.2</t>
  </si>
  <si>
    <t>Key characteristics of visitors from India</t>
  </si>
  <si>
    <t>680.0</t>
  </si>
  <si>
    <t>36.4</t>
  </si>
  <si>
    <t>133.3</t>
  </si>
  <si>
    <t>-42.9</t>
  </si>
  <si>
    <t>75.0</t>
  </si>
  <si>
    <t>33.3</t>
  </si>
  <si>
    <t>55.2</t>
  </si>
  <si>
    <t>385.0</t>
  </si>
  <si>
    <t>-90.4</t>
  </si>
  <si>
    <t>-94.2</t>
  </si>
  <si>
    <t>787.7</t>
  </si>
  <si>
    <t>Bangkok</t>
  </si>
  <si>
    <t>Key characteristics of visitors from Hong Kong</t>
  </si>
  <si>
    <t>-83.3</t>
  </si>
  <si>
    <t>-66.7</t>
  </si>
  <si>
    <t>-20.0</t>
  </si>
  <si>
    <t>28.6</t>
  </si>
  <si>
    <t>120.0</t>
  </si>
  <si>
    <t>55.6</t>
  </si>
  <si>
    <t>-64.1</t>
  </si>
  <si>
    <t>58.6</t>
  </si>
  <si>
    <t>44.0</t>
  </si>
  <si>
    <t>156.3</t>
  </si>
  <si>
    <t>-96.0</t>
  </si>
  <si>
    <t>-87.4</t>
  </si>
  <si>
    <t>899.3</t>
  </si>
  <si>
    <t>Key characteristics of visitors from Malaysia</t>
  </si>
  <si>
    <t>60.0</t>
  </si>
  <si>
    <t>-60.0</t>
  </si>
  <si>
    <t>-62.5</t>
  </si>
  <si>
    <t>-48.9</t>
  </si>
  <si>
    <t>-57.7</t>
  </si>
  <si>
    <t>-31.8</t>
  </si>
  <si>
    <t>-95.0</t>
  </si>
  <si>
    <t>1163.7</t>
  </si>
  <si>
    <t>Key characteristics of visitors from Taiwan</t>
  </si>
  <si>
    <t>Taipei</t>
  </si>
  <si>
    <t>1246.8</t>
  </si>
  <si>
    <t>Key characteristics of visitors from Thailand</t>
  </si>
  <si>
    <t>266.7</t>
  </si>
  <si>
    <t>66.7</t>
  </si>
  <si>
    <t>-75.0</t>
  </si>
  <si>
    <t>20.0</t>
  </si>
  <si>
    <t>-81.5</t>
  </si>
  <si>
    <t>1693.0</t>
  </si>
  <si>
    <t>-92.1</t>
  </si>
  <si>
    <t>Key characteristics of visitors from the United Kingdom</t>
  </si>
  <si>
    <t>562.2</t>
  </si>
  <si>
    <t>1280.0</t>
  </si>
  <si>
    <t>270.0</t>
  </si>
  <si>
    <t>-13.3</t>
  </si>
  <si>
    <t>362.5</t>
  </si>
  <si>
    <t>276.9</t>
  </si>
  <si>
    <t>86.7</t>
  </si>
  <si>
    <t>-65.9</t>
  </si>
  <si>
    <t>102.5</t>
  </si>
  <si>
    <t>44.3</t>
  </si>
  <si>
    <t>-94.1</t>
  </si>
  <si>
    <t>480.7</t>
  </si>
  <si>
    <t>-91.5</t>
  </si>
  <si>
    <t>-43.0</t>
  </si>
  <si>
    <t>-88.2</t>
  </si>
  <si>
    <t>Dubai</t>
  </si>
  <si>
    <t>-80.8</t>
  </si>
  <si>
    <t>Country of residence of visitors from the United Kingdom</t>
  </si>
  <si>
    <t>England</t>
  </si>
  <si>
    <t>243.8</t>
  </si>
  <si>
    <t>Wales</t>
  </si>
  <si>
    <t>2514.3</t>
  </si>
  <si>
    <t>Scotland</t>
  </si>
  <si>
    <t>450.0</t>
  </si>
  <si>
    <t>United Kingdom not further defined</t>
  </si>
  <si>
    <t>-53.8</t>
  </si>
  <si>
    <t>-64.9</t>
  </si>
  <si>
    <t>Northern Ireland</t>
  </si>
  <si>
    <t>Key characteristics of visitors from Germany</t>
  </si>
  <si>
    <t>-29.4</t>
  </si>
  <si>
    <t>-81.3</t>
  </si>
  <si>
    <t>150.0</t>
  </si>
  <si>
    <t>5.1</t>
  </si>
  <si>
    <t>-60.4</t>
  </si>
  <si>
    <t>2300.0</t>
  </si>
  <si>
    <t>140.0</t>
  </si>
  <si>
    <t>357.0</t>
  </si>
  <si>
    <t>-50.9</t>
  </si>
  <si>
    <t>-79.9</t>
  </si>
  <si>
    <t>Key characteristics of visitors from France</t>
  </si>
  <si>
    <t>375.0</t>
  </si>
  <si>
    <t>-66.8</t>
  </si>
  <si>
    <t>57.1</t>
  </si>
  <si>
    <t>475.7</t>
  </si>
  <si>
    <t>-92.7</t>
  </si>
  <si>
    <t>-83.9</t>
  </si>
  <si>
    <t>Key characteristics of visitors from the United States of America</t>
  </si>
  <si>
    <t>719.2</t>
  </si>
  <si>
    <t>3300.0</t>
  </si>
  <si>
    <t>355.6</t>
  </si>
  <si>
    <t>15.6</t>
  </si>
  <si>
    <t>381.8</t>
  </si>
  <si>
    <t>280.0</t>
  </si>
  <si>
    <t>383.3</t>
  </si>
  <si>
    <t>263.0</t>
  </si>
  <si>
    <t>-78.4</t>
  </si>
  <si>
    <t>273.1</t>
  </si>
  <si>
    <t>259.6</t>
  </si>
  <si>
    <t>149.4</t>
  </si>
  <si>
    <t>-94.7</t>
  </si>
  <si>
    <t>-84.8</t>
  </si>
  <si>
    <t>1090.4</t>
  </si>
  <si>
    <t>San Francisco</t>
  </si>
  <si>
    <t>Honolulu</t>
  </si>
  <si>
    <t>-80.3</t>
  </si>
  <si>
    <t>State of residence of visitors from the United States of America</t>
  </si>
  <si>
    <t>California</t>
  </si>
  <si>
    <t>1210.0</t>
  </si>
  <si>
    <t>New Jersey</t>
  </si>
  <si>
    <t>1160.0</t>
  </si>
  <si>
    <t>New York</t>
  </si>
  <si>
    <t>175.0</t>
  </si>
  <si>
    <t>-49.2</t>
  </si>
  <si>
    <t>Colorado</t>
  </si>
  <si>
    <t>Washington</t>
  </si>
  <si>
    <t>Florida</t>
  </si>
  <si>
    <t>Texas</t>
  </si>
  <si>
    <t>Oregon</t>
  </si>
  <si>
    <t>Massachusetts</t>
  </si>
  <si>
    <t>Illinois</t>
  </si>
  <si>
    <t>Utah</t>
  </si>
  <si>
    <t>Virginia</t>
  </si>
  <si>
    <t>Hawaii</t>
  </si>
  <si>
    <t>Maryland</t>
  </si>
  <si>
    <t>North Carolina</t>
  </si>
  <si>
    <t>Georgia</t>
  </si>
  <si>
    <t>Pennsylvania</t>
  </si>
  <si>
    <t>Michigan</t>
  </si>
  <si>
    <t>Minnesota</t>
  </si>
  <si>
    <t>Arizona</t>
  </si>
  <si>
    <t>Nevada</t>
  </si>
  <si>
    <t>Washington D.C.</t>
  </si>
  <si>
    <t>Missouri</t>
  </si>
  <si>
    <t>Alaska</t>
  </si>
  <si>
    <t>South Carolina</t>
  </si>
  <si>
    <t>Wisconsin</t>
  </si>
  <si>
    <t>Connecticut</t>
  </si>
  <si>
    <t>Montana</t>
  </si>
  <si>
    <t>Ohio</t>
  </si>
  <si>
    <t>Tennessee</t>
  </si>
  <si>
    <t>New Mexico</t>
  </si>
  <si>
    <t>Indiana</t>
  </si>
  <si>
    <t>Idaho</t>
  </si>
  <si>
    <t>New Hampshire</t>
  </si>
  <si>
    <t>Oklahoma</t>
  </si>
  <si>
    <t>Kentucky</t>
  </si>
  <si>
    <t>Maine</t>
  </si>
  <si>
    <t>Louisiana</t>
  </si>
  <si>
    <t>Kansas</t>
  </si>
  <si>
    <t>Alabama</t>
  </si>
  <si>
    <t>Iowa</t>
  </si>
  <si>
    <t>Nebraska</t>
  </si>
  <si>
    <t>Key characteristics of visitors from Canada</t>
  </si>
  <si>
    <t>183.3</t>
  </si>
  <si>
    <t>279.2</t>
  </si>
  <si>
    <t>-58.8</t>
  </si>
  <si>
    <t>87.5</t>
  </si>
  <si>
    <t>-93.3</t>
  </si>
  <si>
    <t>828.4</t>
  </si>
  <si>
    <t>-77.9</t>
  </si>
  <si>
    <t>-85.5</t>
  </si>
  <si>
    <t>Province of residence of visitors from Canada</t>
  </si>
  <si>
    <t>British Columbia</t>
  </si>
  <si>
    <t>1050.0</t>
  </si>
  <si>
    <t>Ontario</t>
  </si>
  <si>
    <t>Alberta</t>
  </si>
  <si>
    <t>-47.1</t>
  </si>
  <si>
    <t>Quebec</t>
  </si>
  <si>
    <t>Manitoba</t>
  </si>
  <si>
    <t>Saskatchewan</t>
  </si>
  <si>
    <r>
      <t xml:space="preserve">Stats NZ (2021). </t>
    </r>
    <r>
      <rPr>
        <i/>
        <sz val="9"/>
        <color theme="1"/>
        <rFont val="Arial Mäori"/>
        <family val="2"/>
      </rPr>
      <t xml:space="preserve">International visitor arrivals to New Zealand: April 2021. </t>
    </r>
  </si>
  <si>
    <t>Published in June 2021 by</t>
  </si>
  <si>
    <t>International visitor arrivals to New Zealand: April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</si>
</sst>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8" x14ac:knownFonts="1">
    <font>
      <sz val="10"/>
      <color theme="1"/>
      <name val="Arial Mäori"/>
      <family val="2"/>
    </font>
    <font>
      <sz val="8"/>
      <color theme="1"/>
      <name val="Arial Mäori"/>
      <family val="2"/>
    </font>
    <font>
      <sz val="8"/>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
      <sz val="8"/>
      <color theme="1"/>
      <name val="Arial Mäori"/>
      <family val="2"/>
    </font>
    <font>
      <sz val="11"/>
      <color theme="1"/>
      <name val="Calibri"/>
      <family val="2"/>
    </font>
    <font>
      <b/>
      <i/>
      <sz val="10"/>
      <color theme="1"/>
      <name val="Arial Mäori"/>
      <family val="2"/>
    </font>
    <font>
      <i/>
      <sz val="9"/>
      <color theme="1"/>
      <name val="Arial Mäori"/>
      <family val="2"/>
    </font>
    <font>
      <i/>
      <sz val="10"/>
      <color theme="1"/>
      <name val="Arial Mäori"/>
      <family val="2"/>
    </font>
    <font>
      <b/>
      <sz val="8"/>
      <name val="Arial"/>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21" fillId="0" borderId="0" applyNumberFormat="0" applyFill="0" applyBorder="0" applyAlignment="0" applyProtection="0">
      <alignment vertical="top"/>
      <protection locked="0"/>
    </xf>
    <xf numFmtId="0" fontId="9" fillId="0" borderId="0"/>
  </cellStyleXfs>
  <cellXfs count="272">
    <xf numFmtId="0" fontId="0" fillId="0" borderId="0" xfId="0"/>
    <xf numFmtId="0" fontId="0" fillId="0" borderId="0" xfId="0" applyFont="1"/>
    <xf numFmtId="0" fontId="0" fillId="0" borderId="0" xfId="0" applyFont="1"/>
    <xf numFmtId="0" fontId="23"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4" fillId="0" borderId="0" xfId="0" applyNumberFormat="1" applyFont="1" applyFill="1"/>
    <xf numFmtId="166" fontId="24" fillId="0" borderId="0" xfId="0" applyNumberFormat="1" applyFont="1" applyFill="1"/>
    <xf numFmtId="0" fontId="11" fillId="0" borderId="0" xfId="2" applyFont="1"/>
    <xf numFmtId="0" fontId="12" fillId="0" borderId="0" xfId="2" applyFont="1"/>
    <xf numFmtId="0" fontId="11" fillId="0" borderId="0" xfId="2" applyFont="1" applyBorder="1"/>
    <xf numFmtId="17" fontId="11" fillId="0" borderId="0" xfId="2" applyNumberFormat="1" applyFont="1"/>
    <xf numFmtId="167" fontId="11" fillId="0" borderId="0" xfId="2" applyNumberFormat="1" applyFont="1"/>
    <xf numFmtId="168" fontId="11" fillId="0" borderId="0" xfId="2" applyNumberFormat="1" applyFont="1"/>
    <xf numFmtId="0" fontId="11" fillId="0" borderId="0" xfId="2" applyFont="1" applyAlignment="1">
      <alignment horizontal="left"/>
    </xf>
    <xf numFmtId="169" fontId="11" fillId="0" borderId="0" xfId="2" applyNumberFormat="1" applyFont="1"/>
    <xf numFmtId="17" fontId="10" fillId="0" borderId="0" xfId="2" applyNumberFormat="1" applyFont="1"/>
    <xf numFmtId="0" fontId="0" fillId="0" borderId="0" xfId="0" applyFont="1" applyBorder="1"/>
    <xf numFmtId="0" fontId="24" fillId="0" borderId="0" xfId="0" applyFont="1" applyBorder="1"/>
    <xf numFmtId="3" fontId="24" fillId="0" borderId="0" xfId="0" applyNumberFormat="1" applyFont="1" applyBorder="1"/>
    <xf numFmtId="3" fontId="24" fillId="0" borderId="0" xfId="0" applyNumberFormat="1" applyFont="1"/>
    <xf numFmtId="0" fontId="24" fillId="0" borderId="0" xfId="0" applyFont="1"/>
    <xf numFmtId="0" fontId="22" fillId="0" borderId="0" xfId="0" applyFont="1"/>
    <xf numFmtId="3" fontId="0" fillId="0" borderId="0" xfId="0" applyNumberFormat="1" applyFont="1" applyBorder="1"/>
    <xf numFmtId="0" fontId="22" fillId="0" borderId="0" xfId="0" applyFont="1" applyBorder="1"/>
    <xf numFmtId="0" fontId="0" fillId="0" borderId="0" xfId="0" applyFont="1" applyBorder="1" applyAlignment="1">
      <alignment horizontal="left"/>
    </xf>
    <xf numFmtId="17" fontId="0" fillId="0" borderId="0" xfId="0" applyNumberFormat="1" applyBorder="1"/>
    <xf numFmtId="164" fontId="24" fillId="0" borderId="0" xfId="0" applyNumberFormat="1" applyFont="1" applyBorder="1"/>
    <xf numFmtId="164" fontId="24" fillId="0" borderId="0" xfId="0" applyNumberFormat="1" applyFont="1"/>
    <xf numFmtId="164" fontId="0" fillId="0" borderId="0" xfId="0" applyNumberFormat="1" applyFont="1" applyBorder="1"/>
    <xf numFmtId="164" fontId="13" fillId="0" borderId="0" xfId="0" applyNumberFormat="1" applyFont="1" applyProtection="1">
      <protection locked="0"/>
    </xf>
    <xf numFmtId="0" fontId="25" fillId="0" borderId="0" xfId="0" applyFont="1" applyAlignment="1"/>
    <xf numFmtId="0" fontId="26" fillId="0" borderId="0" xfId="0" applyFont="1" applyAlignment="1"/>
    <xf numFmtId="0" fontId="5" fillId="0" borderId="0" xfId="0" applyFont="1"/>
    <xf numFmtId="0" fontId="0" fillId="0" borderId="2" xfId="0" applyBorder="1"/>
    <xf numFmtId="166" fontId="13" fillId="0" borderId="0" xfId="0" applyNumberFormat="1" applyFont="1" applyProtection="1">
      <protection locked="0"/>
    </xf>
    <xf numFmtId="17" fontId="0" fillId="0" borderId="2" xfId="0" applyNumberFormat="1" applyBorder="1"/>
    <xf numFmtId="0" fontId="11" fillId="0" borderId="2" xfId="2" applyFont="1" applyBorder="1"/>
    <xf numFmtId="0" fontId="11" fillId="0" borderId="5" xfId="2" applyFont="1" applyBorder="1" applyAlignment="1">
      <alignment vertical="center"/>
    </xf>
    <xf numFmtId="0" fontId="11" fillId="0" borderId="3" xfId="2" applyFont="1" applyBorder="1" applyAlignment="1">
      <alignment vertical="center"/>
    </xf>
    <xf numFmtId="0" fontId="11" fillId="0" borderId="1" xfId="2" applyFont="1" applyBorder="1"/>
    <xf numFmtId="0" fontId="13" fillId="0" borderId="7" xfId="0" applyFont="1" applyBorder="1" applyAlignment="1">
      <alignment horizontal="center" vertical="center"/>
    </xf>
    <xf numFmtId="17" fontId="13" fillId="0" borderId="8" xfId="0" applyNumberFormat="1" applyFont="1" applyBorder="1" applyAlignment="1">
      <alignment vertical="center"/>
    </xf>
    <xf numFmtId="0" fontId="13" fillId="0" borderId="7" xfId="0" applyFont="1" applyBorder="1" applyAlignment="1">
      <alignment vertical="center"/>
    </xf>
    <xf numFmtId="0" fontId="13" fillId="0" borderId="9" xfId="0" applyFont="1" applyBorder="1" applyAlignment="1">
      <alignment vertical="center"/>
    </xf>
    <xf numFmtId="0" fontId="0" fillId="0" borderId="2" xfId="0" applyFont="1" applyBorder="1"/>
    <xf numFmtId="165" fontId="0" fillId="0" borderId="2" xfId="0" applyNumberFormat="1" applyFont="1" applyBorder="1"/>
    <xf numFmtId="0" fontId="27" fillId="0" borderId="0" xfId="0" applyFont="1"/>
    <xf numFmtId="0" fontId="14" fillId="0" borderId="0" xfId="0" applyFont="1"/>
    <xf numFmtId="0" fontId="15" fillId="0" borderId="0" xfId="0" applyFont="1"/>
    <xf numFmtId="0" fontId="8" fillId="0" borderId="0" xfId="0" applyFont="1"/>
    <xf numFmtId="0" fontId="11" fillId="0" borderId="0" xfId="2" applyFont="1" applyBorder="1" applyAlignment="1">
      <alignment horizontal="center" vertical="center" wrapText="1"/>
    </xf>
    <xf numFmtId="0" fontId="11" fillId="0" borderId="0" xfId="2" applyFont="1" applyBorder="1" applyAlignment="1">
      <alignment horizontal="center" vertical="center"/>
    </xf>
    <xf numFmtId="168" fontId="11" fillId="0" borderId="0" xfId="2" applyNumberFormat="1" applyFont="1" applyBorder="1"/>
    <xf numFmtId="0" fontId="21" fillId="0" borderId="0" xfId="1" applyFont="1" applyAlignment="1" applyProtection="1"/>
    <xf numFmtId="0" fontId="17" fillId="0" borderId="0" xfId="0" applyFont="1"/>
    <xf numFmtId="0" fontId="4" fillId="0" borderId="0" xfId="0" applyFont="1"/>
    <xf numFmtId="0" fontId="0"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vertical="center" wrapText="1"/>
    </xf>
    <xf numFmtId="0" fontId="4"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29" fillId="0" borderId="0" xfId="0" applyFont="1"/>
    <xf numFmtId="0" fontId="30" fillId="0" borderId="0" xfId="1" applyFont="1" applyAlignment="1" applyProtection="1">
      <alignment horizontal="left"/>
    </xf>
    <xf numFmtId="0" fontId="18" fillId="0" borderId="0" xfId="1" applyFont="1" applyAlignment="1" applyProtection="1">
      <alignment horizontal="left"/>
    </xf>
    <xf numFmtId="0" fontId="30" fillId="0" borderId="0" xfId="1" applyFont="1" applyAlignment="1" applyProtection="1">
      <alignment wrapText="1"/>
    </xf>
    <xf numFmtId="0" fontId="30" fillId="0" borderId="0" xfId="1" applyFont="1" applyBorder="1" applyAlignment="1" applyProtection="1">
      <alignment wrapText="1"/>
    </xf>
    <xf numFmtId="0" fontId="29" fillId="0" borderId="0" xfId="0" applyFont="1" applyAlignment="1">
      <alignment horizontal="left"/>
    </xf>
    <xf numFmtId="0" fontId="22" fillId="0" borderId="0" xfId="0" applyFont="1" applyAlignment="1">
      <alignment horizontal="left"/>
    </xf>
    <xf numFmtId="0" fontId="22" fillId="0" borderId="0" xfId="0" applyFont="1" applyAlignment="1">
      <alignment vertical="center" wrapText="1"/>
    </xf>
    <xf numFmtId="0" fontId="19" fillId="0" borderId="0" xfId="0" applyFont="1" applyAlignment="1">
      <alignment horizontal="left"/>
    </xf>
    <xf numFmtId="0" fontId="19" fillId="0" borderId="0" xfId="0" applyFont="1"/>
    <xf numFmtId="0" fontId="30" fillId="0" borderId="0" xfId="1" applyFont="1" applyAlignment="1" applyProtection="1"/>
    <xf numFmtId="0" fontId="29" fillId="0" borderId="0" xfId="0" applyFont="1" applyBorder="1"/>
    <xf numFmtId="0" fontId="18" fillId="0" borderId="0" xfId="0" applyFont="1"/>
    <xf numFmtId="0" fontId="21" fillId="0" borderId="0" xfId="1" applyAlignment="1" applyProtection="1"/>
    <xf numFmtId="0" fontId="27" fillId="0" borderId="0" xfId="0" applyFont="1" applyAlignment="1"/>
    <xf numFmtId="17" fontId="11" fillId="0" borderId="2" xfId="2" applyNumberFormat="1" applyFont="1" applyBorder="1"/>
    <xf numFmtId="0" fontId="31" fillId="0" borderId="0" xfId="0" applyFont="1"/>
    <xf numFmtId="1" fontId="31" fillId="0" borderId="9" xfId="0" applyNumberFormat="1" applyFont="1" applyBorder="1" applyAlignment="1">
      <alignment horizontal="center" vertical="center" wrapText="1"/>
    </xf>
    <xf numFmtId="0" fontId="31" fillId="0" borderId="0" xfId="0" applyFont="1" applyBorder="1"/>
    <xf numFmtId="17" fontId="31" fillId="0" borderId="0" xfId="0" quotePrefix="1" applyNumberFormat="1" applyFont="1" applyBorder="1" applyAlignment="1">
      <alignment horizontal="center" wrapText="1"/>
    </xf>
    <xf numFmtId="164" fontId="31" fillId="0" borderId="0" xfId="0" applyNumberFormat="1" applyFont="1"/>
    <xf numFmtId="0" fontId="31" fillId="0" borderId="0" xfId="0" applyFont="1" applyAlignment="1">
      <alignment horizontal="left"/>
    </xf>
    <xf numFmtId="164" fontId="31" fillId="0" borderId="0" xfId="0" applyNumberFormat="1" applyFont="1" applyBorder="1"/>
    <xf numFmtId="16" fontId="31" fillId="0" borderId="0" xfId="0" quotePrefix="1" applyNumberFormat="1" applyFont="1" applyBorder="1" applyAlignment="1">
      <alignment horizontal="left"/>
    </xf>
    <xf numFmtId="0" fontId="31" fillId="0" borderId="0" xfId="0" quotePrefix="1" applyFont="1" applyFill="1" applyBorder="1" applyAlignment="1">
      <alignment horizontal="left"/>
    </xf>
    <xf numFmtId="0" fontId="31" fillId="0" borderId="0" xfId="0" applyFont="1" applyBorder="1" applyAlignment="1">
      <alignment horizontal="left"/>
    </xf>
    <xf numFmtId="0" fontId="31" fillId="0" borderId="0" xfId="0" quotePrefix="1" applyFont="1" applyBorder="1" applyAlignment="1">
      <alignment horizontal="left"/>
    </xf>
    <xf numFmtId="0" fontId="31" fillId="0" borderId="0" xfId="0" applyFont="1" applyFill="1" applyBorder="1" applyAlignment="1">
      <alignment horizontal="left"/>
    </xf>
    <xf numFmtId="164" fontId="31" fillId="0" borderId="0" xfId="0" applyNumberFormat="1" applyFont="1" applyBorder="1" applyAlignment="1">
      <alignment horizontal="right"/>
    </xf>
    <xf numFmtId="0" fontId="31" fillId="0" borderId="1" xfId="0" applyFont="1" applyBorder="1"/>
    <xf numFmtId="164" fontId="31" fillId="0" borderId="1" xfId="0" applyNumberFormat="1" applyFont="1" applyBorder="1"/>
    <xf numFmtId="0" fontId="31" fillId="0" borderId="0" xfId="0" quotePrefix="1" applyFont="1"/>
    <xf numFmtId="3" fontId="31" fillId="0" borderId="0" xfId="0" applyNumberFormat="1" applyFont="1" applyBorder="1"/>
    <xf numFmtId="166" fontId="31" fillId="0" borderId="0" xfId="0" applyNumberFormat="1" applyFont="1" applyFill="1"/>
    <xf numFmtId="3" fontId="31" fillId="0" borderId="0" xfId="0" applyNumberFormat="1" applyFont="1"/>
    <xf numFmtId="165" fontId="31" fillId="0" borderId="0" xfId="0" applyNumberFormat="1" applyFont="1"/>
    <xf numFmtId="0" fontId="0" fillId="0" borderId="0" xfId="0" quotePrefix="1" applyFont="1" applyBorder="1"/>
    <xf numFmtId="0" fontId="5" fillId="0" borderId="0" xfId="0" applyFont="1" applyBorder="1"/>
    <xf numFmtId="0" fontId="31" fillId="0" borderId="8" xfId="0" applyFont="1" applyBorder="1" applyAlignment="1">
      <alignment horizontal="right" vertical="center"/>
    </xf>
    <xf numFmtId="0" fontId="31" fillId="0" borderId="7" xfId="0" applyFont="1" applyBorder="1" applyAlignment="1">
      <alignment vertical="center"/>
    </xf>
    <xf numFmtId="1" fontId="31" fillId="0" borderId="10" xfId="0" applyNumberFormat="1" applyFont="1" applyBorder="1" applyAlignment="1">
      <alignment horizontal="center" vertical="center" wrapText="1"/>
    </xf>
    <xf numFmtId="17" fontId="31" fillId="0" borderId="10" xfId="0" applyNumberFormat="1" applyFont="1" applyBorder="1" applyAlignment="1">
      <alignment horizontal="center" vertical="center" wrapText="1"/>
    </xf>
    <xf numFmtId="0" fontId="31" fillId="0" borderId="0" xfId="0" applyFont="1" applyFill="1" applyAlignment="1">
      <alignment horizontal="center"/>
    </xf>
    <xf numFmtId="0" fontId="31" fillId="0" borderId="0" xfId="0" applyFont="1" applyFill="1"/>
    <xf numFmtId="164" fontId="31" fillId="0" borderId="0" xfId="0" applyNumberFormat="1" applyFont="1" applyFill="1"/>
    <xf numFmtId="166" fontId="31" fillId="0" borderId="1" xfId="0" applyNumberFormat="1" applyFont="1" applyFill="1" applyBorder="1"/>
    <xf numFmtId="0" fontId="31" fillId="0" borderId="8" xfId="0" applyFont="1" applyBorder="1" applyAlignment="1">
      <alignment vertical="center"/>
    </xf>
    <xf numFmtId="0" fontId="31" fillId="0" borderId="9" xfId="0" applyFont="1" applyBorder="1" applyAlignment="1">
      <alignment vertical="center"/>
    </xf>
    <xf numFmtId="17" fontId="31" fillId="0" borderId="0" xfId="0" applyNumberFormat="1" applyFont="1"/>
    <xf numFmtId="0" fontId="31" fillId="0" borderId="2" xfId="0" applyFont="1" applyBorder="1"/>
    <xf numFmtId="165" fontId="31" fillId="0" borderId="2" xfId="0" applyNumberFormat="1" applyFont="1" applyBorder="1"/>
    <xf numFmtId="0" fontId="24" fillId="0" borderId="0" xfId="0" applyFont="1" applyBorder="1" applyAlignment="1"/>
    <xf numFmtId="170" fontId="0" fillId="0" borderId="0" xfId="0" applyNumberFormat="1" applyFont="1"/>
    <xf numFmtId="170" fontId="0" fillId="0" borderId="0" xfId="0" applyNumberFormat="1"/>
    <xf numFmtId="170" fontId="31" fillId="0" borderId="0" xfId="0" applyNumberFormat="1" applyFont="1"/>
    <xf numFmtId="171" fontId="0" fillId="0" borderId="0" xfId="0" applyNumberFormat="1" applyFont="1"/>
    <xf numFmtId="171" fontId="0" fillId="0" borderId="0" xfId="0" applyNumberFormat="1"/>
    <xf numFmtId="172" fontId="31" fillId="0" borderId="0" xfId="0" applyNumberFormat="1" applyFont="1" applyFill="1" applyAlignment="1">
      <alignment horizontal="right"/>
    </xf>
    <xf numFmtId="172" fontId="31" fillId="0" borderId="0" xfId="0" applyNumberFormat="1" applyFont="1"/>
    <xf numFmtId="172" fontId="0" fillId="0" borderId="0" xfId="0" applyNumberFormat="1" applyFont="1"/>
    <xf numFmtId="172" fontId="25" fillId="0" borderId="0" xfId="0" applyNumberFormat="1" applyFont="1" applyAlignment="1"/>
    <xf numFmtId="172" fontId="26" fillId="0" borderId="0" xfId="0" applyNumberFormat="1" applyFont="1" applyAlignment="1"/>
    <xf numFmtId="172" fontId="0" fillId="0" borderId="0" xfId="0" applyNumberFormat="1"/>
    <xf numFmtId="172" fontId="31" fillId="0" borderId="7" xfId="0" applyNumberFormat="1" applyFont="1" applyBorder="1" applyAlignment="1">
      <alignment vertical="center"/>
    </xf>
    <xf numFmtId="172" fontId="31" fillId="0" borderId="0" xfId="0" applyNumberFormat="1" applyFont="1" applyFill="1" applyAlignment="1">
      <alignment horizontal="center"/>
    </xf>
    <xf numFmtId="0" fontId="20" fillId="0" borderId="0" xfId="2" applyFont="1"/>
    <xf numFmtId="0" fontId="13" fillId="0" borderId="0" xfId="2" applyFont="1"/>
    <xf numFmtId="17" fontId="13" fillId="0" borderId="0" xfId="2" applyNumberFormat="1" applyFont="1"/>
    <xf numFmtId="167" fontId="13" fillId="0" borderId="0" xfId="2" applyNumberFormat="1" applyFont="1"/>
    <xf numFmtId="17" fontId="13" fillId="0" borderId="1" xfId="2" applyNumberFormat="1" applyFont="1" applyBorder="1"/>
    <xf numFmtId="167" fontId="13" fillId="0" borderId="1" xfId="2" applyNumberFormat="1" applyFont="1" applyBorder="1"/>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0" fontId="31" fillId="0" borderId="7" xfId="0" applyFont="1" applyBorder="1" applyAlignment="1">
      <alignment horizontal="center" vertical="center"/>
    </xf>
    <xf numFmtId="0" fontId="31" fillId="0" borderId="1" xfId="0" applyFont="1" applyBorder="1" applyAlignment="1">
      <alignment horizontal="center"/>
    </xf>
    <xf numFmtId="172" fontId="31" fillId="0" borderId="1" xfId="0" applyNumberFormat="1" applyFont="1" applyBorder="1" applyAlignment="1">
      <alignment horizontal="center"/>
    </xf>
    <xf numFmtId="0" fontId="31" fillId="0" borderId="7" xfId="0" applyFont="1" applyBorder="1" applyAlignment="1">
      <alignment horizontal="center" vertical="center"/>
    </xf>
    <xf numFmtId="0" fontId="31" fillId="0" borderId="7" xfId="0" applyFont="1" applyBorder="1" applyAlignment="1">
      <alignment horizontal="center" vertical="center"/>
    </xf>
    <xf numFmtId="0" fontId="11" fillId="0" borderId="0" xfId="2" applyFont="1" applyBorder="1" applyAlignment="1">
      <alignment horizontal="left" vertical="top" wrapText="1"/>
    </xf>
    <xf numFmtId="0" fontId="11" fillId="0" borderId="13" xfId="2" applyFont="1" applyBorder="1" applyAlignment="1">
      <alignment horizontal="center" vertical="center"/>
    </xf>
    <xf numFmtId="1" fontId="31" fillId="0" borderId="6" xfId="0" applyNumberFormat="1" applyFont="1" applyBorder="1" applyAlignment="1">
      <alignment horizontal="center" vertical="center" wrapText="1"/>
    </xf>
    <xf numFmtId="174" fontId="24" fillId="0" borderId="0" xfId="0" applyNumberFormat="1" applyFont="1" applyFill="1" applyAlignment="1">
      <alignment horizontal="right"/>
    </xf>
    <xf numFmtId="174" fontId="31" fillId="0" borderId="0" xfId="0" applyNumberFormat="1" applyFont="1" applyFill="1" applyAlignment="1">
      <alignment horizontal="right"/>
    </xf>
    <xf numFmtId="174" fontId="31" fillId="0" borderId="1" xfId="0" applyNumberFormat="1" applyFont="1" applyFill="1" applyBorder="1" applyAlignment="1">
      <alignment horizontal="right"/>
    </xf>
    <xf numFmtId="175" fontId="0" fillId="0" borderId="0" xfId="0" applyNumberFormat="1" applyFont="1"/>
    <xf numFmtId="175" fontId="31" fillId="0" borderId="0" xfId="0" applyNumberFormat="1" applyFont="1"/>
    <xf numFmtId="175" fontId="25" fillId="0" borderId="0" xfId="0" applyNumberFormat="1" applyFont="1" applyAlignment="1"/>
    <xf numFmtId="175" fontId="26" fillId="0" borderId="0" xfId="0" applyNumberFormat="1" applyFont="1" applyAlignment="1"/>
    <xf numFmtId="175" fontId="31" fillId="0" borderId="1" xfId="0" applyNumberFormat="1" applyFont="1" applyBorder="1" applyAlignment="1">
      <alignment horizontal="center"/>
    </xf>
    <xf numFmtId="175" fontId="31" fillId="0" borderId="7" xfId="0" applyNumberFormat="1" applyFont="1" applyBorder="1" applyAlignment="1">
      <alignment vertical="center"/>
    </xf>
    <xf numFmtId="175" fontId="0" fillId="0" borderId="0" xfId="0" applyNumberFormat="1"/>
    <xf numFmtId="175" fontId="24" fillId="0" borderId="0" xfId="0" applyNumberFormat="1" applyFont="1" applyFill="1" applyAlignment="1">
      <alignment horizontal="right"/>
    </xf>
    <xf numFmtId="175" fontId="31" fillId="0" borderId="0" xfId="0" applyNumberFormat="1" applyFont="1" applyFill="1" applyAlignment="1">
      <alignment horizontal="center"/>
    </xf>
    <xf numFmtId="175" fontId="31" fillId="0" borderId="0" xfId="0" applyNumberFormat="1" applyFont="1" applyFill="1" applyAlignment="1">
      <alignment horizontal="right"/>
    </xf>
    <xf numFmtId="175" fontId="31" fillId="0" borderId="1" xfId="0" applyNumberFormat="1" applyFont="1" applyFill="1" applyBorder="1" applyAlignment="1">
      <alignment horizontal="right"/>
    </xf>
    <xf numFmtId="173" fontId="31" fillId="0" borderId="0" xfId="0" applyNumberFormat="1" applyFont="1" applyFill="1" applyBorder="1" applyAlignment="1">
      <alignment horizontal="right"/>
    </xf>
    <xf numFmtId="173" fontId="0" fillId="0" borderId="0" xfId="0" applyNumberFormat="1"/>
    <xf numFmtId="174" fontId="32" fillId="0" borderId="0" xfId="0" applyNumberFormat="1" applyFont="1" applyFill="1" applyAlignment="1">
      <alignment horizontal="right"/>
    </xf>
    <xf numFmtId="164" fontId="25" fillId="0" borderId="0" xfId="0" applyNumberFormat="1" applyFont="1" applyAlignment="1"/>
    <xf numFmtId="164" fontId="26" fillId="0" borderId="0" xfId="0" applyNumberFormat="1" applyFont="1" applyAlignment="1"/>
    <xf numFmtId="164" fontId="31" fillId="0" borderId="1" xfId="0" applyNumberFormat="1" applyFont="1" applyBorder="1" applyAlignment="1">
      <alignment horizontal="center"/>
    </xf>
    <xf numFmtId="164" fontId="31" fillId="0" borderId="8" xfId="0" applyNumberFormat="1" applyFont="1" applyBorder="1" applyAlignment="1">
      <alignment horizontal="right" vertical="center"/>
    </xf>
    <xf numFmtId="164" fontId="31" fillId="0" borderId="10" xfId="0" applyNumberFormat="1" applyFont="1" applyBorder="1" applyAlignment="1">
      <alignment horizontal="center" vertical="center" wrapText="1"/>
    </xf>
    <xf numFmtId="164" fontId="31"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3" fillId="0" borderId="1" xfId="0" applyNumberFormat="1" applyFont="1" applyBorder="1" applyAlignment="1">
      <alignment horizontal="center"/>
    </xf>
    <xf numFmtId="164" fontId="31"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1" fillId="0" borderId="0" xfId="0" applyNumberFormat="1" applyFont="1"/>
    <xf numFmtId="49" fontId="25" fillId="0" borderId="0" xfId="0" applyNumberFormat="1" applyFont="1" applyAlignment="1"/>
    <xf numFmtId="49" fontId="26" fillId="0" borderId="0" xfId="0" applyNumberFormat="1" applyFont="1" applyAlignment="1"/>
    <xf numFmtId="49" fontId="31" fillId="0" borderId="1" xfId="0" applyNumberFormat="1" applyFont="1" applyBorder="1" applyAlignment="1">
      <alignment horizontal="center"/>
    </xf>
    <xf numFmtId="49" fontId="31" fillId="0" borderId="7" xfId="0" applyNumberFormat="1" applyFont="1" applyBorder="1" applyAlignment="1">
      <alignment vertical="center"/>
    </xf>
    <xf numFmtId="49" fontId="31" fillId="0" borderId="0" xfId="0" applyNumberFormat="1" applyFont="1" applyBorder="1" applyAlignment="1">
      <alignment horizontal="center" wrapText="1"/>
    </xf>
    <xf numFmtId="49" fontId="24" fillId="0" borderId="0" xfId="0" applyNumberFormat="1" applyFont="1" applyFill="1" applyBorder="1" applyAlignment="1">
      <alignment horizontal="right"/>
    </xf>
    <xf numFmtId="49" fontId="31" fillId="0" borderId="0" xfId="0" applyNumberFormat="1" applyFont="1" applyFill="1" applyBorder="1" applyAlignment="1">
      <alignment horizontal="right"/>
    </xf>
    <xf numFmtId="49" fontId="0" fillId="0" borderId="2" xfId="0" applyNumberFormat="1" applyBorder="1"/>
    <xf numFmtId="49" fontId="31" fillId="0" borderId="0" xfId="0" applyNumberFormat="1" applyFont="1" applyBorder="1"/>
    <xf numFmtId="49" fontId="0" fillId="0" borderId="0" xfId="0" applyNumberFormat="1"/>
    <xf numFmtId="49" fontId="24" fillId="0" borderId="0" xfId="0" applyNumberFormat="1" applyFont="1" applyFill="1" applyAlignment="1">
      <alignment horizontal="right"/>
    </xf>
    <xf numFmtId="49" fontId="31" fillId="0" borderId="0" xfId="0" applyNumberFormat="1" applyFont="1" applyFill="1" applyAlignment="1">
      <alignment horizontal="right"/>
    </xf>
    <xf numFmtId="49" fontId="31"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1" fillId="0" borderId="0" xfId="0" applyNumberFormat="1" applyFont="1"/>
    <xf numFmtId="0" fontId="25" fillId="0" borderId="0" xfId="0" applyNumberFormat="1" applyFont="1" applyAlignment="1"/>
    <xf numFmtId="0" fontId="26" fillId="0" borderId="0" xfId="0" applyNumberFormat="1" applyFont="1" applyAlignment="1"/>
    <xf numFmtId="0" fontId="31" fillId="0" borderId="1" xfId="0" applyNumberFormat="1" applyFont="1" applyBorder="1" applyAlignment="1">
      <alignment horizontal="center"/>
    </xf>
    <xf numFmtId="0" fontId="31" fillId="0" borderId="7" xfId="0" applyNumberFormat="1" applyFont="1" applyBorder="1" applyAlignment="1">
      <alignment vertical="center"/>
    </xf>
    <xf numFmtId="0" fontId="31" fillId="0" borderId="0" xfId="0" applyNumberFormat="1" applyFont="1" applyBorder="1" applyAlignment="1">
      <alignment horizontal="center" wrapText="1"/>
    </xf>
    <xf numFmtId="0" fontId="24" fillId="0" borderId="0" xfId="0" applyNumberFormat="1" applyFont="1" applyFill="1" applyBorder="1" applyAlignment="1">
      <alignment horizontal="right"/>
    </xf>
    <xf numFmtId="0" fontId="31" fillId="0" borderId="0" xfId="0" applyNumberFormat="1" applyFont="1" applyFill="1" applyBorder="1" applyAlignment="1">
      <alignment horizontal="right"/>
    </xf>
    <xf numFmtId="0" fontId="31" fillId="0" borderId="0" xfId="0" applyNumberFormat="1" applyFont="1" applyBorder="1" applyAlignment="1">
      <alignment horizontal="right"/>
    </xf>
    <xf numFmtId="0" fontId="31" fillId="0" borderId="1" xfId="0" applyNumberFormat="1" applyFont="1" applyBorder="1" applyAlignment="1">
      <alignment horizontal="right"/>
    </xf>
    <xf numFmtId="0" fontId="0" fillId="0" borderId="0" xfId="0" applyNumberFormat="1" applyBorder="1"/>
    <xf numFmtId="0" fontId="0" fillId="0" borderId="0" xfId="0" applyNumberFormat="1"/>
    <xf numFmtId="0" fontId="11" fillId="0" borderId="0" xfId="2" applyNumberFormat="1" applyFont="1"/>
    <xf numFmtId="0" fontId="11" fillId="0" borderId="4" xfId="2" applyNumberFormat="1" applyFont="1" applyBorder="1" applyAlignment="1">
      <alignment horizontal="center" vertical="center"/>
    </xf>
    <xf numFmtId="0" fontId="13" fillId="0" borderId="0" xfId="2" applyNumberFormat="1" applyFont="1"/>
    <xf numFmtId="168" fontId="13" fillId="0" borderId="0" xfId="2" applyNumberFormat="1" applyFont="1"/>
    <xf numFmtId="168" fontId="13" fillId="0" borderId="1" xfId="2" applyNumberFormat="1" applyFont="1" applyBorder="1"/>
    <xf numFmtId="0" fontId="0" fillId="0" borderId="0" xfId="0" applyAlignment="1">
      <alignment wrapText="1"/>
    </xf>
    <xf numFmtId="0" fontId="4" fillId="0" borderId="0" xfId="0" applyFont="1" applyAlignment="1">
      <alignment wrapText="1"/>
    </xf>
    <xf numFmtId="0" fontId="22" fillId="0" borderId="0" xfId="0" applyFont="1" applyAlignment="1">
      <alignment wrapText="1"/>
    </xf>
    <xf numFmtId="0" fontId="23" fillId="0" borderId="0" xfId="0" applyFont="1" applyBorder="1" applyAlignment="1">
      <alignment horizontal="center"/>
    </xf>
    <xf numFmtId="0" fontId="31" fillId="0" borderId="0" xfId="0" applyFont="1" applyBorder="1" applyAlignment="1">
      <alignment vertical="center"/>
    </xf>
    <xf numFmtId="171" fontId="31" fillId="0" borderId="0" xfId="0" applyNumberFormat="1" applyFont="1" applyBorder="1" applyAlignment="1">
      <alignment horizontal="center" vertical="center" wrapText="1"/>
    </xf>
    <xf numFmtId="0" fontId="3" fillId="0" borderId="0" xfId="0" applyFont="1"/>
    <xf numFmtId="0" fontId="2" fillId="0" borderId="0" xfId="0" applyFont="1"/>
    <xf numFmtId="0" fontId="1" fillId="0" borderId="0" xfId="0" applyFont="1"/>
    <xf numFmtId="0" fontId="21" fillId="0" borderId="0" xfId="1" applyAlignment="1" applyProtection="1">
      <alignment horizontal="left"/>
    </xf>
    <xf numFmtId="0" fontId="21" fillId="0" borderId="0" xfId="1" applyAlignment="1" applyProtection="1">
      <alignment wrapText="1"/>
    </xf>
    <xf numFmtId="0" fontId="21" fillId="0" borderId="0" xfId="1" applyFont="1" applyAlignment="1" applyProtection="1">
      <alignment wrapText="1"/>
    </xf>
    <xf numFmtId="0" fontId="0" fillId="0" borderId="0" xfId="0" applyAlignment="1">
      <alignment horizontal="left" vertical="center" wrapText="1"/>
    </xf>
    <xf numFmtId="0" fontId="33" fillId="0" borderId="0" xfId="0" applyFont="1" applyAlignment="1">
      <alignment horizontal="left" vertical="center" indent="1"/>
    </xf>
    <xf numFmtId="0" fontId="4" fillId="0" borderId="0" xfId="0" applyFont="1" applyAlignment="1">
      <alignment vertical="center" wrapText="1"/>
    </xf>
    <xf numFmtId="0" fontId="6" fillId="0" borderId="0" xfId="0" applyFont="1"/>
    <xf numFmtId="17" fontId="37" fillId="0" borderId="0" xfId="2" applyNumberFormat="1" applyFont="1"/>
    <xf numFmtId="0" fontId="0" fillId="0" borderId="0" xfId="0" applyAlignment="1">
      <alignment horizontal="left"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xf>
    <xf numFmtId="0" fontId="11" fillId="0" borderId="7" xfId="2" applyFont="1" applyBorder="1" applyAlignment="1">
      <alignment horizontal="center"/>
    </xf>
    <xf numFmtId="0" fontId="11" fillId="0" borderId="2" xfId="2" applyFont="1" applyBorder="1" applyAlignment="1">
      <alignment horizontal="left" vertical="center"/>
    </xf>
    <xf numFmtId="0" fontId="11" fillId="0" borderId="0" xfId="2" applyFont="1" applyBorder="1" applyAlignment="1">
      <alignment horizontal="left" vertical="center"/>
    </xf>
    <xf numFmtId="0" fontId="11" fillId="0" borderId="1" xfId="2" applyFont="1" applyBorder="1" applyAlignment="1">
      <alignment horizontal="left" vertical="center"/>
    </xf>
    <xf numFmtId="0" fontId="11" fillId="0" borderId="5"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0" borderId="4" xfId="2" applyFont="1" applyBorder="1" applyAlignment="1">
      <alignment horizontal="center" vertical="center"/>
    </xf>
    <xf numFmtId="0" fontId="11" fillId="0" borderId="6" xfId="2" applyFont="1" applyBorder="1" applyAlignment="1">
      <alignment horizontal="center" vertical="center"/>
    </xf>
    <xf numFmtId="171" fontId="31" fillId="0" borderId="8" xfId="0" applyNumberFormat="1" applyFont="1" applyBorder="1" applyAlignment="1">
      <alignment horizontal="center" vertical="center" wrapText="1"/>
    </xf>
    <xf numFmtId="171" fontId="31" fillId="0" borderId="7" xfId="0" applyNumberFormat="1" applyFont="1" applyBorder="1" applyAlignment="1">
      <alignment horizontal="center" vertical="center" wrapText="1"/>
    </xf>
    <xf numFmtId="0" fontId="24" fillId="2" borderId="0" xfId="0" applyFont="1" applyFill="1" applyAlignment="1">
      <alignment horizontal="center" vertical="center"/>
    </xf>
    <xf numFmtId="0" fontId="8" fillId="2" borderId="0" xfId="0" applyFont="1" applyFill="1" applyAlignment="1">
      <alignment horizontal="center" vertical="center"/>
    </xf>
    <xf numFmtId="0" fontId="31" fillId="0" borderId="2" xfId="0" applyFont="1" applyBorder="1" applyAlignment="1">
      <alignment horizontal="left" vertical="center"/>
    </xf>
    <xf numFmtId="0" fontId="31" fillId="0" borderId="14" xfId="0" applyFont="1" applyBorder="1" applyAlignment="1">
      <alignment horizontal="left" vertical="center"/>
    </xf>
    <xf numFmtId="0" fontId="31" fillId="0" borderId="1" xfId="0" applyFont="1" applyBorder="1" applyAlignment="1">
      <alignment horizontal="left" vertical="center"/>
    </xf>
    <xf numFmtId="0" fontId="31" fillId="0" borderId="13" xfId="0" applyFont="1" applyBorder="1" applyAlignment="1">
      <alignment horizontal="left" vertical="center"/>
    </xf>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166" fontId="13" fillId="0" borderId="0" xfId="0" applyNumberFormat="1" applyFont="1" applyFill="1" applyProtection="1">
      <protection locked="0"/>
    </xf>
  </cellXfs>
  <cellStyles count="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2019/20</c:v>
                </c:pt>
              </c:strCache>
            </c:strRef>
          </c:tx>
          <c:spPr>
            <a:solidFill>
              <a:schemeClr val="accent1"/>
            </a:solidFill>
            <a:ln>
              <a:noFill/>
            </a:ln>
            <a:effectLst/>
          </c:spPr>
          <c:invertIfNegative val="0"/>
          <c:cat>
            <c:strRef>
              <c:f>'Tables 1&amp;2'!$A$9:$A$20</c:f>
              <c:strCache>
                <c:ptCount val="12"/>
                <c:pt idx="0">
                  <c:v>May</c:v>
                </c:pt>
                <c:pt idx="1">
                  <c:v>Jun</c:v>
                </c:pt>
                <c:pt idx="2">
                  <c:v>Jul</c:v>
                </c:pt>
                <c:pt idx="3">
                  <c:v>Aug</c:v>
                </c:pt>
                <c:pt idx="4">
                  <c:v>Sep</c:v>
                </c:pt>
                <c:pt idx="5">
                  <c:v>Oct</c:v>
                </c:pt>
                <c:pt idx="6">
                  <c:v>Nov</c:v>
                </c:pt>
                <c:pt idx="7">
                  <c:v>Dec</c:v>
                </c:pt>
                <c:pt idx="8">
                  <c:v>Jan</c:v>
                </c:pt>
                <c:pt idx="9">
                  <c:v>Feb</c:v>
                </c:pt>
                <c:pt idx="10">
                  <c:v>Mar</c:v>
                </c:pt>
                <c:pt idx="11">
                  <c:v>Apr</c:v>
                </c:pt>
              </c:strCache>
            </c:strRef>
          </c:cat>
          <c:val>
            <c:numRef>
              <c:f>'Tables 1&amp;2'!$E$9:$E$20</c:f>
              <c:numCache>
                <c:formatCode>#,##0\ \ \ \ \ </c:formatCode>
                <c:ptCount val="12"/>
                <c:pt idx="0">
                  <c:v>219331</c:v>
                </c:pt>
                <c:pt idx="1">
                  <c:v>213536</c:v>
                </c:pt>
                <c:pt idx="2">
                  <c:v>255585</c:v>
                </c:pt>
                <c:pt idx="3">
                  <c:v>251131</c:v>
                </c:pt>
                <c:pt idx="4">
                  <c:v>261770</c:v>
                </c:pt>
                <c:pt idx="5">
                  <c:v>283834</c:v>
                </c:pt>
                <c:pt idx="6">
                  <c:v>372108</c:v>
                </c:pt>
                <c:pt idx="7">
                  <c:v>528219</c:v>
                </c:pt>
                <c:pt idx="8">
                  <c:v>410778</c:v>
                </c:pt>
                <c:pt idx="9">
                  <c:v>372745</c:v>
                </c:pt>
                <c:pt idx="10">
                  <c:v>175521</c:v>
                </c:pt>
                <c:pt idx="11">
                  <c:v>1721</c:v>
                </c:pt>
              </c:numCache>
            </c:numRef>
          </c:val>
          <c:extLst>
            <c:ext xmlns:c16="http://schemas.microsoft.com/office/drawing/2014/chart" uri="{C3380CC4-5D6E-409C-BE32-E72D297353CC}">
              <c16:uniqueId val="{00000000-D0CB-4E3C-8DCA-F9F326507152}"/>
            </c:ext>
          </c:extLst>
        </c:ser>
        <c:ser>
          <c:idx val="1"/>
          <c:order val="1"/>
          <c:tx>
            <c:strRef>
              <c:f>'Tables 1&amp;2'!$F$6</c:f>
              <c:strCache>
                <c:ptCount val="1"/>
                <c:pt idx="0">
                  <c:v>2020/21</c:v>
                </c:pt>
              </c:strCache>
            </c:strRef>
          </c:tx>
          <c:spPr>
            <a:solidFill>
              <a:schemeClr val="accent3"/>
            </a:solidFill>
            <a:ln>
              <a:noFill/>
            </a:ln>
            <a:effectLst/>
          </c:spPr>
          <c:invertIfNegative val="0"/>
          <c:cat>
            <c:strRef>
              <c:f>'Tables 1&amp;2'!$A$9:$A$20</c:f>
              <c:strCache>
                <c:ptCount val="12"/>
                <c:pt idx="0">
                  <c:v>May</c:v>
                </c:pt>
                <c:pt idx="1">
                  <c:v>Jun</c:v>
                </c:pt>
                <c:pt idx="2">
                  <c:v>Jul</c:v>
                </c:pt>
                <c:pt idx="3">
                  <c:v>Aug</c:v>
                </c:pt>
                <c:pt idx="4">
                  <c:v>Sep</c:v>
                </c:pt>
                <c:pt idx="5">
                  <c:v>Oct</c:v>
                </c:pt>
                <c:pt idx="6">
                  <c:v>Nov</c:v>
                </c:pt>
                <c:pt idx="7">
                  <c:v>Dec</c:v>
                </c:pt>
                <c:pt idx="8">
                  <c:v>Jan</c:v>
                </c:pt>
                <c:pt idx="9">
                  <c:v>Feb</c:v>
                </c:pt>
                <c:pt idx="10">
                  <c:v>Mar</c:v>
                </c:pt>
                <c:pt idx="11">
                  <c:v>Apr</c:v>
                </c:pt>
              </c:strCache>
            </c:strRef>
          </c:cat>
          <c:val>
            <c:numRef>
              <c:f>'Tables 1&amp;2'!$F$9:$F$20</c:f>
              <c:numCache>
                <c:formatCode>#,##0\ \ \ \ \ </c:formatCode>
                <c:ptCount val="12"/>
                <c:pt idx="0">
                  <c:v>2189</c:v>
                </c:pt>
                <c:pt idx="1">
                  <c:v>3521</c:v>
                </c:pt>
                <c:pt idx="2">
                  <c:v>3481</c:v>
                </c:pt>
                <c:pt idx="3">
                  <c:v>4782</c:v>
                </c:pt>
                <c:pt idx="4">
                  <c:v>5519</c:v>
                </c:pt>
                <c:pt idx="5">
                  <c:v>5073</c:v>
                </c:pt>
                <c:pt idx="6">
                  <c:v>5116</c:v>
                </c:pt>
                <c:pt idx="7">
                  <c:v>5904</c:v>
                </c:pt>
                <c:pt idx="8">
                  <c:v>5448</c:v>
                </c:pt>
                <c:pt idx="9">
                  <c:v>5297</c:v>
                </c:pt>
                <c:pt idx="10">
                  <c:v>4639</c:v>
                </c:pt>
                <c:pt idx="11">
                  <c:v>31931</c:v>
                </c:pt>
              </c:numCache>
            </c:numRef>
          </c:val>
          <c:extLst>
            <c:ext xmlns:c16="http://schemas.microsoft.com/office/drawing/2014/chart" uri="{C3380CC4-5D6E-409C-BE32-E72D297353CC}">
              <c16:uniqueId val="{00000001-D0CB-4E3C-8DCA-F9F326507152}"/>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2017</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15344</c:v>
                </c:pt>
                <c:pt idx="1">
                  <c:v>11088</c:v>
                </c:pt>
                <c:pt idx="2">
                  <c:v>25824</c:v>
                </c:pt>
                <c:pt idx="3">
                  <c:v>21216</c:v>
                </c:pt>
                <c:pt idx="4">
                  <c:v>24224</c:v>
                </c:pt>
                <c:pt idx="5">
                  <c:v>21312</c:v>
                </c:pt>
                <c:pt idx="6">
                  <c:v>11616</c:v>
                </c:pt>
              </c:numCache>
            </c:numRef>
          </c:val>
          <c:extLst>
            <c:ext xmlns:c16="http://schemas.microsoft.com/office/drawing/2014/chart" uri="{C3380CC4-5D6E-409C-BE32-E72D297353CC}">
              <c16:uniqueId val="{00000000-624E-44C3-AA99-DC47E64AC386}"/>
            </c:ext>
          </c:extLst>
        </c:ser>
        <c:ser>
          <c:idx val="1"/>
          <c:order val="1"/>
          <c:tx>
            <c:strRef>
              <c:f>'Table 7'!$D$7</c:f>
              <c:strCache>
                <c:ptCount val="1"/>
                <c:pt idx="0">
                  <c:v>2018</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12016</c:v>
                </c:pt>
                <c:pt idx="1">
                  <c:v>9952</c:v>
                </c:pt>
                <c:pt idx="2">
                  <c:v>21504</c:v>
                </c:pt>
                <c:pt idx="3">
                  <c:v>18128</c:v>
                </c:pt>
                <c:pt idx="4">
                  <c:v>19680</c:v>
                </c:pt>
                <c:pt idx="5">
                  <c:v>16528</c:v>
                </c:pt>
                <c:pt idx="6">
                  <c:v>12016</c:v>
                </c:pt>
              </c:numCache>
            </c:numRef>
          </c:val>
          <c:extLst>
            <c:ext xmlns:c16="http://schemas.microsoft.com/office/drawing/2014/chart" uri="{C3380CC4-5D6E-409C-BE32-E72D297353CC}">
              <c16:uniqueId val="{00000001-624E-44C3-AA99-DC47E64AC386}"/>
            </c:ext>
          </c:extLst>
        </c:ser>
        <c:ser>
          <c:idx val="2"/>
          <c:order val="2"/>
          <c:tx>
            <c:strRef>
              <c:f>'Table 7'!$E$7</c:f>
              <c:strCache>
                <c:ptCount val="1"/>
                <c:pt idx="0">
                  <c:v>2019</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16753</c:v>
                </c:pt>
                <c:pt idx="1">
                  <c:v>11774</c:v>
                </c:pt>
                <c:pt idx="2">
                  <c:v>27095</c:v>
                </c:pt>
                <c:pt idx="3">
                  <c:v>22474</c:v>
                </c:pt>
                <c:pt idx="4">
                  <c:v>22404</c:v>
                </c:pt>
                <c:pt idx="5">
                  <c:v>18481</c:v>
                </c:pt>
                <c:pt idx="6">
                  <c:v>11826</c:v>
                </c:pt>
              </c:numCache>
            </c:numRef>
          </c:val>
          <c:extLst>
            <c:ext xmlns:c16="http://schemas.microsoft.com/office/drawing/2014/chart" uri="{C3380CC4-5D6E-409C-BE32-E72D297353CC}">
              <c16:uniqueId val="{00000002-624E-44C3-AA99-DC47E64AC386}"/>
            </c:ext>
          </c:extLst>
        </c:ser>
        <c:ser>
          <c:idx val="3"/>
          <c:order val="3"/>
          <c:tx>
            <c:strRef>
              <c:f>'Table 7'!$F$7</c:f>
              <c:strCache>
                <c:ptCount val="1"/>
                <c:pt idx="0">
                  <c:v>2020</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66</c:v>
                </c:pt>
                <c:pt idx="1">
                  <c:v>119</c:v>
                </c:pt>
                <c:pt idx="2">
                  <c:v>197</c:v>
                </c:pt>
                <c:pt idx="3">
                  <c:v>91</c:v>
                </c:pt>
                <c:pt idx="4">
                  <c:v>94</c:v>
                </c:pt>
                <c:pt idx="5">
                  <c:v>71</c:v>
                </c:pt>
                <c:pt idx="6">
                  <c:v>24</c:v>
                </c:pt>
              </c:numCache>
            </c:numRef>
          </c:val>
          <c:extLst>
            <c:ext xmlns:c16="http://schemas.microsoft.com/office/drawing/2014/chart" uri="{C3380CC4-5D6E-409C-BE32-E72D297353CC}">
              <c16:uniqueId val="{00000003-624E-44C3-AA99-DC47E64AC386}"/>
            </c:ext>
          </c:extLst>
        </c:ser>
        <c:ser>
          <c:idx val="4"/>
          <c:order val="4"/>
          <c:tx>
            <c:strRef>
              <c:f>'Table 7'!$G$7</c:f>
              <c:strCache>
                <c:ptCount val="1"/>
                <c:pt idx="0">
                  <c:v>2021</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2960</c:v>
                </c:pt>
                <c:pt idx="1">
                  <c:v>2142</c:v>
                </c:pt>
                <c:pt idx="2">
                  <c:v>6346</c:v>
                </c:pt>
                <c:pt idx="3">
                  <c:v>4801</c:v>
                </c:pt>
                <c:pt idx="4">
                  <c:v>4489</c:v>
                </c:pt>
                <c:pt idx="5">
                  <c:v>4488</c:v>
                </c:pt>
                <c:pt idx="6">
                  <c:v>2491</c:v>
                </c:pt>
              </c:numCache>
            </c:numRef>
          </c:val>
          <c:extLst>
            <c:ext xmlns:c16="http://schemas.microsoft.com/office/drawing/2014/chart" uri="{C3380CC4-5D6E-409C-BE32-E72D297353CC}">
              <c16:uniqueId val="{00000004-624E-44C3-AA99-DC47E64AC386}"/>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2017</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272</c:v>
                </c:pt>
                <c:pt idx="1">
                  <c:v>272</c:v>
                </c:pt>
                <c:pt idx="2">
                  <c:v>1168</c:v>
                </c:pt>
                <c:pt idx="3">
                  <c:v>880</c:v>
                </c:pt>
                <c:pt idx="4">
                  <c:v>768</c:v>
                </c:pt>
                <c:pt idx="5">
                  <c:v>848</c:v>
                </c:pt>
                <c:pt idx="6">
                  <c:v>368</c:v>
                </c:pt>
              </c:numCache>
            </c:numRef>
          </c:val>
          <c:extLst>
            <c:ext xmlns:c16="http://schemas.microsoft.com/office/drawing/2014/chart" uri="{C3380CC4-5D6E-409C-BE32-E72D297353CC}">
              <c16:uniqueId val="{00000000-6128-4889-9B17-EBD8EC12D293}"/>
            </c:ext>
          </c:extLst>
        </c:ser>
        <c:ser>
          <c:idx val="1"/>
          <c:order val="1"/>
          <c:tx>
            <c:strRef>
              <c:f>'Table 43'!$D$7</c:f>
              <c:strCache>
                <c:ptCount val="1"/>
                <c:pt idx="0">
                  <c:v>2018</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240</c:v>
                </c:pt>
                <c:pt idx="1">
                  <c:v>336</c:v>
                </c:pt>
                <c:pt idx="2">
                  <c:v>976</c:v>
                </c:pt>
                <c:pt idx="3">
                  <c:v>592</c:v>
                </c:pt>
                <c:pt idx="4">
                  <c:v>496</c:v>
                </c:pt>
                <c:pt idx="5">
                  <c:v>720</c:v>
                </c:pt>
                <c:pt idx="6">
                  <c:v>496</c:v>
                </c:pt>
              </c:numCache>
            </c:numRef>
          </c:val>
          <c:extLst>
            <c:ext xmlns:c16="http://schemas.microsoft.com/office/drawing/2014/chart" uri="{C3380CC4-5D6E-409C-BE32-E72D297353CC}">
              <c16:uniqueId val="{00000001-6128-4889-9B17-EBD8EC12D293}"/>
            </c:ext>
          </c:extLst>
        </c:ser>
        <c:ser>
          <c:idx val="2"/>
          <c:order val="2"/>
          <c:tx>
            <c:strRef>
              <c:f>'Table 43'!$E$7</c:f>
              <c:strCache>
                <c:ptCount val="1"/>
                <c:pt idx="0">
                  <c:v>2019</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186</c:v>
                </c:pt>
                <c:pt idx="1">
                  <c:v>227</c:v>
                </c:pt>
                <c:pt idx="2">
                  <c:v>727</c:v>
                </c:pt>
                <c:pt idx="3">
                  <c:v>515</c:v>
                </c:pt>
                <c:pt idx="4">
                  <c:v>607</c:v>
                </c:pt>
                <c:pt idx="5">
                  <c:v>925</c:v>
                </c:pt>
                <c:pt idx="6">
                  <c:v>427</c:v>
                </c:pt>
              </c:numCache>
            </c:numRef>
          </c:val>
          <c:extLst>
            <c:ext xmlns:c16="http://schemas.microsoft.com/office/drawing/2014/chart" uri="{C3380CC4-5D6E-409C-BE32-E72D297353CC}">
              <c16:uniqueId val="{00000002-6128-4889-9B17-EBD8EC12D293}"/>
            </c:ext>
          </c:extLst>
        </c:ser>
        <c:ser>
          <c:idx val="3"/>
          <c:order val="3"/>
          <c:tx>
            <c:strRef>
              <c:f>'Table 43'!$F$7</c:f>
              <c:strCache>
                <c:ptCount val="1"/>
                <c:pt idx="0">
                  <c:v>2020</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3</c:v>
                </c:pt>
                <c:pt idx="1">
                  <c:v>4</c:v>
                </c:pt>
                <c:pt idx="2">
                  <c:v>15</c:v>
                </c:pt>
                <c:pt idx="3">
                  <c:v>8</c:v>
                </c:pt>
                <c:pt idx="4">
                  <c:v>8</c:v>
                </c:pt>
                <c:pt idx="5">
                  <c:v>7</c:v>
                </c:pt>
                <c:pt idx="6">
                  <c:v>3</c:v>
                </c:pt>
              </c:numCache>
            </c:numRef>
          </c:val>
          <c:extLst>
            <c:ext xmlns:c16="http://schemas.microsoft.com/office/drawing/2014/chart" uri="{C3380CC4-5D6E-409C-BE32-E72D297353CC}">
              <c16:uniqueId val="{00000003-6128-4889-9B17-EBD8EC12D293}"/>
            </c:ext>
          </c:extLst>
        </c:ser>
        <c:ser>
          <c:idx val="4"/>
          <c:order val="4"/>
          <c:tx>
            <c:strRef>
              <c:f>'Table 43'!$G$7</c:f>
              <c:strCache>
                <c:ptCount val="1"/>
                <c:pt idx="0">
                  <c:v>2021</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4</c:v>
                </c:pt>
                <c:pt idx="1">
                  <c:v>0</c:v>
                </c:pt>
                <c:pt idx="2">
                  <c:v>6</c:v>
                </c:pt>
                <c:pt idx="3">
                  <c:v>3</c:v>
                </c:pt>
                <c:pt idx="4">
                  <c:v>3</c:v>
                </c:pt>
                <c:pt idx="5">
                  <c:v>7</c:v>
                </c:pt>
                <c:pt idx="6">
                  <c:v>3</c:v>
                </c:pt>
              </c:numCache>
            </c:numRef>
          </c:val>
          <c:extLst>
            <c:ext xmlns:c16="http://schemas.microsoft.com/office/drawing/2014/chart" uri="{C3380CC4-5D6E-409C-BE32-E72D297353CC}">
              <c16:uniqueId val="{00000004-6128-4889-9B17-EBD8EC12D293}"/>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2017</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224</c:v>
                </c:pt>
                <c:pt idx="1">
                  <c:v>1104</c:v>
                </c:pt>
                <c:pt idx="2">
                  <c:v>2048</c:v>
                </c:pt>
                <c:pt idx="3">
                  <c:v>592</c:v>
                </c:pt>
                <c:pt idx="4">
                  <c:v>608</c:v>
                </c:pt>
              </c:numCache>
            </c:numRef>
          </c:val>
          <c:extLst>
            <c:ext xmlns:c16="http://schemas.microsoft.com/office/drawing/2014/chart" uri="{C3380CC4-5D6E-409C-BE32-E72D297353CC}">
              <c16:uniqueId val="{00000000-1277-437A-82AC-1CD2E9BCC8EF}"/>
            </c:ext>
          </c:extLst>
        </c:ser>
        <c:ser>
          <c:idx val="1"/>
          <c:order val="1"/>
          <c:tx>
            <c:strRef>
              <c:f>'Table 43'!$D$7</c:f>
              <c:strCache>
                <c:ptCount val="1"/>
                <c:pt idx="0">
                  <c:v>2018</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208</c:v>
                </c:pt>
                <c:pt idx="1">
                  <c:v>848</c:v>
                </c:pt>
                <c:pt idx="2">
                  <c:v>1728</c:v>
                </c:pt>
                <c:pt idx="3">
                  <c:v>624</c:v>
                </c:pt>
                <c:pt idx="4">
                  <c:v>448</c:v>
                </c:pt>
              </c:numCache>
            </c:numRef>
          </c:val>
          <c:extLst>
            <c:ext xmlns:c16="http://schemas.microsoft.com/office/drawing/2014/chart" uri="{C3380CC4-5D6E-409C-BE32-E72D297353CC}">
              <c16:uniqueId val="{00000001-1277-437A-82AC-1CD2E9BCC8EF}"/>
            </c:ext>
          </c:extLst>
        </c:ser>
        <c:ser>
          <c:idx val="2"/>
          <c:order val="2"/>
          <c:tx>
            <c:strRef>
              <c:f>'Table 43'!$E$7</c:f>
              <c:strCache>
                <c:ptCount val="1"/>
                <c:pt idx="0">
                  <c:v>2019</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217</c:v>
                </c:pt>
                <c:pt idx="1">
                  <c:v>751</c:v>
                </c:pt>
                <c:pt idx="2">
                  <c:v>1785</c:v>
                </c:pt>
                <c:pt idx="3">
                  <c:v>384</c:v>
                </c:pt>
                <c:pt idx="4">
                  <c:v>477</c:v>
                </c:pt>
              </c:numCache>
            </c:numRef>
          </c:val>
          <c:extLst>
            <c:ext xmlns:c16="http://schemas.microsoft.com/office/drawing/2014/chart" uri="{C3380CC4-5D6E-409C-BE32-E72D297353CC}">
              <c16:uniqueId val="{00000002-1277-437A-82AC-1CD2E9BCC8EF}"/>
            </c:ext>
          </c:extLst>
        </c:ser>
        <c:ser>
          <c:idx val="3"/>
          <c:order val="3"/>
          <c:tx>
            <c:strRef>
              <c:f>'Table 43'!$F$7</c:f>
              <c:strCache>
                <c:ptCount val="1"/>
                <c:pt idx="0">
                  <c:v>2020</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1</c:v>
                </c:pt>
                <c:pt idx="1">
                  <c:v>0</c:v>
                </c:pt>
                <c:pt idx="2">
                  <c:v>0</c:v>
                </c:pt>
                <c:pt idx="3">
                  <c:v>0</c:v>
                </c:pt>
                <c:pt idx="4">
                  <c:v>47</c:v>
                </c:pt>
              </c:numCache>
            </c:numRef>
          </c:val>
          <c:extLst>
            <c:ext xmlns:c16="http://schemas.microsoft.com/office/drawing/2014/chart" uri="{C3380CC4-5D6E-409C-BE32-E72D297353CC}">
              <c16:uniqueId val="{00000003-1277-437A-82AC-1CD2E9BCC8EF}"/>
            </c:ext>
          </c:extLst>
        </c:ser>
        <c:ser>
          <c:idx val="4"/>
          <c:order val="4"/>
          <c:tx>
            <c:strRef>
              <c:f>'Table 43'!$G$7</c:f>
              <c:strCache>
                <c:ptCount val="1"/>
                <c:pt idx="0">
                  <c:v>2021</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0</c:v>
                </c:pt>
                <c:pt idx="1">
                  <c:v>0</c:v>
                </c:pt>
                <c:pt idx="2">
                  <c:v>0</c:v>
                </c:pt>
                <c:pt idx="3">
                  <c:v>2</c:v>
                </c:pt>
                <c:pt idx="4">
                  <c:v>24</c:v>
                </c:pt>
              </c:numCache>
            </c:numRef>
          </c:val>
          <c:extLst>
            <c:ext xmlns:c16="http://schemas.microsoft.com/office/drawing/2014/chart" uri="{C3380CC4-5D6E-409C-BE32-E72D297353CC}">
              <c16:uniqueId val="{00000004-1277-437A-82AC-1CD2E9BCC8EF}"/>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2017</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39504</c:v>
                </c:pt>
                <c:pt idx="1">
                  <c:v>9776</c:v>
                </c:pt>
                <c:pt idx="2">
                  <c:v>1856</c:v>
                </c:pt>
                <c:pt idx="3">
                  <c:v>480</c:v>
                </c:pt>
                <c:pt idx="4">
                  <c:v>688</c:v>
                </c:pt>
              </c:numCache>
            </c:numRef>
          </c:val>
          <c:extLst>
            <c:ext xmlns:c16="http://schemas.microsoft.com/office/drawing/2014/chart" uri="{C3380CC4-5D6E-409C-BE32-E72D297353CC}">
              <c16:uniqueId val="{00000000-6BBD-4030-8BE9-A16B437F3C17}"/>
            </c:ext>
          </c:extLst>
        </c:ser>
        <c:ser>
          <c:idx val="1"/>
          <c:order val="1"/>
          <c:tx>
            <c:strRef>
              <c:f>'Table 44'!$D$7</c:f>
              <c:strCache>
                <c:ptCount val="1"/>
                <c:pt idx="0">
                  <c:v>2018</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37904</c:v>
                </c:pt>
                <c:pt idx="1">
                  <c:v>9136</c:v>
                </c:pt>
                <c:pt idx="2">
                  <c:v>1376</c:v>
                </c:pt>
                <c:pt idx="3">
                  <c:v>592</c:v>
                </c:pt>
                <c:pt idx="4">
                  <c:v>768</c:v>
                </c:pt>
              </c:numCache>
            </c:numRef>
          </c:val>
          <c:extLst>
            <c:ext xmlns:c16="http://schemas.microsoft.com/office/drawing/2014/chart" uri="{C3380CC4-5D6E-409C-BE32-E72D297353CC}">
              <c16:uniqueId val="{00000001-6BBD-4030-8BE9-A16B437F3C17}"/>
            </c:ext>
          </c:extLst>
        </c:ser>
        <c:ser>
          <c:idx val="2"/>
          <c:order val="2"/>
          <c:tx>
            <c:strRef>
              <c:f>'Table 44'!$E$7</c:f>
              <c:strCache>
                <c:ptCount val="1"/>
                <c:pt idx="0">
                  <c:v>2019</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39809</c:v>
                </c:pt>
                <c:pt idx="1">
                  <c:v>8299</c:v>
                </c:pt>
                <c:pt idx="2">
                  <c:v>2005</c:v>
                </c:pt>
                <c:pt idx="3">
                  <c:v>557</c:v>
                </c:pt>
                <c:pt idx="4">
                  <c:v>554</c:v>
                </c:pt>
              </c:numCache>
            </c:numRef>
          </c:val>
          <c:extLst>
            <c:ext xmlns:c16="http://schemas.microsoft.com/office/drawing/2014/chart" uri="{C3380CC4-5D6E-409C-BE32-E72D297353CC}">
              <c16:uniqueId val="{00000002-6BBD-4030-8BE9-A16B437F3C17}"/>
            </c:ext>
          </c:extLst>
        </c:ser>
        <c:ser>
          <c:idx val="3"/>
          <c:order val="3"/>
          <c:tx>
            <c:strRef>
              <c:f>'Table 44'!$F$7</c:f>
              <c:strCache>
                <c:ptCount val="1"/>
                <c:pt idx="0">
                  <c:v>2020</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23056</c:v>
                </c:pt>
                <c:pt idx="1">
                  <c:v>6153</c:v>
                </c:pt>
                <c:pt idx="2">
                  <c:v>2074</c:v>
                </c:pt>
                <c:pt idx="3">
                  <c:v>427</c:v>
                </c:pt>
                <c:pt idx="4">
                  <c:v>657</c:v>
                </c:pt>
              </c:numCache>
            </c:numRef>
          </c:val>
          <c:extLst>
            <c:ext xmlns:c16="http://schemas.microsoft.com/office/drawing/2014/chart" uri="{C3380CC4-5D6E-409C-BE32-E72D297353CC}">
              <c16:uniqueId val="{00000003-6BBD-4030-8BE9-A16B437F3C17}"/>
            </c:ext>
          </c:extLst>
        </c:ser>
        <c:ser>
          <c:idx val="4"/>
          <c:order val="4"/>
          <c:tx>
            <c:strRef>
              <c:f>'Table 44'!$G$7</c:f>
              <c:strCache>
                <c:ptCount val="1"/>
                <c:pt idx="0">
                  <c:v>2021</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7</c:v>
                </c:pt>
                <c:pt idx="1">
                  <c:v>95</c:v>
                </c:pt>
                <c:pt idx="2">
                  <c:v>13</c:v>
                </c:pt>
                <c:pt idx="3">
                  <c:v>6</c:v>
                </c:pt>
                <c:pt idx="4">
                  <c:v>0</c:v>
                </c:pt>
              </c:numCache>
            </c:numRef>
          </c:val>
          <c:extLst>
            <c:ext xmlns:c16="http://schemas.microsoft.com/office/drawing/2014/chart" uri="{C3380CC4-5D6E-409C-BE32-E72D297353CC}">
              <c16:uniqueId val="{00000004-6BBD-4030-8BE9-A16B437F3C17}"/>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2017</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5328</c:v>
                </c:pt>
                <c:pt idx="1">
                  <c:v>5520</c:v>
                </c:pt>
                <c:pt idx="2">
                  <c:v>12096</c:v>
                </c:pt>
                <c:pt idx="3">
                  <c:v>8864</c:v>
                </c:pt>
                <c:pt idx="4">
                  <c:v>8928</c:v>
                </c:pt>
                <c:pt idx="5">
                  <c:v>9952</c:v>
                </c:pt>
                <c:pt idx="6">
                  <c:v>4544</c:v>
                </c:pt>
              </c:numCache>
            </c:numRef>
          </c:val>
          <c:extLst>
            <c:ext xmlns:c16="http://schemas.microsoft.com/office/drawing/2014/chart" uri="{C3380CC4-5D6E-409C-BE32-E72D297353CC}">
              <c16:uniqueId val="{00000000-780A-4EF2-BBA2-CC926BFFBF8C}"/>
            </c:ext>
          </c:extLst>
        </c:ser>
        <c:ser>
          <c:idx val="1"/>
          <c:order val="1"/>
          <c:tx>
            <c:strRef>
              <c:f>'Table 44'!$D$7</c:f>
              <c:strCache>
                <c:ptCount val="1"/>
                <c:pt idx="0">
                  <c:v>2018</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4656</c:v>
                </c:pt>
                <c:pt idx="1">
                  <c:v>6064</c:v>
                </c:pt>
                <c:pt idx="2">
                  <c:v>11936</c:v>
                </c:pt>
                <c:pt idx="3">
                  <c:v>8144</c:v>
                </c:pt>
                <c:pt idx="4">
                  <c:v>8016</c:v>
                </c:pt>
                <c:pt idx="5">
                  <c:v>9264</c:v>
                </c:pt>
                <c:pt idx="6">
                  <c:v>4528</c:v>
                </c:pt>
              </c:numCache>
            </c:numRef>
          </c:val>
          <c:extLst>
            <c:ext xmlns:c16="http://schemas.microsoft.com/office/drawing/2014/chart" uri="{C3380CC4-5D6E-409C-BE32-E72D297353CC}">
              <c16:uniqueId val="{00000001-780A-4EF2-BBA2-CC926BFFBF8C}"/>
            </c:ext>
          </c:extLst>
        </c:ser>
        <c:ser>
          <c:idx val="2"/>
          <c:order val="2"/>
          <c:tx>
            <c:strRef>
              <c:f>'Table 44'!$E$7</c:f>
              <c:strCache>
                <c:ptCount val="1"/>
                <c:pt idx="0">
                  <c:v>2019</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4990</c:v>
                </c:pt>
                <c:pt idx="1">
                  <c:v>5214</c:v>
                </c:pt>
                <c:pt idx="2">
                  <c:v>12377</c:v>
                </c:pt>
                <c:pt idx="3">
                  <c:v>8804</c:v>
                </c:pt>
                <c:pt idx="4">
                  <c:v>8289</c:v>
                </c:pt>
                <c:pt idx="5">
                  <c:v>9945</c:v>
                </c:pt>
                <c:pt idx="6">
                  <c:v>5146</c:v>
                </c:pt>
              </c:numCache>
            </c:numRef>
          </c:val>
          <c:extLst>
            <c:ext xmlns:c16="http://schemas.microsoft.com/office/drawing/2014/chart" uri="{C3380CC4-5D6E-409C-BE32-E72D297353CC}">
              <c16:uniqueId val="{00000002-780A-4EF2-BBA2-CC926BFFBF8C}"/>
            </c:ext>
          </c:extLst>
        </c:ser>
        <c:ser>
          <c:idx val="3"/>
          <c:order val="3"/>
          <c:tx>
            <c:strRef>
              <c:f>'Table 44'!$F$7</c:f>
              <c:strCache>
                <c:ptCount val="1"/>
                <c:pt idx="0">
                  <c:v>2020</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3187</c:v>
                </c:pt>
                <c:pt idx="1">
                  <c:v>3296</c:v>
                </c:pt>
                <c:pt idx="2">
                  <c:v>6674</c:v>
                </c:pt>
                <c:pt idx="3">
                  <c:v>5431</c:v>
                </c:pt>
                <c:pt idx="4">
                  <c:v>5669</c:v>
                </c:pt>
                <c:pt idx="5">
                  <c:v>6796</c:v>
                </c:pt>
                <c:pt idx="6">
                  <c:v>3710</c:v>
                </c:pt>
              </c:numCache>
            </c:numRef>
          </c:val>
          <c:extLst>
            <c:ext xmlns:c16="http://schemas.microsoft.com/office/drawing/2014/chart" uri="{C3380CC4-5D6E-409C-BE32-E72D297353CC}">
              <c16:uniqueId val="{00000003-780A-4EF2-BBA2-CC926BFFBF8C}"/>
            </c:ext>
          </c:extLst>
        </c:ser>
        <c:ser>
          <c:idx val="4"/>
          <c:order val="4"/>
          <c:tx>
            <c:strRef>
              <c:f>'Table 44'!$G$7</c:f>
              <c:strCache>
                <c:ptCount val="1"/>
                <c:pt idx="0">
                  <c:v>2021</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37</c:v>
                </c:pt>
                <c:pt idx="1">
                  <c:v>16</c:v>
                </c:pt>
                <c:pt idx="2">
                  <c:v>44</c:v>
                </c:pt>
                <c:pt idx="3">
                  <c:v>42</c:v>
                </c:pt>
                <c:pt idx="4">
                  <c:v>63</c:v>
                </c:pt>
                <c:pt idx="5">
                  <c:v>54</c:v>
                </c:pt>
                <c:pt idx="6">
                  <c:v>49</c:v>
                </c:pt>
              </c:numCache>
            </c:numRef>
          </c:val>
          <c:extLst>
            <c:ext xmlns:c16="http://schemas.microsoft.com/office/drawing/2014/chart" uri="{C3380CC4-5D6E-409C-BE32-E72D297353CC}">
              <c16:uniqueId val="{00000004-780A-4EF2-BBA2-CC926BFFBF8C}"/>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2017</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2448</c:v>
                </c:pt>
                <c:pt idx="1">
                  <c:v>14976</c:v>
                </c:pt>
                <c:pt idx="2">
                  <c:v>25248</c:v>
                </c:pt>
                <c:pt idx="3">
                  <c:v>5824</c:v>
                </c:pt>
                <c:pt idx="4">
                  <c:v>6736</c:v>
                </c:pt>
              </c:numCache>
            </c:numRef>
          </c:val>
          <c:extLst>
            <c:ext xmlns:c16="http://schemas.microsoft.com/office/drawing/2014/chart" uri="{C3380CC4-5D6E-409C-BE32-E72D297353CC}">
              <c16:uniqueId val="{00000000-627B-48BB-B0C2-D4A2090073CD}"/>
            </c:ext>
          </c:extLst>
        </c:ser>
        <c:ser>
          <c:idx val="1"/>
          <c:order val="1"/>
          <c:tx>
            <c:strRef>
              <c:f>'Table 44'!$D$7</c:f>
              <c:strCache>
                <c:ptCount val="1"/>
                <c:pt idx="0">
                  <c:v>2018</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2128</c:v>
                </c:pt>
                <c:pt idx="1">
                  <c:v>13792</c:v>
                </c:pt>
                <c:pt idx="2">
                  <c:v>24416</c:v>
                </c:pt>
                <c:pt idx="3">
                  <c:v>6240</c:v>
                </c:pt>
                <c:pt idx="4">
                  <c:v>6032</c:v>
                </c:pt>
              </c:numCache>
            </c:numRef>
          </c:val>
          <c:extLst>
            <c:ext xmlns:c16="http://schemas.microsoft.com/office/drawing/2014/chart" uri="{C3380CC4-5D6E-409C-BE32-E72D297353CC}">
              <c16:uniqueId val="{00000001-627B-48BB-B0C2-D4A2090073CD}"/>
            </c:ext>
          </c:extLst>
        </c:ser>
        <c:ser>
          <c:idx val="2"/>
          <c:order val="2"/>
          <c:tx>
            <c:strRef>
              <c:f>'Table 44'!$E$7</c:f>
              <c:strCache>
                <c:ptCount val="1"/>
                <c:pt idx="0">
                  <c:v>2019</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2670</c:v>
                </c:pt>
                <c:pt idx="1">
                  <c:v>13753</c:v>
                </c:pt>
                <c:pt idx="2">
                  <c:v>26520</c:v>
                </c:pt>
                <c:pt idx="3">
                  <c:v>5458</c:v>
                </c:pt>
                <c:pt idx="4">
                  <c:v>6364</c:v>
                </c:pt>
              </c:numCache>
            </c:numRef>
          </c:val>
          <c:extLst>
            <c:ext xmlns:c16="http://schemas.microsoft.com/office/drawing/2014/chart" uri="{C3380CC4-5D6E-409C-BE32-E72D297353CC}">
              <c16:uniqueId val="{00000002-627B-48BB-B0C2-D4A2090073CD}"/>
            </c:ext>
          </c:extLst>
        </c:ser>
        <c:ser>
          <c:idx val="3"/>
          <c:order val="3"/>
          <c:tx>
            <c:strRef>
              <c:f>'Table 44'!$F$7</c:f>
              <c:strCache>
                <c:ptCount val="1"/>
                <c:pt idx="0">
                  <c:v>2020</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1864</c:v>
                </c:pt>
                <c:pt idx="1">
                  <c:v>7928</c:v>
                </c:pt>
                <c:pt idx="2">
                  <c:v>15983</c:v>
                </c:pt>
                <c:pt idx="3">
                  <c:v>3384</c:v>
                </c:pt>
                <c:pt idx="4">
                  <c:v>5604</c:v>
                </c:pt>
              </c:numCache>
            </c:numRef>
          </c:val>
          <c:extLst>
            <c:ext xmlns:c16="http://schemas.microsoft.com/office/drawing/2014/chart" uri="{C3380CC4-5D6E-409C-BE32-E72D297353CC}">
              <c16:uniqueId val="{00000003-627B-48BB-B0C2-D4A2090073CD}"/>
            </c:ext>
          </c:extLst>
        </c:ser>
        <c:ser>
          <c:idx val="4"/>
          <c:order val="4"/>
          <c:tx>
            <c:strRef>
              <c:f>'Table 44'!$G$7</c:f>
              <c:strCache>
                <c:ptCount val="1"/>
                <c:pt idx="0">
                  <c:v>2021</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5</c:v>
                </c:pt>
                <c:pt idx="1">
                  <c:v>2</c:v>
                </c:pt>
                <c:pt idx="2">
                  <c:v>4</c:v>
                </c:pt>
                <c:pt idx="3">
                  <c:v>12</c:v>
                </c:pt>
                <c:pt idx="4">
                  <c:v>282</c:v>
                </c:pt>
              </c:numCache>
            </c:numRef>
          </c:val>
          <c:extLst>
            <c:ext xmlns:c16="http://schemas.microsoft.com/office/drawing/2014/chart" uri="{C3380CC4-5D6E-409C-BE32-E72D297353CC}">
              <c16:uniqueId val="{00000004-627B-48BB-B0C2-D4A2090073CD}"/>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2017</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2000</c:v>
                </c:pt>
                <c:pt idx="1">
                  <c:v>448</c:v>
                </c:pt>
                <c:pt idx="2">
                  <c:v>80</c:v>
                </c:pt>
                <c:pt idx="3">
                  <c:v>80</c:v>
                </c:pt>
                <c:pt idx="4">
                  <c:v>64</c:v>
                </c:pt>
              </c:numCache>
            </c:numRef>
          </c:val>
          <c:extLst>
            <c:ext xmlns:c16="http://schemas.microsoft.com/office/drawing/2014/chart" uri="{C3380CC4-5D6E-409C-BE32-E72D297353CC}">
              <c16:uniqueId val="{00000000-6B28-4AAD-9A0F-D982F514A5B6}"/>
            </c:ext>
          </c:extLst>
        </c:ser>
        <c:ser>
          <c:idx val="1"/>
          <c:order val="1"/>
          <c:tx>
            <c:strRef>
              <c:f>'Table 45'!$D$7</c:f>
              <c:strCache>
                <c:ptCount val="1"/>
                <c:pt idx="0">
                  <c:v>2018</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4016</c:v>
                </c:pt>
                <c:pt idx="1">
                  <c:v>640</c:v>
                </c:pt>
                <c:pt idx="2">
                  <c:v>128</c:v>
                </c:pt>
                <c:pt idx="3">
                  <c:v>0</c:v>
                </c:pt>
                <c:pt idx="4">
                  <c:v>64</c:v>
                </c:pt>
              </c:numCache>
            </c:numRef>
          </c:val>
          <c:extLst>
            <c:ext xmlns:c16="http://schemas.microsoft.com/office/drawing/2014/chart" uri="{C3380CC4-5D6E-409C-BE32-E72D297353CC}">
              <c16:uniqueId val="{00000001-6B28-4AAD-9A0F-D982F514A5B6}"/>
            </c:ext>
          </c:extLst>
        </c:ser>
        <c:ser>
          <c:idx val="2"/>
          <c:order val="2"/>
          <c:tx>
            <c:strRef>
              <c:f>'Table 45'!$E$7</c:f>
              <c:strCache>
                <c:ptCount val="1"/>
                <c:pt idx="0">
                  <c:v>2019</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3800</c:v>
                </c:pt>
                <c:pt idx="1">
                  <c:v>471</c:v>
                </c:pt>
                <c:pt idx="2">
                  <c:v>111</c:v>
                </c:pt>
                <c:pt idx="3">
                  <c:v>47</c:v>
                </c:pt>
                <c:pt idx="4">
                  <c:v>126</c:v>
                </c:pt>
              </c:numCache>
            </c:numRef>
          </c:val>
          <c:extLst>
            <c:ext xmlns:c16="http://schemas.microsoft.com/office/drawing/2014/chart" uri="{C3380CC4-5D6E-409C-BE32-E72D297353CC}">
              <c16:uniqueId val="{00000002-6B28-4AAD-9A0F-D982F514A5B6}"/>
            </c:ext>
          </c:extLst>
        </c:ser>
        <c:ser>
          <c:idx val="3"/>
          <c:order val="3"/>
          <c:tx>
            <c:strRef>
              <c:f>'Table 45'!$F$7</c:f>
              <c:strCache>
                <c:ptCount val="1"/>
                <c:pt idx="0">
                  <c:v>2020</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0</c:v>
                </c:pt>
                <c:pt idx="1">
                  <c:v>0</c:v>
                </c:pt>
                <c:pt idx="2">
                  <c:v>0</c:v>
                </c:pt>
                <c:pt idx="3">
                  <c:v>0</c:v>
                </c:pt>
                <c:pt idx="4">
                  <c:v>0</c:v>
                </c:pt>
              </c:numCache>
            </c:numRef>
          </c:val>
          <c:extLst>
            <c:ext xmlns:c16="http://schemas.microsoft.com/office/drawing/2014/chart" uri="{C3380CC4-5D6E-409C-BE32-E72D297353CC}">
              <c16:uniqueId val="{00000003-6B28-4AAD-9A0F-D982F514A5B6}"/>
            </c:ext>
          </c:extLst>
        </c:ser>
        <c:ser>
          <c:idx val="4"/>
          <c:order val="4"/>
          <c:tx>
            <c:strRef>
              <c:f>'Table 45'!$G$7</c:f>
              <c:strCache>
                <c:ptCount val="1"/>
                <c:pt idx="0">
                  <c:v>2021</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1</c:v>
                </c:pt>
                <c:pt idx="1">
                  <c:v>6</c:v>
                </c:pt>
                <c:pt idx="2">
                  <c:v>1</c:v>
                </c:pt>
                <c:pt idx="3">
                  <c:v>0</c:v>
                </c:pt>
                <c:pt idx="4">
                  <c:v>0</c:v>
                </c:pt>
              </c:numCache>
            </c:numRef>
          </c:val>
          <c:extLst>
            <c:ext xmlns:c16="http://schemas.microsoft.com/office/drawing/2014/chart" uri="{C3380CC4-5D6E-409C-BE32-E72D297353CC}">
              <c16:uniqueId val="{00000004-6B28-4AAD-9A0F-D982F514A5B6}"/>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2017</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80</c:v>
                </c:pt>
                <c:pt idx="1">
                  <c:v>80</c:v>
                </c:pt>
                <c:pt idx="2">
                  <c:v>560</c:v>
                </c:pt>
                <c:pt idx="3">
                  <c:v>416</c:v>
                </c:pt>
                <c:pt idx="4">
                  <c:v>576</c:v>
                </c:pt>
                <c:pt idx="5">
                  <c:v>912</c:v>
                </c:pt>
                <c:pt idx="6">
                  <c:v>416</c:v>
                </c:pt>
              </c:numCache>
            </c:numRef>
          </c:val>
          <c:extLst>
            <c:ext xmlns:c16="http://schemas.microsoft.com/office/drawing/2014/chart" uri="{C3380CC4-5D6E-409C-BE32-E72D297353CC}">
              <c16:uniqueId val="{00000000-3571-48A0-B057-E7C07D12515A}"/>
            </c:ext>
          </c:extLst>
        </c:ser>
        <c:ser>
          <c:idx val="1"/>
          <c:order val="1"/>
          <c:tx>
            <c:strRef>
              <c:f>'Table 45'!$D$7</c:f>
              <c:strCache>
                <c:ptCount val="1"/>
                <c:pt idx="0">
                  <c:v>2018</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96</c:v>
                </c:pt>
                <c:pt idx="1">
                  <c:v>48</c:v>
                </c:pt>
                <c:pt idx="2">
                  <c:v>640</c:v>
                </c:pt>
                <c:pt idx="3">
                  <c:v>592</c:v>
                </c:pt>
                <c:pt idx="4">
                  <c:v>816</c:v>
                </c:pt>
                <c:pt idx="5">
                  <c:v>1856</c:v>
                </c:pt>
                <c:pt idx="6">
                  <c:v>1072</c:v>
                </c:pt>
              </c:numCache>
            </c:numRef>
          </c:val>
          <c:extLst>
            <c:ext xmlns:c16="http://schemas.microsoft.com/office/drawing/2014/chart" uri="{C3380CC4-5D6E-409C-BE32-E72D297353CC}">
              <c16:uniqueId val="{00000001-3571-48A0-B057-E7C07D12515A}"/>
            </c:ext>
          </c:extLst>
        </c:ser>
        <c:ser>
          <c:idx val="2"/>
          <c:order val="2"/>
          <c:tx>
            <c:strRef>
              <c:f>'Table 45'!$E$7</c:f>
              <c:strCache>
                <c:ptCount val="1"/>
                <c:pt idx="0">
                  <c:v>2019</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130</c:v>
                </c:pt>
                <c:pt idx="1">
                  <c:v>124</c:v>
                </c:pt>
                <c:pt idx="2">
                  <c:v>820</c:v>
                </c:pt>
                <c:pt idx="3">
                  <c:v>624</c:v>
                </c:pt>
                <c:pt idx="4">
                  <c:v>809</c:v>
                </c:pt>
                <c:pt idx="5">
                  <c:v>1468</c:v>
                </c:pt>
                <c:pt idx="6">
                  <c:v>951</c:v>
                </c:pt>
              </c:numCache>
            </c:numRef>
          </c:val>
          <c:extLst>
            <c:ext xmlns:c16="http://schemas.microsoft.com/office/drawing/2014/chart" uri="{C3380CC4-5D6E-409C-BE32-E72D297353CC}">
              <c16:uniqueId val="{00000002-3571-48A0-B057-E7C07D12515A}"/>
            </c:ext>
          </c:extLst>
        </c:ser>
        <c:ser>
          <c:idx val="3"/>
          <c:order val="3"/>
          <c:tx>
            <c:strRef>
              <c:f>'Table 45'!$F$7</c:f>
              <c:strCache>
                <c:ptCount val="1"/>
                <c:pt idx="0">
                  <c:v>2020</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3571-48A0-B057-E7C07D12515A}"/>
            </c:ext>
          </c:extLst>
        </c:ser>
        <c:ser>
          <c:idx val="4"/>
          <c:order val="4"/>
          <c:tx>
            <c:strRef>
              <c:f>'Table 45'!$G$7</c:f>
              <c:strCache>
                <c:ptCount val="1"/>
                <c:pt idx="0">
                  <c:v>2021</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c:v>
                </c:pt>
                <c:pt idx="1">
                  <c:v>1</c:v>
                </c:pt>
                <c:pt idx="2">
                  <c:v>2</c:v>
                </c:pt>
                <c:pt idx="3">
                  <c:v>2</c:v>
                </c:pt>
                <c:pt idx="4">
                  <c:v>1</c:v>
                </c:pt>
                <c:pt idx="5">
                  <c:v>3</c:v>
                </c:pt>
                <c:pt idx="6">
                  <c:v>3</c:v>
                </c:pt>
              </c:numCache>
            </c:numRef>
          </c:val>
          <c:extLst>
            <c:ext xmlns:c16="http://schemas.microsoft.com/office/drawing/2014/chart" uri="{C3380CC4-5D6E-409C-BE32-E72D297353CC}">
              <c16:uniqueId val="{00000004-3571-48A0-B057-E7C07D12515A}"/>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2017</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80</c:v>
                </c:pt>
                <c:pt idx="1">
                  <c:v>1184</c:v>
                </c:pt>
                <c:pt idx="2">
                  <c:v>1264</c:v>
                </c:pt>
                <c:pt idx="3">
                  <c:v>176</c:v>
                </c:pt>
                <c:pt idx="4">
                  <c:v>336</c:v>
                </c:pt>
              </c:numCache>
            </c:numRef>
          </c:val>
          <c:extLst>
            <c:ext xmlns:c16="http://schemas.microsoft.com/office/drawing/2014/chart" uri="{C3380CC4-5D6E-409C-BE32-E72D297353CC}">
              <c16:uniqueId val="{00000000-68FE-444A-90C4-77CB20B79A80}"/>
            </c:ext>
          </c:extLst>
        </c:ser>
        <c:ser>
          <c:idx val="1"/>
          <c:order val="1"/>
          <c:tx>
            <c:strRef>
              <c:f>'Table 45'!$D$7</c:f>
              <c:strCache>
                <c:ptCount val="1"/>
                <c:pt idx="0">
                  <c:v>2018</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128</c:v>
                </c:pt>
                <c:pt idx="1">
                  <c:v>2928</c:v>
                </c:pt>
                <c:pt idx="2">
                  <c:v>1648</c:v>
                </c:pt>
                <c:pt idx="3">
                  <c:v>208</c:v>
                </c:pt>
                <c:pt idx="4">
                  <c:v>208</c:v>
                </c:pt>
              </c:numCache>
            </c:numRef>
          </c:val>
          <c:extLst>
            <c:ext xmlns:c16="http://schemas.microsoft.com/office/drawing/2014/chart" uri="{C3380CC4-5D6E-409C-BE32-E72D297353CC}">
              <c16:uniqueId val="{00000001-68FE-444A-90C4-77CB20B79A80}"/>
            </c:ext>
          </c:extLst>
        </c:ser>
        <c:ser>
          <c:idx val="2"/>
          <c:order val="2"/>
          <c:tx>
            <c:strRef>
              <c:f>'Table 45'!$E$7</c:f>
              <c:strCache>
                <c:ptCount val="1"/>
                <c:pt idx="0">
                  <c:v>2019</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120</c:v>
                </c:pt>
                <c:pt idx="1">
                  <c:v>1648</c:v>
                </c:pt>
                <c:pt idx="2">
                  <c:v>2354</c:v>
                </c:pt>
                <c:pt idx="3">
                  <c:v>474</c:v>
                </c:pt>
                <c:pt idx="4">
                  <c:v>330</c:v>
                </c:pt>
              </c:numCache>
            </c:numRef>
          </c:val>
          <c:extLst>
            <c:ext xmlns:c16="http://schemas.microsoft.com/office/drawing/2014/chart" uri="{C3380CC4-5D6E-409C-BE32-E72D297353CC}">
              <c16:uniqueId val="{00000002-68FE-444A-90C4-77CB20B79A80}"/>
            </c:ext>
          </c:extLst>
        </c:ser>
        <c:ser>
          <c:idx val="3"/>
          <c:order val="3"/>
          <c:tx>
            <c:strRef>
              <c:f>'Table 45'!$F$7</c:f>
              <c:strCache>
                <c:ptCount val="1"/>
                <c:pt idx="0">
                  <c:v>2020</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0</c:v>
                </c:pt>
                <c:pt idx="1">
                  <c:v>0</c:v>
                </c:pt>
                <c:pt idx="2">
                  <c:v>0</c:v>
                </c:pt>
                <c:pt idx="3">
                  <c:v>0</c:v>
                </c:pt>
                <c:pt idx="4">
                  <c:v>0</c:v>
                </c:pt>
              </c:numCache>
            </c:numRef>
          </c:val>
          <c:extLst>
            <c:ext xmlns:c16="http://schemas.microsoft.com/office/drawing/2014/chart" uri="{C3380CC4-5D6E-409C-BE32-E72D297353CC}">
              <c16:uniqueId val="{00000003-68FE-444A-90C4-77CB20B79A80}"/>
            </c:ext>
          </c:extLst>
        </c:ser>
        <c:ser>
          <c:idx val="4"/>
          <c:order val="4"/>
          <c:tx>
            <c:strRef>
              <c:f>'Table 45'!$G$7</c:f>
              <c:strCache>
                <c:ptCount val="1"/>
                <c:pt idx="0">
                  <c:v>2021</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0</c:v>
                </c:pt>
                <c:pt idx="1">
                  <c:v>2</c:v>
                </c:pt>
                <c:pt idx="2">
                  <c:v>1</c:v>
                </c:pt>
                <c:pt idx="3">
                  <c:v>0</c:v>
                </c:pt>
                <c:pt idx="4">
                  <c:v>10</c:v>
                </c:pt>
              </c:numCache>
            </c:numRef>
          </c:val>
          <c:extLst>
            <c:ext xmlns:c16="http://schemas.microsoft.com/office/drawing/2014/chart" uri="{C3380CC4-5D6E-409C-BE32-E72D297353CC}">
              <c16:uniqueId val="{00000004-68FE-444A-90C4-77CB20B79A80}"/>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2017</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25200</c:v>
                </c:pt>
                <c:pt idx="1">
                  <c:v>5328</c:v>
                </c:pt>
                <c:pt idx="2">
                  <c:v>864</c:v>
                </c:pt>
                <c:pt idx="3">
                  <c:v>688</c:v>
                </c:pt>
                <c:pt idx="4">
                  <c:v>432</c:v>
                </c:pt>
              </c:numCache>
            </c:numRef>
          </c:val>
          <c:extLst>
            <c:ext xmlns:c16="http://schemas.microsoft.com/office/drawing/2014/chart" uri="{C3380CC4-5D6E-409C-BE32-E72D297353CC}">
              <c16:uniqueId val="{00000000-59E2-4729-BE39-476A8D0D3079}"/>
            </c:ext>
          </c:extLst>
        </c:ser>
        <c:ser>
          <c:idx val="1"/>
          <c:order val="1"/>
          <c:tx>
            <c:strRef>
              <c:f>'Table 46'!$D$7</c:f>
              <c:strCache>
                <c:ptCount val="1"/>
                <c:pt idx="0">
                  <c:v>2018</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29056</c:v>
                </c:pt>
                <c:pt idx="1">
                  <c:v>5936</c:v>
                </c:pt>
                <c:pt idx="2">
                  <c:v>1216</c:v>
                </c:pt>
                <c:pt idx="3">
                  <c:v>608</c:v>
                </c:pt>
                <c:pt idx="4">
                  <c:v>608</c:v>
                </c:pt>
              </c:numCache>
            </c:numRef>
          </c:val>
          <c:extLst>
            <c:ext xmlns:c16="http://schemas.microsoft.com/office/drawing/2014/chart" uri="{C3380CC4-5D6E-409C-BE32-E72D297353CC}">
              <c16:uniqueId val="{00000001-59E2-4729-BE39-476A8D0D3079}"/>
            </c:ext>
          </c:extLst>
        </c:ser>
        <c:ser>
          <c:idx val="2"/>
          <c:order val="2"/>
          <c:tx>
            <c:strRef>
              <c:f>'Table 46'!$E$7</c:f>
              <c:strCache>
                <c:ptCount val="1"/>
                <c:pt idx="0">
                  <c:v>2019</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35252</c:v>
                </c:pt>
                <c:pt idx="1">
                  <c:v>6331</c:v>
                </c:pt>
                <c:pt idx="2">
                  <c:v>1431</c:v>
                </c:pt>
                <c:pt idx="3">
                  <c:v>777</c:v>
                </c:pt>
                <c:pt idx="4">
                  <c:v>703</c:v>
                </c:pt>
              </c:numCache>
            </c:numRef>
          </c:val>
          <c:extLst>
            <c:ext xmlns:c16="http://schemas.microsoft.com/office/drawing/2014/chart" uri="{C3380CC4-5D6E-409C-BE32-E72D297353CC}">
              <c16:uniqueId val="{00000002-59E2-4729-BE39-476A8D0D3079}"/>
            </c:ext>
          </c:extLst>
        </c:ser>
        <c:ser>
          <c:idx val="3"/>
          <c:order val="3"/>
          <c:tx>
            <c:strRef>
              <c:f>'Table 46'!$F$7</c:f>
              <c:strCache>
                <c:ptCount val="1"/>
                <c:pt idx="0">
                  <c:v>2020</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32867</c:v>
                </c:pt>
                <c:pt idx="1">
                  <c:v>5313</c:v>
                </c:pt>
                <c:pt idx="2">
                  <c:v>2083</c:v>
                </c:pt>
                <c:pt idx="3">
                  <c:v>880</c:v>
                </c:pt>
                <c:pt idx="4">
                  <c:v>583</c:v>
                </c:pt>
              </c:numCache>
            </c:numRef>
          </c:val>
          <c:extLst>
            <c:ext xmlns:c16="http://schemas.microsoft.com/office/drawing/2014/chart" uri="{C3380CC4-5D6E-409C-BE32-E72D297353CC}">
              <c16:uniqueId val="{00000003-59E2-4729-BE39-476A8D0D3079}"/>
            </c:ext>
          </c:extLst>
        </c:ser>
        <c:ser>
          <c:idx val="4"/>
          <c:order val="4"/>
          <c:tx>
            <c:strRef>
              <c:f>'Table 46'!$G$7</c:f>
              <c:strCache>
                <c:ptCount val="1"/>
                <c:pt idx="0">
                  <c:v>2021</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4</c:v>
                </c:pt>
                <c:pt idx="1">
                  <c:v>65</c:v>
                </c:pt>
                <c:pt idx="2">
                  <c:v>13</c:v>
                </c:pt>
                <c:pt idx="3">
                  <c:v>5</c:v>
                </c:pt>
                <c:pt idx="4">
                  <c:v>0</c:v>
                </c:pt>
              </c:numCache>
            </c:numRef>
          </c:val>
          <c:extLst>
            <c:ext xmlns:c16="http://schemas.microsoft.com/office/drawing/2014/chart" uri="{C3380CC4-5D6E-409C-BE32-E72D297353CC}">
              <c16:uniqueId val="{00000004-59E2-4729-BE39-476A8D0D3079}"/>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2017</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2208</c:v>
                </c:pt>
                <c:pt idx="1">
                  <c:v>3008</c:v>
                </c:pt>
                <c:pt idx="2">
                  <c:v>7232</c:v>
                </c:pt>
                <c:pt idx="3">
                  <c:v>5184</c:v>
                </c:pt>
                <c:pt idx="4">
                  <c:v>5936</c:v>
                </c:pt>
                <c:pt idx="5">
                  <c:v>8528</c:v>
                </c:pt>
                <c:pt idx="6">
                  <c:v>4144</c:v>
                </c:pt>
              </c:numCache>
            </c:numRef>
          </c:val>
          <c:extLst>
            <c:ext xmlns:c16="http://schemas.microsoft.com/office/drawing/2014/chart" uri="{C3380CC4-5D6E-409C-BE32-E72D297353CC}">
              <c16:uniqueId val="{00000000-E48D-4BAC-9ECE-53753DB64FBF}"/>
            </c:ext>
          </c:extLst>
        </c:ser>
        <c:ser>
          <c:idx val="1"/>
          <c:order val="1"/>
          <c:tx>
            <c:strRef>
              <c:f>'Table 46'!$D$7</c:f>
              <c:strCache>
                <c:ptCount val="1"/>
                <c:pt idx="0">
                  <c:v>2018</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2592</c:v>
                </c:pt>
                <c:pt idx="1">
                  <c:v>3088</c:v>
                </c:pt>
                <c:pt idx="2">
                  <c:v>7040</c:v>
                </c:pt>
                <c:pt idx="3">
                  <c:v>6384</c:v>
                </c:pt>
                <c:pt idx="4">
                  <c:v>6800</c:v>
                </c:pt>
                <c:pt idx="5">
                  <c:v>8944</c:v>
                </c:pt>
                <c:pt idx="6">
                  <c:v>5232</c:v>
                </c:pt>
              </c:numCache>
            </c:numRef>
          </c:val>
          <c:extLst>
            <c:ext xmlns:c16="http://schemas.microsoft.com/office/drawing/2014/chart" uri="{C3380CC4-5D6E-409C-BE32-E72D297353CC}">
              <c16:uniqueId val="{00000001-E48D-4BAC-9ECE-53753DB64FBF}"/>
            </c:ext>
          </c:extLst>
        </c:ser>
        <c:ser>
          <c:idx val="2"/>
          <c:order val="2"/>
          <c:tx>
            <c:strRef>
              <c:f>'Table 46'!$E$7</c:f>
              <c:strCache>
                <c:ptCount val="1"/>
                <c:pt idx="0">
                  <c:v>2019</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3141</c:v>
                </c:pt>
                <c:pt idx="1">
                  <c:v>3090</c:v>
                </c:pt>
                <c:pt idx="2">
                  <c:v>8943</c:v>
                </c:pt>
                <c:pt idx="3">
                  <c:v>7209</c:v>
                </c:pt>
                <c:pt idx="4">
                  <c:v>7232</c:v>
                </c:pt>
                <c:pt idx="5">
                  <c:v>11336</c:v>
                </c:pt>
                <c:pt idx="6">
                  <c:v>7154</c:v>
                </c:pt>
              </c:numCache>
            </c:numRef>
          </c:val>
          <c:extLst>
            <c:ext xmlns:c16="http://schemas.microsoft.com/office/drawing/2014/chart" uri="{C3380CC4-5D6E-409C-BE32-E72D297353CC}">
              <c16:uniqueId val="{00000002-E48D-4BAC-9ECE-53753DB64FBF}"/>
            </c:ext>
          </c:extLst>
        </c:ser>
        <c:ser>
          <c:idx val="3"/>
          <c:order val="3"/>
          <c:tx>
            <c:strRef>
              <c:f>'Table 46'!$F$7</c:f>
              <c:strCache>
                <c:ptCount val="1"/>
                <c:pt idx="0">
                  <c:v>2020</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3524</c:v>
                </c:pt>
                <c:pt idx="1">
                  <c:v>3263</c:v>
                </c:pt>
                <c:pt idx="2">
                  <c:v>8155</c:v>
                </c:pt>
                <c:pt idx="3">
                  <c:v>7278</c:v>
                </c:pt>
                <c:pt idx="4">
                  <c:v>7194</c:v>
                </c:pt>
                <c:pt idx="5">
                  <c:v>9251</c:v>
                </c:pt>
                <c:pt idx="6">
                  <c:v>5588</c:v>
                </c:pt>
              </c:numCache>
            </c:numRef>
          </c:val>
          <c:extLst>
            <c:ext xmlns:c16="http://schemas.microsoft.com/office/drawing/2014/chart" uri="{C3380CC4-5D6E-409C-BE32-E72D297353CC}">
              <c16:uniqueId val="{00000003-E48D-4BAC-9ECE-53753DB64FBF}"/>
            </c:ext>
          </c:extLst>
        </c:ser>
        <c:ser>
          <c:idx val="4"/>
          <c:order val="4"/>
          <c:tx>
            <c:strRef>
              <c:f>'Table 46'!$G$7</c:f>
              <c:strCache>
                <c:ptCount val="1"/>
                <c:pt idx="0">
                  <c:v>2021</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13</c:v>
                </c:pt>
                <c:pt idx="1">
                  <c:v>12</c:v>
                </c:pt>
                <c:pt idx="2">
                  <c:v>31</c:v>
                </c:pt>
                <c:pt idx="3">
                  <c:v>42</c:v>
                </c:pt>
                <c:pt idx="4">
                  <c:v>31</c:v>
                </c:pt>
                <c:pt idx="5">
                  <c:v>40</c:v>
                </c:pt>
                <c:pt idx="6">
                  <c:v>64</c:v>
                </c:pt>
              </c:numCache>
            </c:numRef>
          </c:val>
          <c:extLst>
            <c:ext xmlns:c16="http://schemas.microsoft.com/office/drawing/2014/chart" uri="{C3380CC4-5D6E-409C-BE32-E72D297353CC}">
              <c16:uniqueId val="{00000004-E48D-4BAC-9ECE-53753DB64FBF}"/>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2017</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23344</c:v>
                </c:pt>
                <c:pt idx="1">
                  <c:v>43392</c:v>
                </c:pt>
                <c:pt idx="2">
                  <c:v>45568</c:v>
                </c:pt>
                <c:pt idx="3">
                  <c:v>12560</c:v>
                </c:pt>
                <c:pt idx="4">
                  <c:v>5760</c:v>
                </c:pt>
              </c:numCache>
            </c:numRef>
          </c:val>
          <c:extLst>
            <c:ext xmlns:c16="http://schemas.microsoft.com/office/drawing/2014/chart" uri="{C3380CC4-5D6E-409C-BE32-E72D297353CC}">
              <c16:uniqueId val="{00000000-9E9F-4C28-98DD-4E2AACAF0B30}"/>
            </c:ext>
          </c:extLst>
        </c:ser>
        <c:ser>
          <c:idx val="1"/>
          <c:order val="1"/>
          <c:tx>
            <c:strRef>
              <c:f>'Table 7'!$D$7</c:f>
              <c:strCache>
                <c:ptCount val="1"/>
                <c:pt idx="0">
                  <c:v>2018</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23472</c:v>
                </c:pt>
                <c:pt idx="1">
                  <c:v>38144</c:v>
                </c:pt>
                <c:pt idx="2">
                  <c:v>34240</c:v>
                </c:pt>
                <c:pt idx="3">
                  <c:v>8976</c:v>
                </c:pt>
                <c:pt idx="4">
                  <c:v>4992</c:v>
                </c:pt>
              </c:numCache>
            </c:numRef>
          </c:val>
          <c:extLst>
            <c:ext xmlns:c16="http://schemas.microsoft.com/office/drawing/2014/chart" uri="{C3380CC4-5D6E-409C-BE32-E72D297353CC}">
              <c16:uniqueId val="{00000001-9E9F-4C28-98DD-4E2AACAF0B30}"/>
            </c:ext>
          </c:extLst>
        </c:ser>
        <c:ser>
          <c:idx val="2"/>
          <c:order val="2"/>
          <c:tx>
            <c:strRef>
              <c:f>'Table 7'!$E$7</c:f>
              <c:strCache>
                <c:ptCount val="1"/>
                <c:pt idx="0">
                  <c:v>2019</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23726</c:v>
                </c:pt>
                <c:pt idx="1">
                  <c:v>42051</c:v>
                </c:pt>
                <c:pt idx="2">
                  <c:v>46767</c:v>
                </c:pt>
                <c:pt idx="3">
                  <c:v>11169</c:v>
                </c:pt>
                <c:pt idx="4">
                  <c:v>7094</c:v>
                </c:pt>
              </c:numCache>
            </c:numRef>
          </c:val>
          <c:extLst>
            <c:ext xmlns:c16="http://schemas.microsoft.com/office/drawing/2014/chart" uri="{C3380CC4-5D6E-409C-BE32-E72D297353CC}">
              <c16:uniqueId val="{00000002-9E9F-4C28-98DD-4E2AACAF0B30}"/>
            </c:ext>
          </c:extLst>
        </c:ser>
        <c:ser>
          <c:idx val="3"/>
          <c:order val="3"/>
          <c:tx>
            <c:strRef>
              <c:f>'Table 7'!$F$7</c:f>
              <c:strCache>
                <c:ptCount val="1"/>
                <c:pt idx="0">
                  <c:v>2020</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10</c:v>
                </c:pt>
                <c:pt idx="1">
                  <c:v>1</c:v>
                </c:pt>
                <c:pt idx="2">
                  <c:v>4</c:v>
                </c:pt>
                <c:pt idx="3">
                  <c:v>20</c:v>
                </c:pt>
                <c:pt idx="4">
                  <c:v>627</c:v>
                </c:pt>
              </c:numCache>
            </c:numRef>
          </c:val>
          <c:extLst>
            <c:ext xmlns:c16="http://schemas.microsoft.com/office/drawing/2014/chart" uri="{C3380CC4-5D6E-409C-BE32-E72D297353CC}">
              <c16:uniqueId val="{00000003-9E9F-4C28-98DD-4E2AACAF0B30}"/>
            </c:ext>
          </c:extLst>
        </c:ser>
        <c:ser>
          <c:idx val="4"/>
          <c:order val="4"/>
          <c:tx>
            <c:strRef>
              <c:f>'Table 7'!$G$7</c:f>
              <c:strCache>
                <c:ptCount val="1"/>
                <c:pt idx="0">
                  <c:v>2021</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3553</c:v>
                </c:pt>
                <c:pt idx="1">
                  <c:v>8134</c:v>
                </c:pt>
                <c:pt idx="2">
                  <c:v>8277</c:v>
                </c:pt>
                <c:pt idx="3">
                  <c:v>3437</c:v>
                </c:pt>
                <c:pt idx="4">
                  <c:v>4316</c:v>
                </c:pt>
              </c:numCache>
            </c:numRef>
          </c:val>
          <c:extLst>
            <c:ext xmlns:c16="http://schemas.microsoft.com/office/drawing/2014/chart" uri="{C3380CC4-5D6E-409C-BE32-E72D297353CC}">
              <c16:uniqueId val="{00000004-9E9F-4C28-98DD-4E2AACAF0B30}"/>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2017</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1504</c:v>
                </c:pt>
                <c:pt idx="1">
                  <c:v>12544</c:v>
                </c:pt>
                <c:pt idx="2">
                  <c:v>14640</c:v>
                </c:pt>
                <c:pt idx="3">
                  <c:v>3264</c:v>
                </c:pt>
                <c:pt idx="4">
                  <c:v>4288</c:v>
                </c:pt>
              </c:numCache>
            </c:numRef>
          </c:val>
          <c:extLst>
            <c:ext xmlns:c16="http://schemas.microsoft.com/office/drawing/2014/chart" uri="{C3380CC4-5D6E-409C-BE32-E72D297353CC}">
              <c16:uniqueId val="{00000000-188E-46DA-B7EC-235ADE189074}"/>
            </c:ext>
          </c:extLst>
        </c:ser>
        <c:ser>
          <c:idx val="1"/>
          <c:order val="1"/>
          <c:tx>
            <c:strRef>
              <c:f>'Table 46'!$D$7</c:f>
              <c:strCache>
                <c:ptCount val="1"/>
                <c:pt idx="0">
                  <c:v>2018</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1744</c:v>
                </c:pt>
                <c:pt idx="1">
                  <c:v>12976</c:v>
                </c:pt>
                <c:pt idx="2">
                  <c:v>16912</c:v>
                </c:pt>
                <c:pt idx="3">
                  <c:v>3856</c:v>
                </c:pt>
                <c:pt idx="4">
                  <c:v>4592</c:v>
                </c:pt>
              </c:numCache>
            </c:numRef>
          </c:val>
          <c:extLst>
            <c:ext xmlns:c16="http://schemas.microsoft.com/office/drawing/2014/chart" uri="{C3380CC4-5D6E-409C-BE32-E72D297353CC}">
              <c16:uniqueId val="{00000001-188E-46DA-B7EC-235ADE189074}"/>
            </c:ext>
          </c:extLst>
        </c:ser>
        <c:ser>
          <c:idx val="2"/>
          <c:order val="2"/>
          <c:tx>
            <c:strRef>
              <c:f>'Table 46'!$E$7</c:f>
              <c:strCache>
                <c:ptCount val="1"/>
                <c:pt idx="0">
                  <c:v>2019</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2008</c:v>
                </c:pt>
                <c:pt idx="1">
                  <c:v>13398</c:v>
                </c:pt>
                <c:pt idx="2">
                  <c:v>23379</c:v>
                </c:pt>
                <c:pt idx="3">
                  <c:v>4442</c:v>
                </c:pt>
                <c:pt idx="4">
                  <c:v>4878</c:v>
                </c:pt>
              </c:numCache>
            </c:numRef>
          </c:val>
          <c:extLst>
            <c:ext xmlns:c16="http://schemas.microsoft.com/office/drawing/2014/chart" uri="{C3380CC4-5D6E-409C-BE32-E72D297353CC}">
              <c16:uniqueId val="{00000002-188E-46DA-B7EC-235ADE189074}"/>
            </c:ext>
          </c:extLst>
        </c:ser>
        <c:ser>
          <c:idx val="3"/>
          <c:order val="3"/>
          <c:tx>
            <c:strRef>
              <c:f>'Table 46'!$F$7</c:f>
              <c:strCache>
                <c:ptCount val="1"/>
                <c:pt idx="0">
                  <c:v>2020</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1856</c:v>
                </c:pt>
                <c:pt idx="1">
                  <c:v>10588</c:v>
                </c:pt>
                <c:pt idx="2">
                  <c:v>23029</c:v>
                </c:pt>
                <c:pt idx="3">
                  <c:v>4081</c:v>
                </c:pt>
                <c:pt idx="4">
                  <c:v>4699</c:v>
                </c:pt>
              </c:numCache>
            </c:numRef>
          </c:val>
          <c:extLst>
            <c:ext xmlns:c16="http://schemas.microsoft.com/office/drawing/2014/chart" uri="{C3380CC4-5D6E-409C-BE32-E72D297353CC}">
              <c16:uniqueId val="{00000003-188E-46DA-B7EC-235ADE189074}"/>
            </c:ext>
          </c:extLst>
        </c:ser>
        <c:ser>
          <c:idx val="4"/>
          <c:order val="4"/>
          <c:tx>
            <c:strRef>
              <c:f>'Table 46'!$G$7</c:f>
              <c:strCache>
                <c:ptCount val="1"/>
                <c:pt idx="0">
                  <c:v>2021</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0</c:v>
                </c:pt>
                <c:pt idx="1">
                  <c:v>2</c:v>
                </c:pt>
                <c:pt idx="2">
                  <c:v>1</c:v>
                </c:pt>
                <c:pt idx="3">
                  <c:v>3</c:v>
                </c:pt>
                <c:pt idx="4">
                  <c:v>227</c:v>
                </c:pt>
              </c:numCache>
            </c:numRef>
          </c:val>
          <c:extLst>
            <c:ext xmlns:c16="http://schemas.microsoft.com/office/drawing/2014/chart" uri="{C3380CC4-5D6E-409C-BE32-E72D297353CC}">
              <c16:uniqueId val="{00000004-188E-46DA-B7EC-235ADE189074}"/>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2017</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4256</c:v>
                </c:pt>
                <c:pt idx="1">
                  <c:v>624</c:v>
                </c:pt>
                <c:pt idx="2">
                  <c:v>128</c:v>
                </c:pt>
                <c:pt idx="3">
                  <c:v>384</c:v>
                </c:pt>
                <c:pt idx="4">
                  <c:v>16</c:v>
                </c:pt>
              </c:numCache>
            </c:numRef>
          </c:val>
          <c:extLst>
            <c:ext xmlns:c16="http://schemas.microsoft.com/office/drawing/2014/chart" uri="{C3380CC4-5D6E-409C-BE32-E72D297353CC}">
              <c16:uniqueId val="{00000000-4493-4CCC-9605-2EFD3F83FF82}"/>
            </c:ext>
          </c:extLst>
        </c:ser>
        <c:ser>
          <c:idx val="1"/>
          <c:order val="1"/>
          <c:tx>
            <c:strRef>
              <c:f>'Table 47'!$D$7</c:f>
              <c:strCache>
                <c:ptCount val="1"/>
                <c:pt idx="0">
                  <c:v>2018</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4624</c:v>
                </c:pt>
                <c:pt idx="1">
                  <c:v>400</c:v>
                </c:pt>
                <c:pt idx="2">
                  <c:v>160</c:v>
                </c:pt>
                <c:pt idx="3">
                  <c:v>464</c:v>
                </c:pt>
                <c:pt idx="4">
                  <c:v>48</c:v>
                </c:pt>
              </c:numCache>
            </c:numRef>
          </c:val>
          <c:extLst>
            <c:ext xmlns:c16="http://schemas.microsoft.com/office/drawing/2014/chart" uri="{C3380CC4-5D6E-409C-BE32-E72D297353CC}">
              <c16:uniqueId val="{00000001-4493-4CCC-9605-2EFD3F83FF82}"/>
            </c:ext>
          </c:extLst>
        </c:ser>
        <c:ser>
          <c:idx val="2"/>
          <c:order val="2"/>
          <c:tx>
            <c:strRef>
              <c:f>'Table 47'!$E$7</c:f>
              <c:strCache>
                <c:ptCount val="1"/>
                <c:pt idx="0">
                  <c:v>2019</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4397</c:v>
                </c:pt>
                <c:pt idx="1">
                  <c:v>544</c:v>
                </c:pt>
                <c:pt idx="2">
                  <c:v>112</c:v>
                </c:pt>
                <c:pt idx="3">
                  <c:v>302</c:v>
                </c:pt>
                <c:pt idx="4">
                  <c:v>107</c:v>
                </c:pt>
              </c:numCache>
            </c:numRef>
          </c:val>
          <c:extLst>
            <c:ext xmlns:c16="http://schemas.microsoft.com/office/drawing/2014/chart" uri="{C3380CC4-5D6E-409C-BE32-E72D297353CC}">
              <c16:uniqueId val="{00000002-4493-4CCC-9605-2EFD3F83FF82}"/>
            </c:ext>
          </c:extLst>
        </c:ser>
        <c:ser>
          <c:idx val="3"/>
          <c:order val="3"/>
          <c:tx>
            <c:strRef>
              <c:f>'Table 47'!$F$7</c:f>
              <c:strCache>
                <c:ptCount val="1"/>
                <c:pt idx="0">
                  <c:v>2020</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0</c:v>
                </c:pt>
                <c:pt idx="1">
                  <c:v>3</c:v>
                </c:pt>
                <c:pt idx="2">
                  <c:v>0</c:v>
                </c:pt>
                <c:pt idx="3">
                  <c:v>0</c:v>
                </c:pt>
                <c:pt idx="4">
                  <c:v>0</c:v>
                </c:pt>
              </c:numCache>
            </c:numRef>
          </c:val>
          <c:extLst>
            <c:ext xmlns:c16="http://schemas.microsoft.com/office/drawing/2014/chart" uri="{C3380CC4-5D6E-409C-BE32-E72D297353CC}">
              <c16:uniqueId val="{00000003-4493-4CCC-9605-2EFD3F83FF82}"/>
            </c:ext>
          </c:extLst>
        </c:ser>
        <c:ser>
          <c:idx val="4"/>
          <c:order val="4"/>
          <c:tx>
            <c:strRef>
              <c:f>'Table 47'!$G$7</c:f>
              <c:strCache>
                <c:ptCount val="1"/>
                <c:pt idx="0">
                  <c:v>2021</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1</c:v>
                </c:pt>
                <c:pt idx="1">
                  <c:v>11</c:v>
                </c:pt>
                <c:pt idx="2">
                  <c:v>3</c:v>
                </c:pt>
                <c:pt idx="3">
                  <c:v>0</c:v>
                </c:pt>
                <c:pt idx="4">
                  <c:v>0</c:v>
                </c:pt>
              </c:numCache>
            </c:numRef>
          </c:val>
          <c:extLst>
            <c:ext xmlns:c16="http://schemas.microsoft.com/office/drawing/2014/chart" uri="{C3380CC4-5D6E-409C-BE32-E72D297353CC}">
              <c16:uniqueId val="{00000004-4493-4CCC-9605-2EFD3F83FF82}"/>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2017</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848</c:v>
                </c:pt>
                <c:pt idx="1">
                  <c:v>592</c:v>
                </c:pt>
                <c:pt idx="2">
                  <c:v>1088</c:v>
                </c:pt>
                <c:pt idx="3">
                  <c:v>1200</c:v>
                </c:pt>
                <c:pt idx="4">
                  <c:v>960</c:v>
                </c:pt>
                <c:pt idx="5">
                  <c:v>592</c:v>
                </c:pt>
                <c:pt idx="6">
                  <c:v>368</c:v>
                </c:pt>
              </c:numCache>
            </c:numRef>
          </c:val>
          <c:extLst>
            <c:ext xmlns:c16="http://schemas.microsoft.com/office/drawing/2014/chart" uri="{C3380CC4-5D6E-409C-BE32-E72D297353CC}">
              <c16:uniqueId val="{00000000-B6CC-4179-83EB-6272DD42C8AB}"/>
            </c:ext>
          </c:extLst>
        </c:ser>
        <c:ser>
          <c:idx val="1"/>
          <c:order val="1"/>
          <c:tx>
            <c:strRef>
              <c:f>'Table 47'!$D$7</c:f>
              <c:strCache>
                <c:ptCount val="1"/>
                <c:pt idx="0">
                  <c:v>2018</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704</c:v>
                </c:pt>
                <c:pt idx="1">
                  <c:v>608</c:v>
                </c:pt>
                <c:pt idx="2">
                  <c:v>976</c:v>
                </c:pt>
                <c:pt idx="3">
                  <c:v>1376</c:v>
                </c:pt>
                <c:pt idx="4">
                  <c:v>912</c:v>
                </c:pt>
                <c:pt idx="5">
                  <c:v>832</c:v>
                </c:pt>
                <c:pt idx="6">
                  <c:v>640</c:v>
                </c:pt>
              </c:numCache>
            </c:numRef>
          </c:val>
          <c:extLst>
            <c:ext xmlns:c16="http://schemas.microsoft.com/office/drawing/2014/chart" uri="{C3380CC4-5D6E-409C-BE32-E72D297353CC}">
              <c16:uniqueId val="{00000001-B6CC-4179-83EB-6272DD42C8AB}"/>
            </c:ext>
          </c:extLst>
        </c:ser>
        <c:ser>
          <c:idx val="2"/>
          <c:order val="2"/>
          <c:tx>
            <c:strRef>
              <c:f>'Table 47'!$E$7</c:f>
              <c:strCache>
                <c:ptCount val="1"/>
                <c:pt idx="0">
                  <c:v>2019</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772</c:v>
                </c:pt>
                <c:pt idx="1">
                  <c:v>446</c:v>
                </c:pt>
                <c:pt idx="2">
                  <c:v>998</c:v>
                </c:pt>
                <c:pt idx="3">
                  <c:v>1321</c:v>
                </c:pt>
                <c:pt idx="4">
                  <c:v>1023</c:v>
                </c:pt>
                <c:pt idx="5">
                  <c:v>708</c:v>
                </c:pt>
                <c:pt idx="6">
                  <c:v>468</c:v>
                </c:pt>
              </c:numCache>
            </c:numRef>
          </c:val>
          <c:extLst>
            <c:ext xmlns:c16="http://schemas.microsoft.com/office/drawing/2014/chart" uri="{C3380CC4-5D6E-409C-BE32-E72D297353CC}">
              <c16:uniqueId val="{00000002-B6CC-4179-83EB-6272DD42C8AB}"/>
            </c:ext>
          </c:extLst>
        </c:ser>
        <c:ser>
          <c:idx val="3"/>
          <c:order val="3"/>
          <c:tx>
            <c:strRef>
              <c:f>'Table 47'!$F$7</c:f>
              <c:strCache>
                <c:ptCount val="1"/>
                <c:pt idx="0">
                  <c:v>2020</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1</c:v>
                </c:pt>
                <c:pt idx="1">
                  <c:v>0</c:v>
                </c:pt>
                <c:pt idx="2">
                  <c:v>3</c:v>
                </c:pt>
                <c:pt idx="3">
                  <c:v>0</c:v>
                </c:pt>
                <c:pt idx="4">
                  <c:v>3</c:v>
                </c:pt>
                <c:pt idx="5">
                  <c:v>4</c:v>
                </c:pt>
                <c:pt idx="6">
                  <c:v>4</c:v>
                </c:pt>
              </c:numCache>
            </c:numRef>
          </c:val>
          <c:extLst>
            <c:ext xmlns:c16="http://schemas.microsoft.com/office/drawing/2014/chart" uri="{C3380CC4-5D6E-409C-BE32-E72D297353CC}">
              <c16:uniqueId val="{00000003-B6CC-4179-83EB-6272DD42C8AB}"/>
            </c:ext>
          </c:extLst>
        </c:ser>
        <c:ser>
          <c:idx val="4"/>
          <c:order val="4"/>
          <c:tx>
            <c:strRef>
              <c:f>'Table 47'!$G$7</c:f>
              <c:strCache>
                <c:ptCount val="1"/>
                <c:pt idx="0">
                  <c:v>2021</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2</c:v>
                </c:pt>
                <c:pt idx="1">
                  <c:v>2</c:v>
                </c:pt>
                <c:pt idx="2">
                  <c:v>4</c:v>
                </c:pt>
                <c:pt idx="3">
                  <c:v>3</c:v>
                </c:pt>
                <c:pt idx="4">
                  <c:v>5</c:v>
                </c:pt>
                <c:pt idx="5">
                  <c:v>4</c:v>
                </c:pt>
                <c:pt idx="6">
                  <c:v>1</c:v>
                </c:pt>
              </c:numCache>
            </c:numRef>
          </c:val>
          <c:extLst>
            <c:ext xmlns:c16="http://schemas.microsoft.com/office/drawing/2014/chart" uri="{C3380CC4-5D6E-409C-BE32-E72D297353CC}">
              <c16:uniqueId val="{00000004-B6CC-4179-83EB-6272DD42C8AB}"/>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2017</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160</c:v>
                </c:pt>
                <c:pt idx="1">
                  <c:v>1264</c:v>
                </c:pt>
                <c:pt idx="2">
                  <c:v>2832</c:v>
                </c:pt>
                <c:pt idx="3">
                  <c:v>608</c:v>
                </c:pt>
                <c:pt idx="4">
                  <c:v>784</c:v>
                </c:pt>
              </c:numCache>
            </c:numRef>
          </c:val>
          <c:extLst>
            <c:ext xmlns:c16="http://schemas.microsoft.com/office/drawing/2014/chart" uri="{C3380CC4-5D6E-409C-BE32-E72D297353CC}">
              <c16:uniqueId val="{00000000-C617-4BDC-A5DF-CCB9462C989C}"/>
            </c:ext>
          </c:extLst>
        </c:ser>
        <c:ser>
          <c:idx val="1"/>
          <c:order val="1"/>
          <c:tx>
            <c:strRef>
              <c:f>'Table 47'!$D$7</c:f>
              <c:strCache>
                <c:ptCount val="1"/>
                <c:pt idx="0">
                  <c:v>2018</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112</c:v>
                </c:pt>
                <c:pt idx="1">
                  <c:v>1456</c:v>
                </c:pt>
                <c:pt idx="2">
                  <c:v>3264</c:v>
                </c:pt>
                <c:pt idx="3">
                  <c:v>432</c:v>
                </c:pt>
                <c:pt idx="4">
                  <c:v>784</c:v>
                </c:pt>
              </c:numCache>
            </c:numRef>
          </c:val>
          <c:extLst>
            <c:ext xmlns:c16="http://schemas.microsoft.com/office/drawing/2014/chart" uri="{C3380CC4-5D6E-409C-BE32-E72D297353CC}">
              <c16:uniqueId val="{00000001-C617-4BDC-A5DF-CCB9462C989C}"/>
            </c:ext>
          </c:extLst>
        </c:ser>
        <c:ser>
          <c:idx val="2"/>
          <c:order val="2"/>
          <c:tx>
            <c:strRef>
              <c:f>'Table 47'!$E$7</c:f>
              <c:strCache>
                <c:ptCount val="1"/>
                <c:pt idx="0">
                  <c:v>2019</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143</c:v>
                </c:pt>
                <c:pt idx="1">
                  <c:v>1415</c:v>
                </c:pt>
                <c:pt idx="2">
                  <c:v>3232</c:v>
                </c:pt>
                <c:pt idx="3">
                  <c:v>420</c:v>
                </c:pt>
                <c:pt idx="4">
                  <c:v>526</c:v>
                </c:pt>
              </c:numCache>
            </c:numRef>
          </c:val>
          <c:extLst>
            <c:ext xmlns:c16="http://schemas.microsoft.com/office/drawing/2014/chart" uri="{C3380CC4-5D6E-409C-BE32-E72D297353CC}">
              <c16:uniqueId val="{00000002-C617-4BDC-A5DF-CCB9462C989C}"/>
            </c:ext>
          </c:extLst>
        </c:ser>
        <c:ser>
          <c:idx val="3"/>
          <c:order val="3"/>
          <c:tx>
            <c:strRef>
              <c:f>'Table 47'!$F$7</c:f>
              <c:strCache>
                <c:ptCount val="1"/>
                <c:pt idx="0">
                  <c:v>2020</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0</c:v>
                </c:pt>
                <c:pt idx="1">
                  <c:v>0</c:v>
                </c:pt>
                <c:pt idx="2">
                  <c:v>0</c:v>
                </c:pt>
                <c:pt idx="3">
                  <c:v>0</c:v>
                </c:pt>
                <c:pt idx="4">
                  <c:v>15</c:v>
                </c:pt>
              </c:numCache>
            </c:numRef>
          </c:val>
          <c:extLst>
            <c:ext xmlns:c16="http://schemas.microsoft.com/office/drawing/2014/chart" uri="{C3380CC4-5D6E-409C-BE32-E72D297353CC}">
              <c16:uniqueId val="{00000003-C617-4BDC-A5DF-CCB9462C989C}"/>
            </c:ext>
          </c:extLst>
        </c:ser>
        <c:ser>
          <c:idx val="4"/>
          <c:order val="4"/>
          <c:tx>
            <c:strRef>
              <c:f>'Table 47'!$G$7</c:f>
              <c:strCache>
                <c:ptCount val="1"/>
                <c:pt idx="0">
                  <c:v>2021</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0</c:v>
                </c:pt>
                <c:pt idx="1">
                  <c:v>0</c:v>
                </c:pt>
                <c:pt idx="2">
                  <c:v>0</c:v>
                </c:pt>
                <c:pt idx="3">
                  <c:v>3</c:v>
                </c:pt>
                <c:pt idx="4">
                  <c:v>18</c:v>
                </c:pt>
              </c:numCache>
            </c:numRef>
          </c:val>
          <c:extLst>
            <c:ext xmlns:c16="http://schemas.microsoft.com/office/drawing/2014/chart" uri="{C3380CC4-5D6E-409C-BE32-E72D297353CC}">
              <c16:uniqueId val="{00000004-C617-4BDC-A5DF-CCB9462C989C}"/>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2017</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16384</c:v>
                </c:pt>
                <c:pt idx="1">
                  <c:v>3968</c:v>
                </c:pt>
                <c:pt idx="2">
                  <c:v>1456</c:v>
                </c:pt>
                <c:pt idx="3">
                  <c:v>3360</c:v>
                </c:pt>
                <c:pt idx="4">
                  <c:v>400</c:v>
                </c:pt>
              </c:numCache>
            </c:numRef>
          </c:val>
          <c:extLst>
            <c:ext xmlns:c16="http://schemas.microsoft.com/office/drawing/2014/chart" uri="{C3380CC4-5D6E-409C-BE32-E72D297353CC}">
              <c16:uniqueId val="{00000000-1006-40F3-84D7-B1C598C63F32}"/>
            </c:ext>
          </c:extLst>
        </c:ser>
        <c:ser>
          <c:idx val="1"/>
          <c:order val="1"/>
          <c:tx>
            <c:strRef>
              <c:f>'Table 48'!$D$7</c:f>
              <c:strCache>
                <c:ptCount val="1"/>
                <c:pt idx="0">
                  <c:v>2018</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18128</c:v>
                </c:pt>
                <c:pt idx="1">
                  <c:v>3648</c:v>
                </c:pt>
                <c:pt idx="2">
                  <c:v>1616</c:v>
                </c:pt>
                <c:pt idx="3">
                  <c:v>3408</c:v>
                </c:pt>
                <c:pt idx="4">
                  <c:v>816</c:v>
                </c:pt>
              </c:numCache>
            </c:numRef>
          </c:val>
          <c:extLst>
            <c:ext xmlns:c16="http://schemas.microsoft.com/office/drawing/2014/chart" uri="{C3380CC4-5D6E-409C-BE32-E72D297353CC}">
              <c16:uniqueId val="{00000001-1006-40F3-84D7-B1C598C63F32}"/>
            </c:ext>
          </c:extLst>
        </c:ser>
        <c:ser>
          <c:idx val="2"/>
          <c:order val="2"/>
          <c:tx>
            <c:strRef>
              <c:f>'Table 48'!$E$7</c:f>
              <c:strCache>
                <c:ptCount val="1"/>
                <c:pt idx="0">
                  <c:v>2019</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17560</c:v>
                </c:pt>
                <c:pt idx="1">
                  <c:v>3898</c:v>
                </c:pt>
                <c:pt idx="2">
                  <c:v>1784</c:v>
                </c:pt>
                <c:pt idx="3">
                  <c:v>2891</c:v>
                </c:pt>
                <c:pt idx="4">
                  <c:v>690</c:v>
                </c:pt>
              </c:numCache>
            </c:numRef>
          </c:val>
          <c:extLst>
            <c:ext xmlns:c16="http://schemas.microsoft.com/office/drawing/2014/chart" uri="{C3380CC4-5D6E-409C-BE32-E72D297353CC}">
              <c16:uniqueId val="{00000002-1006-40F3-84D7-B1C598C63F32}"/>
            </c:ext>
          </c:extLst>
        </c:ser>
        <c:ser>
          <c:idx val="3"/>
          <c:order val="3"/>
          <c:tx>
            <c:strRef>
              <c:f>'Table 48'!$F$7</c:f>
              <c:strCache>
                <c:ptCount val="1"/>
                <c:pt idx="0">
                  <c:v>2020</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10928</c:v>
                </c:pt>
                <c:pt idx="1">
                  <c:v>3190</c:v>
                </c:pt>
                <c:pt idx="2">
                  <c:v>1796</c:v>
                </c:pt>
                <c:pt idx="3">
                  <c:v>1877</c:v>
                </c:pt>
                <c:pt idx="4">
                  <c:v>349</c:v>
                </c:pt>
              </c:numCache>
            </c:numRef>
          </c:val>
          <c:extLst>
            <c:ext xmlns:c16="http://schemas.microsoft.com/office/drawing/2014/chart" uri="{C3380CC4-5D6E-409C-BE32-E72D297353CC}">
              <c16:uniqueId val="{00000003-1006-40F3-84D7-B1C598C63F32}"/>
            </c:ext>
          </c:extLst>
        </c:ser>
        <c:ser>
          <c:idx val="4"/>
          <c:order val="4"/>
          <c:tx>
            <c:strRef>
              <c:f>'Table 48'!$G$7</c:f>
              <c:strCache>
                <c:ptCount val="1"/>
                <c:pt idx="0">
                  <c:v>2021</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7</c:v>
                </c:pt>
                <c:pt idx="1">
                  <c:v>56</c:v>
                </c:pt>
                <c:pt idx="2">
                  <c:v>16</c:v>
                </c:pt>
                <c:pt idx="3">
                  <c:v>2</c:v>
                </c:pt>
                <c:pt idx="4">
                  <c:v>0</c:v>
                </c:pt>
              </c:numCache>
            </c:numRef>
          </c:val>
          <c:extLst>
            <c:ext xmlns:c16="http://schemas.microsoft.com/office/drawing/2014/chart" uri="{C3380CC4-5D6E-409C-BE32-E72D297353CC}">
              <c16:uniqueId val="{00000004-1006-40F3-84D7-B1C598C63F32}"/>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2017</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3104</c:v>
                </c:pt>
                <c:pt idx="1">
                  <c:v>3552</c:v>
                </c:pt>
                <c:pt idx="2">
                  <c:v>4624</c:v>
                </c:pt>
                <c:pt idx="3">
                  <c:v>5680</c:v>
                </c:pt>
                <c:pt idx="4">
                  <c:v>4976</c:v>
                </c:pt>
                <c:pt idx="5">
                  <c:v>3664</c:v>
                </c:pt>
                <c:pt idx="6">
                  <c:v>1984</c:v>
                </c:pt>
              </c:numCache>
            </c:numRef>
          </c:val>
          <c:extLst>
            <c:ext xmlns:c16="http://schemas.microsoft.com/office/drawing/2014/chart" uri="{C3380CC4-5D6E-409C-BE32-E72D297353CC}">
              <c16:uniqueId val="{00000000-67B0-4A8B-ACAA-88614025C8AF}"/>
            </c:ext>
          </c:extLst>
        </c:ser>
        <c:ser>
          <c:idx val="1"/>
          <c:order val="1"/>
          <c:tx>
            <c:strRef>
              <c:f>'Table 48'!$D$7</c:f>
              <c:strCache>
                <c:ptCount val="1"/>
                <c:pt idx="0">
                  <c:v>2018</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3536</c:v>
                </c:pt>
                <c:pt idx="1">
                  <c:v>3376</c:v>
                </c:pt>
                <c:pt idx="2">
                  <c:v>4752</c:v>
                </c:pt>
                <c:pt idx="3">
                  <c:v>6384</c:v>
                </c:pt>
                <c:pt idx="4">
                  <c:v>5216</c:v>
                </c:pt>
                <c:pt idx="5">
                  <c:v>3888</c:v>
                </c:pt>
                <c:pt idx="6">
                  <c:v>2560</c:v>
                </c:pt>
              </c:numCache>
            </c:numRef>
          </c:val>
          <c:extLst>
            <c:ext xmlns:c16="http://schemas.microsoft.com/office/drawing/2014/chart" uri="{C3380CC4-5D6E-409C-BE32-E72D297353CC}">
              <c16:uniqueId val="{00000001-67B0-4A8B-ACAA-88614025C8AF}"/>
            </c:ext>
          </c:extLst>
        </c:ser>
        <c:ser>
          <c:idx val="2"/>
          <c:order val="2"/>
          <c:tx>
            <c:strRef>
              <c:f>'Table 48'!$E$7</c:f>
              <c:strCache>
                <c:ptCount val="1"/>
                <c:pt idx="0">
                  <c:v>2019</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3397</c:v>
                </c:pt>
                <c:pt idx="1">
                  <c:v>2826</c:v>
                </c:pt>
                <c:pt idx="2">
                  <c:v>5266</c:v>
                </c:pt>
                <c:pt idx="3">
                  <c:v>6531</c:v>
                </c:pt>
                <c:pt idx="4">
                  <c:v>5521</c:v>
                </c:pt>
                <c:pt idx="5">
                  <c:v>3946</c:v>
                </c:pt>
                <c:pt idx="6">
                  <c:v>2481</c:v>
                </c:pt>
              </c:numCache>
            </c:numRef>
          </c:val>
          <c:extLst>
            <c:ext xmlns:c16="http://schemas.microsoft.com/office/drawing/2014/chart" uri="{C3380CC4-5D6E-409C-BE32-E72D297353CC}">
              <c16:uniqueId val="{00000002-67B0-4A8B-ACAA-88614025C8AF}"/>
            </c:ext>
          </c:extLst>
        </c:ser>
        <c:ser>
          <c:idx val="3"/>
          <c:order val="3"/>
          <c:tx>
            <c:strRef>
              <c:f>'Table 48'!$F$7</c:f>
              <c:strCache>
                <c:ptCount val="1"/>
                <c:pt idx="0">
                  <c:v>2020</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2034</c:v>
                </c:pt>
                <c:pt idx="1">
                  <c:v>1863</c:v>
                </c:pt>
                <c:pt idx="2">
                  <c:v>3539</c:v>
                </c:pt>
                <c:pt idx="3">
                  <c:v>4588</c:v>
                </c:pt>
                <c:pt idx="4">
                  <c:v>3725</c:v>
                </c:pt>
                <c:pt idx="5">
                  <c:v>2729</c:v>
                </c:pt>
                <c:pt idx="6">
                  <c:v>1770</c:v>
                </c:pt>
              </c:numCache>
            </c:numRef>
          </c:val>
          <c:extLst>
            <c:ext xmlns:c16="http://schemas.microsoft.com/office/drawing/2014/chart" uri="{C3380CC4-5D6E-409C-BE32-E72D297353CC}">
              <c16:uniqueId val="{00000003-67B0-4A8B-ACAA-88614025C8AF}"/>
            </c:ext>
          </c:extLst>
        </c:ser>
        <c:ser>
          <c:idx val="4"/>
          <c:order val="4"/>
          <c:tx>
            <c:strRef>
              <c:f>'Table 48'!$G$7</c:f>
              <c:strCache>
                <c:ptCount val="1"/>
                <c:pt idx="0">
                  <c:v>2021</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17</c:v>
                </c:pt>
                <c:pt idx="1">
                  <c:v>21</c:v>
                </c:pt>
                <c:pt idx="2">
                  <c:v>45</c:v>
                </c:pt>
                <c:pt idx="3">
                  <c:v>44</c:v>
                </c:pt>
                <c:pt idx="4">
                  <c:v>49</c:v>
                </c:pt>
                <c:pt idx="5">
                  <c:v>30</c:v>
                </c:pt>
                <c:pt idx="6">
                  <c:v>18</c:v>
                </c:pt>
              </c:numCache>
            </c:numRef>
          </c:val>
          <c:extLst>
            <c:ext xmlns:c16="http://schemas.microsoft.com/office/drawing/2014/chart" uri="{C3380CC4-5D6E-409C-BE32-E72D297353CC}">
              <c16:uniqueId val="{00000004-67B0-4A8B-ACAA-88614025C8AF}"/>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2017</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1536</c:v>
                </c:pt>
                <c:pt idx="1">
                  <c:v>8592</c:v>
                </c:pt>
                <c:pt idx="2">
                  <c:v>8832</c:v>
                </c:pt>
                <c:pt idx="3">
                  <c:v>2512</c:v>
                </c:pt>
                <c:pt idx="4">
                  <c:v>6112</c:v>
                </c:pt>
              </c:numCache>
            </c:numRef>
          </c:val>
          <c:extLst>
            <c:ext xmlns:c16="http://schemas.microsoft.com/office/drawing/2014/chart" uri="{C3380CC4-5D6E-409C-BE32-E72D297353CC}">
              <c16:uniqueId val="{00000000-D939-4068-B430-586D89FF09E7}"/>
            </c:ext>
          </c:extLst>
        </c:ser>
        <c:ser>
          <c:idx val="1"/>
          <c:order val="1"/>
          <c:tx>
            <c:strRef>
              <c:f>'Table 48'!$D$7</c:f>
              <c:strCache>
                <c:ptCount val="1"/>
                <c:pt idx="0">
                  <c:v>2018</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1952</c:v>
                </c:pt>
                <c:pt idx="1">
                  <c:v>8608</c:v>
                </c:pt>
                <c:pt idx="2">
                  <c:v>10336</c:v>
                </c:pt>
                <c:pt idx="3">
                  <c:v>2688</c:v>
                </c:pt>
                <c:pt idx="4">
                  <c:v>6128</c:v>
                </c:pt>
              </c:numCache>
            </c:numRef>
          </c:val>
          <c:extLst>
            <c:ext xmlns:c16="http://schemas.microsoft.com/office/drawing/2014/chart" uri="{C3380CC4-5D6E-409C-BE32-E72D297353CC}">
              <c16:uniqueId val="{00000001-D939-4068-B430-586D89FF09E7}"/>
            </c:ext>
          </c:extLst>
        </c:ser>
        <c:ser>
          <c:idx val="2"/>
          <c:order val="2"/>
          <c:tx>
            <c:strRef>
              <c:f>'Table 48'!$E$7</c:f>
              <c:strCache>
                <c:ptCount val="1"/>
                <c:pt idx="0">
                  <c:v>2019</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1718</c:v>
                </c:pt>
                <c:pt idx="1">
                  <c:v>8660</c:v>
                </c:pt>
                <c:pt idx="2">
                  <c:v>10959</c:v>
                </c:pt>
                <c:pt idx="3">
                  <c:v>2545</c:v>
                </c:pt>
                <c:pt idx="4">
                  <c:v>6086</c:v>
                </c:pt>
              </c:numCache>
            </c:numRef>
          </c:val>
          <c:extLst>
            <c:ext xmlns:c16="http://schemas.microsoft.com/office/drawing/2014/chart" uri="{C3380CC4-5D6E-409C-BE32-E72D297353CC}">
              <c16:uniqueId val="{00000002-D939-4068-B430-586D89FF09E7}"/>
            </c:ext>
          </c:extLst>
        </c:ser>
        <c:ser>
          <c:idx val="3"/>
          <c:order val="3"/>
          <c:tx>
            <c:strRef>
              <c:f>'Table 48'!$F$7</c:f>
              <c:strCache>
                <c:ptCount val="1"/>
                <c:pt idx="0">
                  <c:v>2020</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1319</c:v>
                </c:pt>
                <c:pt idx="1">
                  <c:v>5151</c:v>
                </c:pt>
                <c:pt idx="2">
                  <c:v>7162</c:v>
                </c:pt>
                <c:pt idx="3">
                  <c:v>1641</c:v>
                </c:pt>
                <c:pt idx="4">
                  <c:v>4975</c:v>
                </c:pt>
              </c:numCache>
            </c:numRef>
          </c:val>
          <c:extLst>
            <c:ext xmlns:c16="http://schemas.microsoft.com/office/drawing/2014/chart" uri="{C3380CC4-5D6E-409C-BE32-E72D297353CC}">
              <c16:uniqueId val="{00000003-D939-4068-B430-586D89FF09E7}"/>
            </c:ext>
          </c:extLst>
        </c:ser>
        <c:ser>
          <c:idx val="4"/>
          <c:order val="4"/>
          <c:tx>
            <c:strRef>
              <c:f>'Table 48'!$G$7</c:f>
              <c:strCache>
                <c:ptCount val="1"/>
                <c:pt idx="0">
                  <c:v>2021</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2</c:v>
                </c:pt>
                <c:pt idx="1">
                  <c:v>1</c:v>
                </c:pt>
                <c:pt idx="2">
                  <c:v>0</c:v>
                </c:pt>
                <c:pt idx="3">
                  <c:v>5</c:v>
                </c:pt>
                <c:pt idx="4">
                  <c:v>216</c:v>
                </c:pt>
              </c:numCache>
            </c:numRef>
          </c:val>
          <c:extLst>
            <c:ext xmlns:c16="http://schemas.microsoft.com/office/drawing/2014/chart" uri="{C3380CC4-5D6E-409C-BE32-E72D297353CC}">
              <c16:uniqueId val="{00000004-D939-4068-B430-586D89FF09E7}"/>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2017</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6384</c:v>
                </c:pt>
                <c:pt idx="1">
                  <c:v>8096</c:v>
                </c:pt>
                <c:pt idx="2">
                  <c:v>640</c:v>
                </c:pt>
                <c:pt idx="3">
                  <c:v>96</c:v>
                </c:pt>
                <c:pt idx="4">
                  <c:v>208</c:v>
                </c:pt>
              </c:numCache>
            </c:numRef>
          </c:val>
          <c:extLst>
            <c:ext xmlns:c16="http://schemas.microsoft.com/office/drawing/2014/chart" uri="{C3380CC4-5D6E-409C-BE32-E72D297353CC}">
              <c16:uniqueId val="{00000000-C21E-4BD9-A9D0-F0171A9CFC05}"/>
            </c:ext>
          </c:extLst>
        </c:ser>
        <c:ser>
          <c:idx val="1"/>
          <c:order val="1"/>
          <c:tx>
            <c:strRef>
              <c:f>'Table 49'!$D$7</c:f>
              <c:strCache>
                <c:ptCount val="1"/>
                <c:pt idx="0">
                  <c:v>2018</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5424</c:v>
                </c:pt>
                <c:pt idx="1">
                  <c:v>5872</c:v>
                </c:pt>
                <c:pt idx="2">
                  <c:v>816</c:v>
                </c:pt>
                <c:pt idx="3">
                  <c:v>128</c:v>
                </c:pt>
                <c:pt idx="4">
                  <c:v>144</c:v>
                </c:pt>
              </c:numCache>
            </c:numRef>
          </c:val>
          <c:extLst>
            <c:ext xmlns:c16="http://schemas.microsoft.com/office/drawing/2014/chart" uri="{C3380CC4-5D6E-409C-BE32-E72D297353CC}">
              <c16:uniqueId val="{00000001-C21E-4BD9-A9D0-F0171A9CFC05}"/>
            </c:ext>
          </c:extLst>
        </c:ser>
        <c:ser>
          <c:idx val="2"/>
          <c:order val="2"/>
          <c:tx>
            <c:strRef>
              <c:f>'Table 49'!$E$7</c:f>
              <c:strCache>
                <c:ptCount val="1"/>
                <c:pt idx="0">
                  <c:v>2019</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6247</c:v>
                </c:pt>
                <c:pt idx="1">
                  <c:v>8371</c:v>
                </c:pt>
                <c:pt idx="2">
                  <c:v>668</c:v>
                </c:pt>
                <c:pt idx="3">
                  <c:v>107</c:v>
                </c:pt>
                <c:pt idx="4">
                  <c:v>158</c:v>
                </c:pt>
              </c:numCache>
            </c:numRef>
          </c:val>
          <c:extLst>
            <c:ext xmlns:c16="http://schemas.microsoft.com/office/drawing/2014/chart" uri="{C3380CC4-5D6E-409C-BE32-E72D297353CC}">
              <c16:uniqueId val="{00000002-C21E-4BD9-A9D0-F0171A9CFC05}"/>
            </c:ext>
          </c:extLst>
        </c:ser>
        <c:ser>
          <c:idx val="3"/>
          <c:order val="3"/>
          <c:tx>
            <c:strRef>
              <c:f>'Table 49'!$F$7</c:f>
              <c:strCache>
                <c:ptCount val="1"/>
                <c:pt idx="0">
                  <c:v>2020</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0</c:v>
                </c:pt>
                <c:pt idx="1">
                  <c:v>37</c:v>
                </c:pt>
                <c:pt idx="2">
                  <c:v>5</c:v>
                </c:pt>
                <c:pt idx="3">
                  <c:v>0</c:v>
                </c:pt>
                <c:pt idx="4">
                  <c:v>0</c:v>
                </c:pt>
              </c:numCache>
            </c:numRef>
          </c:val>
          <c:extLst>
            <c:ext xmlns:c16="http://schemas.microsoft.com/office/drawing/2014/chart" uri="{C3380CC4-5D6E-409C-BE32-E72D297353CC}">
              <c16:uniqueId val="{00000003-C21E-4BD9-A9D0-F0171A9CFC05}"/>
            </c:ext>
          </c:extLst>
        </c:ser>
        <c:ser>
          <c:idx val="4"/>
          <c:order val="4"/>
          <c:tx>
            <c:strRef>
              <c:f>'Table 49'!$G$7</c:f>
              <c:strCache>
                <c:ptCount val="1"/>
                <c:pt idx="0">
                  <c:v>2021</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23</c:v>
                </c:pt>
                <c:pt idx="1">
                  <c:v>245</c:v>
                </c:pt>
                <c:pt idx="2">
                  <c:v>69</c:v>
                </c:pt>
                <c:pt idx="3">
                  <c:v>6</c:v>
                </c:pt>
                <c:pt idx="4">
                  <c:v>0</c:v>
                </c:pt>
              </c:numCache>
            </c:numRef>
          </c:val>
          <c:extLst>
            <c:ext xmlns:c16="http://schemas.microsoft.com/office/drawing/2014/chart" uri="{C3380CC4-5D6E-409C-BE32-E72D297353CC}">
              <c16:uniqueId val="{00000004-C21E-4BD9-A9D0-F0171A9CFC05}"/>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2017</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1520</c:v>
                </c:pt>
                <c:pt idx="1">
                  <c:v>1808</c:v>
                </c:pt>
                <c:pt idx="2">
                  <c:v>3600</c:v>
                </c:pt>
                <c:pt idx="3">
                  <c:v>2272</c:v>
                </c:pt>
                <c:pt idx="4">
                  <c:v>2528</c:v>
                </c:pt>
                <c:pt idx="5">
                  <c:v>2256</c:v>
                </c:pt>
                <c:pt idx="6">
                  <c:v>2080</c:v>
                </c:pt>
              </c:numCache>
            </c:numRef>
          </c:val>
          <c:extLst>
            <c:ext xmlns:c16="http://schemas.microsoft.com/office/drawing/2014/chart" uri="{C3380CC4-5D6E-409C-BE32-E72D297353CC}">
              <c16:uniqueId val="{00000000-1927-40A3-B4A9-A1385C3B0042}"/>
            </c:ext>
          </c:extLst>
        </c:ser>
        <c:ser>
          <c:idx val="1"/>
          <c:order val="1"/>
          <c:tx>
            <c:strRef>
              <c:f>'Table 49'!$D$7</c:f>
              <c:strCache>
                <c:ptCount val="1"/>
                <c:pt idx="0">
                  <c:v>2018</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656</c:v>
                </c:pt>
                <c:pt idx="1">
                  <c:v>1456</c:v>
                </c:pt>
                <c:pt idx="2">
                  <c:v>3104</c:v>
                </c:pt>
                <c:pt idx="3">
                  <c:v>1616</c:v>
                </c:pt>
                <c:pt idx="4">
                  <c:v>1856</c:v>
                </c:pt>
                <c:pt idx="5">
                  <c:v>1936</c:v>
                </c:pt>
                <c:pt idx="6">
                  <c:v>2032</c:v>
                </c:pt>
              </c:numCache>
            </c:numRef>
          </c:val>
          <c:extLst>
            <c:ext xmlns:c16="http://schemas.microsoft.com/office/drawing/2014/chart" uri="{C3380CC4-5D6E-409C-BE32-E72D297353CC}">
              <c16:uniqueId val="{00000001-1927-40A3-B4A9-A1385C3B0042}"/>
            </c:ext>
          </c:extLst>
        </c:ser>
        <c:ser>
          <c:idx val="2"/>
          <c:order val="2"/>
          <c:tx>
            <c:strRef>
              <c:f>'Table 49'!$E$7</c:f>
              <c:strCache>
                <c:ptCount val="1"/>
                <c:pt idx="0">
                  <c:v>2019</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1686</c:v>
                </c:pt>
                <c:pt idx="1">
                  <c:v>1991</c:v>
                </c:pt>
                <c:pt idx="2">
                  <c:v>3487</c:v>
                </c:pt>
                <c:pt idx="3">
                  <c:v>2134</c:v>
                </c:pt>
                <c:pt idx="4">
                  <c:v>2306</c:v>
                </c:pt>
                <c:pt idx="5">
                  <c:v>2480</c:v>
                </c:pt>
                <c:pt idx="6">
                  <c:v>2078</c:v>
                </c:pt>
              </c:numCache>
            </c:numRef>
          </c:val>
          <c:extLst>
            <c:ext xmlns:c16="http://schemas.microsoft.com/office/drawing/2014/chart" uri="{C3380CC4-5D6E-409C-BE32-E72D297353CC}">
              <c16:uniqueId val="{00000002-1927-40A3-B4A9-A1385C3B0042}"/>
            </c:ext>
          </c:extLst>
        </c:ser>
        <c:ser>
          <c:idx val="3"/>
          <c:order val="3"/>
          <c:tx>
            <c:strRef>
              <c:f>'Table 49'!$F$7</c:f>
              <c:strCache>
                <c:ptCount val="1"/>
                <c:pt idx="0">
                  <c:v>2020</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10</c:v>
                </c:pt>
                <c:pt idx="1">
                  <c:v>30</c:v>
                </c:pt>
                <c:pt idx="2">
                  <c:v>105</c:v>
                </c:pt>
                <c:pt idx="3">
                  <c:v>22</c:v>
                </c:pt>
                <c:pt idx="4">
                  <c:v>16</c:v>
                </c:pt>
                <c:pt idx="5">
                  <c:v>13</c:v>
                </c:pt>
                <c:pt idx="6">
                  <c:v>3</c:v>
                </c:pt>
              </c:numCache>
            </c:numRef>
          </c:val>
          <c:extLst>
            <c:ext xmlns:c16="http://schemas.microsoft.com/office/drawing/2014/chart" uri="{C3380CC4-5D6E-409C-BE32-E72D297353CC}">
              <c16:uniqueId val="{00000003-1927-40A3-B4A9-A1385C3B0042}"/>
            </c:ext>
          </c:extLst>
        </c:ser>
        <c:ser>
          <c:idx val="4"/>
          <c:order val="4"/>
          <c:tx>
            <c:strRef>
              <c:f>'Table 49'!$G$7</c:f>
              <c:strCache>
                <c:ptCount val="1"/>
                <c:pt idx="0">
                  <c:v>2021</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37</c:v>
                </c:pt>
                <c:pt idx="1">
                  <c:v>26</c:v>
                </c:pt>
                <c:pt idx="2">
                  <c:v>140</c:v>
                </c:pt>
                <c:pt idx="3">
                  <c:v>72</c:v>
                </c:pt>
                <c:pt idx="4">
                  <c:v>74</c:v>
                </c:pt>
                <c:pt idx="5">
                  <c:v>49</c:v>
                </c:pt>
                <c:pt idx="6">
                  <c:v>24</c:v>
                </c:pt>
              </c:numCache>
            </c:numRef>
          </c:val>
          <c:extLst>
            <c:ext xmlns:c16="http://schemas.microsoft.com/office/drawing/2014/chart" uri="{C3380CC4-5D6E-409C-BE32-E72D297353CC}">
              <c16:uniqueId val="{00000004-1927-40A3-B4A9-A1385C3B0042}"/>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2017</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1136</c:v>
                </c:pt>
                <c:pt idx="1">
                  <c:v>2224</c:v>
                </c:pt>
                <c:pt idx="2">
                  <c:v>5168</c:v>
                </c:pt>
                <c:pt idx="3">
                  <c:v>4352</c:v>
                </c:pt>
                <c:pt idx="4">
                  <c:v>3184</c:v>
                </c:pt>
              </c:numCache>
            </c:numRef>
          </c:val>
          <c:extLst>
            <c:ext xmlns:c16="http://schemas.microsoft.com/office/drawing/2014/chart" uri="{C3380CC4-5D6E-409C-BE32-E72D297353CC}">
              <c16:uniqueId val="{00000000-C9A3-4941-9478-BF0BB0A0C7C7}"/>
            </c:ext>
          </c:extLst>
        </c:ser>
        <c:ser>
          <c:idx val="1"/>
          <c:order val="1"/>
          <c:tx>
            <c:strRef>
              <c:f>'Table 49'!$D$7</c:f>
              <c:strCache>
                <c:ptCount val="1"/>
                <c:pt idx="0">
                  <c:v>2018</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1056</c:v>
                </c:pt>
                <c:pt idx="1">
                  <c:v>1840</c:v>
                </c:pt>
                <c:pt idx="2">
                  <c:v>3744</c:v>
                </c:pt>
                <c:pt idx="3">
                  <c:v>2800</c:v>
                </c:pt>
                <c:pt idx="4">
                  <c:v>3216</c:v>
                </c:pt>
              </c:numCache>
            </c:numRef>
          </c:val>
          <c:extLst>
            <c:ext xmlns:c16="http://schemas.microsoft.com/office/drawing/2014/chart" uri="{C3380CC4-5D6E-409C-BE32-E72D297353CC}">
              <c16:uniqueId val="{00000001-C9A3-4941-9478-BF0BB0A0C7C7}"/>
            </c:ext>
          </c:extLst>
        </c:ser>
        <c:ser>
          <c:idx val="2"/>
          <c:order val="2"/>
          <c:tx>
            <c:strRef>
              <c:f>'Table 49'!$E$7</c:f>
              <c:strCache>
                <c:ptCount val="1"/>
                <c:pt idx="0">
                  <c:v>2019</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1026</c:v>
                </c:pt>
                <c:pt idx="1">
                  <c:v>2038</c:v>
                </c:pt>
                <c:pt idx="2">
                  <c:v>5098</c:v>
                </c:pt>
                <c:pt idx="3">
                  <c:v>4678</c:v>
                </c:pt>
                <c:pt idx="4">
                  <c:v>3322</c:v>
                </c:pt>
              </c:numCache>
            </c:numRef>
          </c:val>
          <c:extLst>
            <c:ext xmlns:c16="http://schemas.microsoft.com/office/drawing/2014/chart" uri="{C3380CC4-5D6E-409C-BE32-E72D297353CC}">
              <c16:uniqueId val="{00000002-C9A3-4941-9478-BF0BB0A0C7C7}"/>
            </c:ext>
          </c:extLst>
        </c:ser>
        <c:ser>
          <c:idx val="3"/>
          <c:order val="3"/>
          <c:tx>
            <c:strRef>
              <c:f>'Table 49'!$F$7</c:f>
              <c:strCache>
                <c:ptCount val="1"/>
                <c:pt idx="0">
                  <c:v>2020</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1</c:v>
                </c:pt>
                <c:pt idx="1">
                  <c:v>0</c:v>
                </c:pt>
                <c:pt idx="2">
                  <c:v>0</c:v>
                </c:pt>
                <c:pt idx="3">
                  <c:v>2</c:v>
                </c:pt>
                <c:pt idx="4">
                  <c:v>196</c:v>
                </c:pt>
              </c:numCache>
            </c:numRef>
          </c:val>
          <c:extLst>
            <c:ext xmlns:c16="http://schemas.microsoft.com/office/drawing/2014/chart" uri="{C3380CC4-5D6E-409C-BE32-E72D297353CC}">
              <c16:uniqueId val="{00000003-C9A3-4941-9478-BF0BB0A0C7C7}"/>
            </c:ext>
          </c:extLst>
        </c:ser>
        <c:ser>
          <c:idx val="4"/>
          <c:order val="4"/>
          <c:tx>
            <c:strRef>
              <c:f>'Table 49'!$G$7</c:f>
              <c:strCache>
                <c:ptCount val="1"/>
                <c:pt idx="0">
                  <c:v>2021</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5</c:v>
                </c:pt>
                <c:pt idx="1">
                  <c:v>15</c:v>
                </c:pt>
                <c:pt idx="2">
                  <c:v>16</c:v>
                </c:pt>
                <c:pt idx="3">
                  <c:v>20</c:v>
                </c:pt>
                <c:pt idx="4">
                  <c:v>366</c:v>
                </c:pt>
              </c:numCache>
            </c:numRef>
          </c:val>
          <c:extLst>
            <c:ext xmlns:c16="http://schemas.microsoft.com/office/drawing/2014/chart" uri="{C3380CC4-5D6E-409C-BE32-E72D297353CC}">
              <c16:uniqueId val="{00000004-C9A3-4941-9478-BF0BB0A0C7C7}"/>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2017</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579904</c:v>
                </c:pt>
                <c:pt idx="1">
                  <c:v>553904</c:v>
                </c:pt>
                <c:pt idx="2">
                  <c:v>185824</c:v>
                </c:pt>
                <c:pt idx="3">
                  <c:v>6688</c:v>
                </c:pt>
                <c:pt idx="4">
                  <c:v>40352</c:v>
                </c:pt>
              </c:numCache>
            </c:numRef>
          </c:val>
          <c:extLst>
            <c:ext xmlns:c16="http://schemas.microsoft.com/office/drawing/2014/chart" uri="{C3380CC4-5D6E-409C-BE32-E72D297353CC}">
              <c16:uniqueId val="{00000000-A4C1-4562-904A-3B61ED9457D4}"/>
            </c:ext>
          </c:extLst>
        </c:ser>
        <c:ser>
          <c:idx val="1"/>
          <c:order val="1"/>
          <c:tx>
            <c:strRef>
              <c:f>'Table 8'!$D$7</c:f>
              <c:strCache>
                <c:ptCount val="1"/>
                <c:pt idx="0">
                  <c:v>2018</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584752</c:v>
                </c:pt>
                <c:pt idx="1">
                  <c:v>578096</c:v>
                </c:pt>
                <c:pt idx="2">
                  <c:v>192080</c:v>
                </c:pt>
                <c:pt idx="3">
                  <c:v>7040</c:v>
                </c:pt>
                <c:pt idx="4">
                  <c:v>41648</c:v>
                </c:pt>
              </c:numCache>
            </c:numRef>
          </c:val>
          <c:extLst>
            <c:ext xmlns:c16="http://schemas.microsoft.com/office/drawing/2014/chart" uri="{C3380CC4-5D6E-409C-BE32-E72D297353CC}">
              <c16:uniqueId val="{00000001-A4C1-4562-904A-3B61ED9457D4}"/>
            </c:ext>
          </c:extLst>
        </c:ser>
        <c:ser>
          <c:idx val="2"/>
          <c:order val="2"/>
          <c:tx>
            <c:strRef>
              <c:f>'Table 8'!$E$7</c:f>
              <c:strCache>
                <c:ptCount val="1"/>
                <c:pt idx="0">
                  <c:v>2019</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602095</c:v>
                </c:pt>
                <c:pt idx="1">
                  <c:v>574629</c:v>
                </c:pt>
                <c:pt idx="2">
                  <c:v>196194</c:v>
                </c:pt>
                <c:pt idx="3">
                  <c:v>7648</c:v>
                </c:pt>
                <c:pt idx="4">
                  <c:v>43892</c:v>
                </c:pt>
              </c:numCache>
            </c:numRef>
          </c:val>
          <c:extLst>
            <c:ext xmlns:c16="http://schemas.microsoft.com/office/drawing/2014/chart" uri="{C3380CC4-5D6E-409C-BE32-E72D297353CC}">
              <c16:uniqueId val="{00000002-A4C1-4562-904A-3B61ED9457D4}"/>
            </c:ext>
          </c:extLst>
        </c:ser>
        <c:ser>
          <c:idx val="3"/>
          <c:order val="3"/>
          <c:tx>
            <c:strRef>
              <c:f>'Table 8'!$F$7</c:f>
              <c:strCache>
                <c:ptCount val="1"/>
                <c:pt idx="0">
                  <c:v>2020</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535525</c:v>
                </c:pt>
                <c:pt idx="1">
                  <c:v>513722</c:v>
                </c:pt>
                <c:pt idx="2">
                  <c:v>185457</c:v>
                </c:pt>
                <c:pt idx="3">
                  <c:v>8312</c:v>
                </c:pt>
                <c:pt idx="4">
                  <c:v>40310</c:v>
                </c:pt>
              </c:numCache>
            </c:numRef>
          </c:val>
          <c:extLst>
            <c:ext xmlns:c16="http://schemas.microsoft.com/office/drawing/2014/chart" uri="{C3380CC4-5D6E-409C-BE32-E72D297353CC}">
              <c16:uniqueId val="{00000003-A4C1-4562-904A-3B61ED9457D4}"/>
            </c:ext>
          </c:extLst>
        </c:ser>
        <c:ser>
          <c:idx val="4"/>
          <c:order val="4"/>
          <c:tx>
            <c:strRef>
              <c:f>'Table 8'!$G$7</c:f>
              <c:strCache>
                <c:ptCount val="1"/>
                <c:pt idx="0">
                  <c:v>2021</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2906</c:v>
                </c:pt>
                <c:pt idx="1">
                  <c:v>28673</c:v>
                </c:pt>
                <c:pt idx="2">
                  <c:v>2858</c:v>
                </c:pt>
                <c:pt idx="3">
                  <c:v>385</c:v>
                </c:pt>
                <c:pt idx="4">
                  <c:v>59</c:v>
                </c:pt>
              </c:numCache>
            </c:numRef>
          </c:val>
          <c:extLst>
            <c:ext xmlns:c16="http://schemas.microsoft.com/office/drawing/2014/chart" uri="{C3380CC4-5D6E-409C-BE32-E72D297353CC}">
              <c16:uniqueId val="{00000004-A4C1-4562-904A-3B61ED9457D4}"/>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2017</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98784</c:v>
                </c:pt>
                <c:pt idx="1">
                  <c:v>108304</c:v>
                </c:pt>
                <c:pt idx="2">
                  <c:v>9952</c:v>
                </c:pt>
                <c:pt idx="3">
                  <c:v>912</c:v>
                </c:pt>
                <c:pt idx="4">
                  <c:v>1648</c:v>
                </c:pt>
              </c:numCache>
            </c:numRef>
          </c:val>
          <c:extLst>
            <c:ext xmlns:c16="http://schemas.microsoft.com/office/drawing/2014/chart" uri="{C3380CC4-5D6E-409C-BE32-E72D297353CC}">
              <c16:uniqueId val="{00000000-8AAE-4DF3-AF94-DC83C2A7E195}"/>
            </c:ext>
          </c:extLst>
        </c:ser>
        <c:ser>
          <c:idx val="1"/>
          <c:order val="1"/>
          <c:tx>
            <c:strRef>
              <c:f>'Table 50'!$D$7</c:f>
              <c:strCache>
                <c:ptCount val="1"/>
                <c:pt idx="0">
                  <c:v>2018</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118736</c:v>
                </c:pt>
                <c:pt idx="1">
                  <c:v>108560</c:v>
                </c:pt>
                <c:pt idx="2">
                  <c:v>11552</c:v>
                </c:pt>
                <c:pt idx="3">
                  <c:v>1248</c:v>
                </c:pt>
                <c:pt idx="4">
                  <c:v>1744</c:v>
                </c:pt>
              </c:numCache>
            </c:numRef>
          </c:val>
          <c:extLst>
            <c:ext xmlns:c16="http://schemas.microsoft.com/office/drawing/2014/chart" uri="{C3380CC4-5D6E-409C-BE32-E72D297353CC}">
              <c16:uniqueId val="{00000001-8AAE-4DF3-AF94-DC83C2A7E195}"/>
            </c:ext>
          </c:extLst>
        </c:ser>
        <c:ser>
          <c:idx val="2"/>
          <c:order val="2"/>
          <c:tx>
            <c:strRef>
              <c:f>'Table 50'!$E$7</c:f>
              <c:strCache>
                <c:ptCount val="1"/>
                <c:pt idx="0">
                  <c:v>2019</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101970</c:v>
                </c:pt>
                <c:pt idx="1">
                  <c:v>107417</c:v>
                </c:pt>
                <c:pt idx="2">
                  <c:v>10445</c:v>
                </c:pt>
                <c:pt idx="3">
                  <c:v>1166</c:v>
                </c:pt>
                <c:pt idx="4">
                  <c:v>2237</c:v>
                </c:pt>
              </c:numCache>
            </c:numRef>
          </c:val>
          <c:extLst>
            <c:ext xmlns:c16="http://schemas.microsoft.com/office/drawing/2014/chart" uri="{C3380CC4-5D6E-409C-BE32-E72D297353CC}">
              <c16:uniqueId val="{00000002-8AAE-4DF3-AF94-DC83C2A7E195}"/>
            </c:ext>
          </c:extLst>
        </c:ser>
        <c:ser>
          <c:idx val="3"/>
          <c:order val="3"/>
          <c:tx>
            <c:strRef>
              <c:f>'Table 50'!$F$7</c:f>
              <c:strCache>
                <c:ptCount val="1"/>
                <c:pt idx="0">
                  <c:v>2020</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88280</c:v>
                </c:pt>
                <c:pt idx="1">
                  <c:v>94397</c:v>
                </c:pt>
                <c:pt idx="2">
                  <c:v>11130</c:v>
                </c:pt>
                <c:pt idx="3">
                  <c:v>1548</c:v>
                </c:pt>
                <c:pt idx="4">
                  <c:v>2751</c:v>
                </c:pt>
              </c:numCache>
            </c:numRef>
          </c:val>
          <c:extLst>
            <c:ext xmlns:c16="http://schemas.microsoft.com/office/drawing/2014/chart" uri="{C3380CC4-5D6E-409C-BE32-E72D297353CC}">
              <c16:uniqueId val="{00000003-8AAE-4DF3-AF94-DC83C2A7E195}"/>
            </c:ext>
          </c:extLst>
        </c:ser>
        <c:ser>
          <c:idx val="4"/>
          <c:order val="4"/>
          <c:tx>
            <c:strRef>
              <c:f>'Table 50'!$G$7</c:f>
              <c:strCache>
                <c:ptCount val="1"/>
                <c:pt idx="0">
                  <c:v>2021</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150</c:v>
                </c:pt>
                <c:pt idx="1">
                  <c:v>3971</c:v>
                </c:pt>
                <c:pt idx="2">
                  <c:v>660</c:v>
                </c:pt>
                <c:pt idx="3">
                  <c:v>74</c:v>
                </c:pt>
                <c:pt idx="4">
                  <c:v>6</c:v>
                </c:pt>
              </c:numCache>
            </c:numRef>
          </c:val>
          <c:extLst>
            <c:ext xmlns:c16="http://schemas.microsoft.com/office/drawing/2014/chart" uri="{C3380CC4-5D6E-409C-BE32-E72D297353CC}">
              <c16:uniqueId val="{00000004-8AAE-4DF3-AF94-DC83C2A7E195}"/>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2017</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11984</c:v>
                </c:pt>
                <c:pt idx="1">
                  <c:v>26368</c:v>
                </c:pt>
                <c:pt idx="2">
                  <c:v>43712</c:v>
                </c:pt>
                <c:pt idx="3">
                  <c:v>25008</c:v>
                </c:pt>
                <c:pt idx="4">
                  <c:v>27520</c:v>
                </c:pt>
                <c:pt idx="5">
                  <c:v>42288</c:v>
                </c:pt>
                <c:pt idx="6">
                  <c:v>51008</c:v>
                </c:pt>
              </c:numCache>
            </c:numRef>
          </c:val>
          <c:extLst>
            <c:ext xmlns:c16="http://schemas.microsoft.com/office/drawing/2014/chart" uri="{C3380CC4-5D6E-409C-BE32-E72D297353CC}">
              <c16:uniqueId val="{00000000-7DE5-4ACB-83A8-BBDACF435125}"/>
            </c:ext>
          </c:extLst>
        </c:ser>
        <c:ser>
          <c:idx val="1"/>
          <c:order val="1"/>
          <c:tx>
            <c:strRef>
              <c:f>'Table 50'!$D$7</c:f>
              <c:strCache>
                <c:ptCount val="1"/>
                <c:pt idx="0">
                  <c:v>2018</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12384</c:v>
                </c:pt>
                <c:pt idx="1">
                  <c:v>27792</c:v>
                </c:pt>
                <c:pt idx="2">
                  <c:v>48560</c:v>
                </c:pt>
                <c:pt idx="3">
                  <c:v>27264</c:v>
                </c:pt>
                <c:pt idx="4">
                  <c:v>33872</c:v>
                </c:pt>
                <c:pt idx="5">
                  <c:v>48848</c:v>
                </c:pt>
                <c:pt idx="6">
                  <c:v>52704</c:v>
                </c:pt>
              </c:numCache>
            </c:numRef>
          </c:val>
          <c:extLst>
            <c:ext xmlns:c16="http://schemas.microsoft.com/office/drawing/2014/chart" uri="{C3380CC4-5D6E-409C-BE32-E72D297353CC}">
              <c16:uniqueId val="{00000001-7DE5-4ACB-83A8-BBDACF435125}"/>
            </c:ext>
          </c:extLst>
        </c:ser>
        <c:ser>
          <c:idx val="2"/>
          <c:order val="2"/>
          <c:tx>
            <c:strRef>
              <c:f>'Table 50'!$E$7</c:f>
              <c:strCache>
                <c:ptCount val="1"/>
                <c:pt idx="0">
                  <c:v>2019</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12547</c:v>
                </c:pt>
                <c:pt idx="1">
                  <c:v>24543</c:v>
                </c:pt>
                <c:pt idx="2">
                  <c:v>47173</c:v>
                </c:pt>
                <c:pt idx="3">
                  <c:v>23963</c:v>
                </c:pt>
                <c:pt idx="4">
                  <c:v>27527</c:v>
                </c:pt>
                <c:pt idx="5">
                  <c:v>44754</c:v>
                </c:pt>
                <c:pt idx="6">
                  <c:v>53306</c:v>
                </c:pt>
              </c:numCache>
            </c:numRef>
          </c:val>
          <c:extLst>
            <c:ext xmlns:c16="http://schemas.microsoft.com/office/drawing/2014/chart" uri="{C3380CC4-5D6E-409C-BE32-E72D297353CC}">
              <c16:uniqueId val="{00000002-7DE5-4ACB-83A8-BBDACF435125}"/>
            </c:ext>
          </c:extLst>
        </c:ser>
        <c:ser>
          <c:idx val="3"/>
          <c:order val="3"/>
          <c:tx>
            <c:strRef>
              <c:f>'Table 50'!$F$7</c:f>
              <c:strCache>
                <c:ptCount val="1"/>
                <c:pt idx="0">
                  <c:v>2020</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10575</c:v>
                </c:pt>
                <c:pt idx="1">
                  <c:v>21487</c:v>
                </c:pt>
                <c:pt idx="2">
                  <c:v>42189</c:v>
                </c:pt>
                <c:pt idx="3">
                  <c:v>20428</c:v>
                </c:pt>
                <c:pt idx="4">
                  <c:v>23974</c:v>
                </c:pt>
                <c:pt idx="5">
                  <c:v>41164</c:v>
                </c:pt>
                <c:pt idx="6">
                  <c:v>47322</c:v>
                </c:pt>
              </c:numCache>
            </c:numRef>
          </c:val>
          <c:extLst>
            <c:ext xmlns:c16="http://schemas.microsoft.com/office/drawing/2014/chart" uri="{C3380CC4-5D6E-409C-BE32-E72D297353CC}">
              <c16:uniqueId val="{00000003-7DE5-4ACB-83A8-BBDACF435125}"/>
            </c:ext>
          </c:extLst>
        </c:ser>
        <c:ser>
          <c:idx val="4"/>
          <c:order val="4"/>
          <c:tx>
            <c:strRef>
              <c:f>'Table 50'!$G$7</c:f>
              <c:strCache>
                <c:ptCount val="1"/>
                <c:pt idx="0">
                  <c:v>2021</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689</c:v>
                </c:pt>
                <c:pt idx="1">
                  <c:v>651</c:v>
                </c:pt>
                <c:pt idx="2">
                  <c:v>2501</c:v>
                </c:pt>
                <c:pt idx="3">
                  <c:v>1196</c:v>
                </c:pt>
                <c:pt idx="4">
                  <c:v>907</c:v>
                </c:pt>
                <c:pt idx="5">
                  <c:v>728</c:v>
                </c:pt>
                <c:pt idx="6">
                  <c:v>406</c:v>
                </c:pt>
              </c:numCache>
            </c:numRef>
          </c:val>
          <c:extLst>
            <c:ext xmlns:c16="http://schemas.microsoft.com/office/drawing/2014/chart" uri="{C3380CC4-5D6E-409C-BE32-E72D297353CC}">
              <c16:uniqueId val="{00000004-7DE5-4ACB-83A8-BBDACF435125}"/>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2017</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12640</c:v>
                </c:pt>
                <c:pt idx="1">
                  <c:v>22496</c:v>
                </c:pt>
                <c:pt idx="2">
                  <c:v>49008</c:v>
                </c:pt>
                <c:pt idx="3">
                  <c:v>56544</c:v>
                </c:pt>
                <c:pt idx="4">
                  <c:v>87200</c:v>
                </c:pt>
              </c:numCache>
            </c:numRef>
          </c:val>
          <c:extLst>
            <c:ext xmlns:c16="http://schemas.microsoft.com/office/drawing/2014/chart" uri="{C3380CC4-5D6E-409C-BE32-E72D297353CC}">
              <c16:uniqueId val="{00000000-FB0E-44AB-9C39-0C89D5BB6865}"/>
            </c:ext>
          </c:extLst>
        </c:ser>
        <c:ser>
          <c:idx val="1"/>
          <c:order val="1"/>
          <c:tx>
            <c:strRef>
              <c:f>'Table 50'!$D$7</c:f>
              <c:strCache>
                <c:ptCount val="1"/>
                <c:pt idx="0">
                  <c:v>2018</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15680</c:v>
                </c:pt>
                <c:pt idx="1">
                  <c:v>26320</c:v>
                </c:pt>
                <c:pt idx="2">
                  <c:v>54976</c:v>
                </c:pt>
                <c:pt idx="3">
                  <c:v>64368</c:v>
                </c:pt>
                <c:pt idx="4">
                  <c:v>90080</c:v>
                </c:pt>
              </c:numCache>
            </c:numRef>
          </c:val>
          <c:extLst>
            <c:ext xmlns:c16="http://schemas.microsoft.com/office/drawing/2014/chart" uri="{C3380CC4-5D6E-409C-BE32-E72D297353CC}">
              <c16:uniqueId val="{00000001-FB0E-44AB-9C39-0C89D5BB6865}"/>
            </c:ext>
          </c:extLst>
        </c:ser>
        <c:ser>
          <c:idx val="2"/>
          <c:order val="2"/>
          <c:tx>
            <c:strRef>
              <c:f>'Table 50'!$E$7</c:f>
              <c:strCache>
                <c:ptCount val="1"/>
                <c:pt idx="0">
                  <c:v>2019</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13256</c:v>
                </c:pt>
                <c:pt idx="1">
                  <c:v>23985</c:v>
                </c:pt>
                <c:pt idx="2">
                  <c:v>53624</c:v>
                </c:pt>
                <c:pt idx="3">
                  <c:v>58777</c:v>
                </c:pt>
                <c:pt idx="4">
                  <c:v>84171</c:v>
                </c:pt>
              </c:numCache>
            </c:numRef>
          </c:val>
          <c:extLst>
            <c:ext xmlns:c16="http://schemas.microsoft.com/office/drawing/2014/chart" uri="{C3380CC4-5D6E-409C-BE32-E72D297353CC}">
              <c16:uniqueId val="{00000002-FB0E-44AB-9C39-0C89D5BB6865}"/>
            </c:ext>
          </c:extLst>
        </c:ser>
        <c:ser>
          <c:idx val="3"/>
          <c:order val="3"/>
          <c:tx>
            <c:strRef>
              <c:f>'Table 50'!$F$7</c:f>
              <c:strCache>
                <c:ptCount val="1"/>
                <c:pt idx="0">
                  <c:v>2020</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13232</c:v>
                </c:pt>
                <c:pt idx="1">
                  <c:v>19944</c:v>
                </c:pt>
                <c:pt idx="2">
                  <c:v>42750</c:v>
                </c:pt>
                <c:pt idx="3">
                  <c:v>50523</c:v>
                </c:pt>
                <c:pt idx="4">
                  <c:v>80690</c:v>
                </c:pt>
              </c:numCache>
            </c:numRef>
          </c:val>
          <c:extLst>
            <c:ext xmlns:c16="http://schemas.microsoft.com/office/drawing/2014/chart" uri="{C3380CC4-5D6E-409C-BE32-E72D297353CC}">
              <c16:uniqueId val="{00000003-FB0E-44AB-9C39-0C89D5BB6865}"/>
            </c:ext>
          </c:extLst>
        </c:ser>
        <c:ser>
          <c:idx val="4"/>
          <c:order val="4"/>
          <c:tx>
            <c:strRef>
              <c:f>'Table 50'!$G$7</c:f>
              <c:strCache>
                <c:ptCount val="1"/>
                <c:pt idx="0">
                  <c:v>2021</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15</c:v>
                </c:pt>
                <c:pt idx="1">
                  <c:v>18</c:v>
                </c:pt>
                <c:pt idx="2">
                  <c:v>21</c:v>
                </c:pt>
                <c:pt idx="3">
                  <c:v>85</c:v>
                </c:pt>
                <c:pt idx="4">
                  <c:v>6939</c:v>
                </c:pt>
              </c:numCache>
            </c:numRef>
          </c:val>
          <c:extLst>
            <c:ext xmlns:c16="http://schemas.microsoft.com/office/drawing/2014/chart" uri="{C3380CC4-5D6E-409C-BE32-E72D297353CC}">
              <c16:uniqueId val="{00000004-FB0E-44AB-9C39-0C89D5BB6865}"/>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2017</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4560</c:v>
                </c:pt>
                <c:pt idx="1">
                  <c:v>912</c:v>
                </c:pt>
                <c:pt idx="2">
                  <c:v>192</c:v>
                </c:pt>
                <c:pt idx="3">
                  <c:v>144</c:v>
                </c:pt>
                <c:pt idx="4">
                  <c:v>32</c:v>
                </c:pt>
              </c:numCache>
            </c:numRef>
          </c:val>
          <c:extLst>
            <c:ext xmlns:c16="http://schemas.microsoft.com/office/drawing/2014/chart" uri="{C3380CC4-5D6E-409C-BE32-E72D297353CC}">
              <c16:uniqueId val="{00000000-AE53-42B9-9D73-5089FF1A9258}"/>
            </c:ext>
          </c:extLst>
        </c:ser>
        <c:ser>
          <c:idx val="1"/>
          <c:order val="1"/>
          <c:tx>
            <c:strRef>
              <c:f>'Table 53'!$D$7</c:f>
              <c:strCache>
                <c:ptCount val="1"/>
                <c:pt idx="0">
                  <c:v>2018</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3616</c:v>
                </c:pt>
                <c:pt idx="1">
                  <c:v>480</c:v>
                </c:pt>
                <c:pt idx="2">
                  <c:v>224</c:v>
                </c:pt>
                <c:pt idx="3">
                  <c:v>80</c:v>
                </c:pt>
                <c:pt idx="4">
                  <c:v>48</c:v>
                </c:pt>
              </c:numCache>
            </c:numRef>
          </c:val>
          <c:extLst>
            <c:ext xmlns:c16="http://schemas.microsoft.com/office/drawing/2014/chart" uri="{C3380CC4-5D6E-409C-BE32-E72D297353CC}">
              <c16:uniqueId val="{00000001-AE53-42B9-9D73-5089FF1A9258}"/>
            </c:ext>
          </c:extLst>
        </c:ser>
        <c:ser>
          <c:idx val="2"/>
          <c:order val="2"/>
          <c:tx>
            <c:strRef>
              <c:f>'Table 53'!$E$7</c:f>
              <c:strCache>
                <c:ptCount val="1"/>
                <c:pt idx="0">
                  <c:v>2019</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3802</c:v>
                </c:pt>
                <c:pt idx="1">
                  <c:v>821</c:v>
                </c:pt>
                <c:pt idx="2">
                  <c:v>196</c:v>
                </c:pt>
                <c:pt idx="3">
                  <c:v>80</c:v>
                </c:pt>
                <c:pt idx="4">
                  <c:v>50</c:v>
                </c:pt>
              </c:numCache>
            </c:numRef>
          </c:val>
          <c:extLst>
            <c:ext xmlns:c16="http://schemas.microsoft.com/office/drawing/2014/chart" uri="{C3380CC4-5D6E-409C-BE32-E72D297353CC}">
              <c16:uniqueId val="{00000002-AE53-42B9-9D73-5089FF1A9258}"/>
            </c:ext>
          </c:extLst>
        </c:ser>
        <c:ser>
          <c:idx val="3"/>
          <c:order val="3"/>
          <c:tx>
            <c:strRef>
              <c:f>'Table 53'!$F$7</c:f>
              <c:strCache>
                <c:ptCount val="1"/>
                <c:pt idx="0">
                  <c:v>2020</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0</c:v>
                </c:pt>
                <c:pt idx="1">
                  <c:v>9</c:v>
                </c:pt>
                <c:pt idx="2">
                  <c:v>5</c:v>
                </c:pt>
                <c:pt idx="3">
                  <c:v>0</c:v>
                </c:pt>
                <c:pt idx="4">
                  <c:v>0</c:v>
                </c:pt>
              </c:numCache>
            </c:numRef>
          </c:val>
          <c:extLst>
            <c:ext xmlns:c16="http://schemas.microsoft.com/office/drawing/2014/chart" uri="{C3380CC4-5D6E-409C-BE32-E72D297353CC}">
              <c16:uniqueId val="{00000003-AE53-42B9-9D73-5089FF1A9258}"/>
            </c:ext>
          </c:extLst>
        </c:ser>
        <c:ser>
          <c:idx val="4"/>
          <c:order val="4"/>
          <c:tx>
            <c:strRef>
              <c:f>'Table 53'!$G$7</c:f>
              <c:strCache>
                <c:ptCount val="1"/>
                <c:pt idx="0">
                  <c:v>2021</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0</c:v>
                </c:pt>
                <c:pt idx="1">
                  <c:v>33</c:v>
                </c:pt>
                <c:pt idx="2">
                  <c:v>6</c:v>
                </c:pt>
                <c:pt idx="3">
                  <c:v>3</c:v>
                </c:pt>
                <c:pt idx="4">
                  <c:v>0</c:v>
                </c:pt>
              </c:numCache>
            </c:numRef>
          </c:val>
          <c:extLst>
            <c:ext xmlns:c16="http://schemas.microsoft.com/office/drawing/2014/chart" uri="{C3380CC4-5D6E-409C-BE32-E72D297353CC}">
              <c16:uniqueId val="{00000004-AE53-42B9-9D73-5089FF1A9258}"/>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2017</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368</c:v>
                </c:pt>
                <c:pt idx="1">
                  <c:v>1712</c:v>
                </c:pt>
                <c:pt idx="2">
                  <c:v>1424</c:v>
                </c:pt>
                <c:pt idx="3">
                  <c:v>768</c:v>
                </c:pt>
                <c:pt idx="4">
                  <c:v>1104</c:v>
                </c:pt>
                <c:pt idx="5">
                  <c:v>624</c:v>
                </c:pt>
                <c:pt idx="6">
                  <c:v>240</c:v>
                </c:pt>
              </c:numCache>
            </c:numRef>
          </c:val>
          <c:extLst>
            <c:ext xmlns:c16="http://schemas.microsoft.com/office/drawing/2014/chart" uri="{C3380CC4-5D6E-409C-BE32-E72D297353CC}">
              <c16:uniqueId val="{00000000-58C0-4B7B-B2B4-2971A0048D06}"/>
            </c:ext>
          </c:extLst>
        </c:ser>
        <c:ser>
          <c:idx val="1"/>
          <c:order val="1"/>
          <c:tx>
            <c:strRef>
              <c:f>'Table 53'!$D$7</c:f>
              <c:strCache>
                <c:ptCount val="1"/>
                <c:pt idx="0">
                  <c:v>2018</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144</c:v>
                </c:pt>
                <c:pt idx="1">
                  <c:v>1568</c:v>
                </c:pt>
                <c:pt idx="2">
                  <c:v>1232</c:v>
                </c:pt>
                <c:pt idx="3">
                  <c:v>480</c:v>
                </c:pt>
                <c:pt idx="4">
                  <c:v>496</c:v>
                </c:pt>
                <c:pt idx="5">
                  <c:v>560</c:v>
                </c:pt>
                <c:pt idx="6">
                  <c:v>336</c:v>
                </c:pt>
              </c:numCache>
            </c:numRef>
          </c:val>
          <c:extLst>
            <c:ext xmlns:c16="http://schemas.microsoft.com/office/drawing/2014/chart" uri="{C3380CC4-5D6E-409C-BE32-E72D297353CC}">
              <c16:uniqueId val="{00000001-58C0-4B7B-B2B4-2971A0048D06}"/>
            </c:ext>
          </c:extLst>
        </c:ser>
        <c:ser>
          <c:idx val="2"/>
          <c:order val="2"/>
          <c:tx>
            <c:strRef>
              <c:f>'Table 53'!$E$7</c:f>
              <c:strCache>
                <c:ptCount val="1"/>
                <c:pt idx="0">
                  <c:v>2019</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283</c:v>
                </c:pt>
                <c:pt idx="1">
                  <c:v>1435</c:v>
                </c:pt>
                <c:pt idx="2">
                  <c:v>1213</c:v>
                </c:pt>
                <c:pt idx="3">
                  <c:v>519</c:v>
                </c:pt>
                <c:pt idx="4">
                  <c:v>784</c:v>
                </c:pt>
                <c:pt idx="5">
                  <c:v>590</c:v>
                </c:pt>
                <c:pt idx="6">
                  <c:v>366</c:v>
                </c:pt>
              </c:numCache>
            </c:numRef>
          </c:val>
          <c:extLst>
            <c:ext xmlns:c16="http://schemas.microsoft.com/office/drawing/2014/chart" uri="{C3380CC4-5D6E-409C-BE32-E72D297353CC}">
              <c16:uniqueId val="{00000002-58C0-4B7B-B2B4-2971A0048D06}"/>
            </c:ext>
          </c:extLst>
        </c:ser>
        <c:ser>
          <c:idx val="3"/>
          <c:order val="3"/>
          <c:tx>
            <c:strRef>
              <c:f>'Table 53'!$F$7</c:f>
              <c:strCache>
                <c:ptCount val="1"/>
                <c:pt idx="0">
                  <c:v>2020</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0</c:v>
                </c:pt>
                <c:pt idx="1">
                  <c:v>2</c:v>
                </c:pt>
                <c:pt idx="2">
                  <c:v>17</c:v>
                </c:pt>
                <c:pt idx="3">
                  <c:v>2</c:v>
                </c:pt>
                <c:pt idx="4">
                  <c:v>16</c:v>
                </c:pt>
                <c:pt idx="5">
                  <c:v>2</c:v>
                </c:pt>
                <c:pt idx="6">
                  <c:v>0</c:v>
                </c:pt>
              </c:numCache>
            </c:numRef>
          </c:val>
          <c:extLst>
            <c:ext xmlns:c16="http://schemas.microsoft.com/office/drawing/2014/chart" uri="{C3380CC4-5D6E-409C-BE32-E72D297353CC}">
              <c16:uniqueId val="{00000003-58C0-4B7B-B2B4-2971A0048D06}"/>
            </c:ext>
          </c:extLst>
        </c:ser>
        <c:ser>
          <c:idx val="4"/>
          <c:order val="4"/>
          <c:tx>
            <c:strRef>
              <c:f>'Table 53'!$G$7</c:f>
              <c:strCache>
                <c:ptCount val="1"/>
                <c:pt idx="0">
                  <c:v>2021</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4</c:v>
                </c:pt>
                <c:pt idx="1">
                  <c:v>7</c:v>
                </c:pt>
                <c:pt idx="2">
                  <c:v>12</c:v>
                </c:pt>
                <c:pt idx="3">
                  <c:v>13</c:v>
                </c:pt>
                <c:pt idx="4">
                  <c:v>3</c:v>
                </c:pt>
                <c:pt idx="5">
                  <c:v>5</c:v>
                </c:pt>
                <c:pt idx="6">
                  <c:v>1</c:v>
                </c:pt>
              </c:numCache>
            </c:numRef>
          </c:val>
          <c:extLst>
            <c:ext xmlns:c16="http://schemas.microsoft.com/office/drawing/2014/chart" uri="{C3380CC4-5D6E-409C-BE32-E72D297353CC}">
              <c16:uniqueId val="{00000004-58C0-4B7B-B2B4-2971A0048D06}"/>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2017</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608</c:v>
                </c:pt>
                <c:pt idx="1">
                  <c:v>384</c:v>
                </c:pt>
                <c:pt idx="2">
                  <c:v>1472</c:v>
                </c:pt>
                <c:pt idx="3">
                  <c:v>1472</c:v>
                </c:pt>
                <c:pt idx="4">
                  <c:v>2304</c:v>
                </c:pt>
              </c:numCache>
            </c:numRef>
          </c:val>
          <c:extLst>
            <c:ext xmlns:c16="http://schemas.microsoft.com/office/drawing/2014/chart" uri="{C3380CC4-5D6E-409C-BE32-E72D297353CC}">
              <c16:uniqueId val="{00000000-789D-4EEC-B0DA-769C8E27E5CD}"/>
            </c:ext>
          </c:extLst>
        </c:ser>
        <c:ser>
          <c:idx val="1"/>
          <c:order val="1"/>
          <c:tx>
            <c:strRef>
              <c:f>'Table 53'!$D$7</c:f>
              <c:strCache>
                <c:ptCount val="1"/>
                <c:pt idx="0">
                  <c:v>2018</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544</c:v>
                </c:pt>
                <c:pt idx="1">
                  <c:v>448</c:v>
                </c:pt>
                <c:pt idx="2">
                  <c:v>1008</c:v>
                </c:pt>
                <c:pt idx="3">
                  <c:v>848</c:v>
                </c:pt>
                <c:pt idx="4">
                  <c:v>1968</c:v>
                </c:pt>
              </c:numCache>
            </c:numRef>
          </c:val>
          <c:extLst>
            <c:ext xmlns:c16="http://schemas.microsoft.com/office/drawing/2014/chart" uri="{C3380CC4-5D6E-409C-BE32-E72D297353CC}">
              <c16:uniqueId val="{00000001-789D-4EEC-B0DA-769C8E27E5CD}"/>
            </c:ext>
          </c:extLst>
        </c:ser>
        <c:ser>
          <c:idx val="2"/>
          <c:order val="2"/>
          <c:tx>
            <c:strRef>
              <c:f>'Table 53'!$E$7</c:f>
              <c:strCache>
                <c:ptCount val="1"/>
                <c:pt idx="0">
                  <c:v>2019</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549</c:v>
                </c:pt>
                <c:pt idx="1">
                  <c:v>339</c:v>
                </c:pt>
                <c:pt idx="2">
                  <c:v>1166</c:v>
                </c:pt>
                <c:pt idx="3">
                  <c:v>1313</c:v>
                </c:pt>
                <c:pt idx="4">
                  <c:v>1823</c:v>
                </c:pt>
              </c:numCache>
            </c:numRef>
          </c:val>
          <c:extLst>
            <c:ext xmlns:c16="http://schemas.microsoft.com/office/drawing/2014/chart" uri="{C3380CC4-5D6E-409C-BE32-E72D297353CC}">
              <c16:uniqueId val="{00000002-789D-4EEC-B0DA-769C8E27E5CD}"/>
            </c:ext>
          </c:extLst>
        </c:ser>
        <c:ser>
          <c:idx val="3"/>
          <c:order val="3"/>
          <c:tx>
            <c:strRef>
              <c:f>'Table 53'!$F$7</c:f>
              <c:strCache>
                <c:ptCount val="1"/>
                <c:pt idx="0">
                  <c:v>2020</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0</c:v>
                </c:pt>
                <c:pt idx="1">
                  <c:v>0</c:v>
                </c:pt>
                <c:pt idx="2">
                  <c:v>0</c:v>
                </c:pt>
                <c:pt idx="3">
                  <c:v>0</c:v>
                </c:pt>
                <c:pt idx="4">
                  <c:v>39</c:v>
                </c:pt>
              </c:numCache>
            </c:numRef>
          </c:val>
          <c:extLst>
            <c:ext xmlns:c16="http://schemas.microsoft.com/office/drawing/2014/chart" uri="{C3380CC4-5D6E-409C-BE32-E72D297353CC}">
              <c16:uniqueId val="{00000003-789D-4EEC-B0DA-769C8E27E5CD}"/>
            </c:ext>
          </c:extLst>
        </c:ser>
        <c:ser>
          <c:idx val="4"/>
          <c:order val="4"/>
          <c:tx>
            <c:strRef>
              <c:f>'Table 53'!$G$7</c:f>
              <c:strCache>
                <c:ptCount val="1"/>
                <c:pt idx="0">
                  <c:v>2021</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3</c:v>
                </c:pt>
                <c:pt idx="1">
                  <c:v>0</c:v>
                </c:pt>
                <c:pt idx="2">
                  <c:v>0</c:v>
                </c:pt>
                <c:pt idx="3">
                  <c:v>1</c:v>
                </c:pt>
                <c:pt idx="4">
                  <c:v>41</c:v>
                </c:pt>
              </c:numCache>
            </c:numRef>
          </c:val>
          <c:extLst>
            <c:ext xmlns:c16="http://schemas.microsoft.com/office/drawing/2014/chart" uri="{C3380CC4-5D6E-409C-BE32-E72D297353CC}">
              <c16:uniqueId val="{00000004-789D-4EEC-B0DA-769C8E27E5CD}"/>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2017</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77568</c:v>
                </c:pt>
                <c:pt idx="1">
                  <c:v>13776</c:v>
                </c:pt>
                <c:pt idx="2">
                  <c:v>3456</c:v>
                </c:pt>
                <c:pt idx="3">
                  <c:v>2784</c:v>
                </c:pt>
                <c:pt idx="4">
                  <c:v>560</c:v>
                </c:pt>
              </c:numCache>
            </c:numRef>
          </c:val>
          <c:extLst>
            <c:ext xmlns:c16="http://schemas.microsoft.com/office/drawing/2014/chart" uri="{C3380CC4-5D6E-409C-BE32-E72D297353CC}">
              <c16:uniqueId val="{00000000-CC5A-4C24-9EE5-2AA2011DD2DC}"/>
            </c:ext>
          </c:extLst>
        </c:ser>
        <c:ser>
          <c:idx val="1"/>
          <c:order val="1"/>
          <c:tx>
            <c:strRef>
              <c:f>'Table 54'!$D$7</c:f>
              <c:strCache>
                <c:ptCount val="1"/>
                <c:pt idx="0">
                  <c:v>2018</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75520</c:v>
                </c:pt>
                <c:pt idx="1">
                  <c:v>13408</c:v>
                </c:pt>
                <c:pt idx="2">
                  <c:v>3488</c:v>
                </c:pt>
                <c:pt idx="3">
                  <c:v>2464</c:v>
                </c:pt>
                <c:pt idx="4">
                  <c:v>720</c:v>
                </c:pt>
              </c:numCache>
            </c:numRef>
          </c:val>
          <c:extLst>
            <c:ext xmlns:c16="http://schemas.microsoft.com/office/drawing/2014/chart" uri="{C3380CC4-5D6E-409C-BE32-E72D297353CC}">
              <c16:uniqueId val="{00000001-CC5A-4C24-9EE5-2AA2011DD2DC}"/>
            </c:ext>
          </c:extLst>
        </c:ser>
        <c:ser>
          <c:idx val="2"/>
          <c:order val="2"/>
          <c:tx>
            <c:strRef>
              <c:f>'Table 54'!$E$7</c:f>
              <c:strCache>
                <c:ptCount val="1"/>
                <c:pt idx="0">
                  <c:v>2019</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75221</c:v>
                </c:pt>
                <c:pt idx="1">
                  <c:v>13388</c:v>
                </c:pt>
                <c:pt idx="2">
                  <c:v>3401</c:v>
                </c:pt>
                <c:pt idx="3">
                  <c:v>2520</c:v>
                </c:pt>
                <c:pt idx="4">
                  <c:v>984</c:v>
                </c:pt>
              </c:numCache>
            </c:numRef>
          </c:val>
          <c:extLst>
            <c:ext xmlns:c16="http://schemas.microsoft.com/office/drawing/2014/chart" uri="{C3380CC4-5D6E-409C-BE32-E72D297353CC}">
              <c16:uniqueId val="{00000002-CC5A-4C24-9EE5-2AA2011DD2DC}"/>
            </c:ext>
          </c:extLst>
        </c:ser>
        <c:ser>
          <c:idx val="3"/>
          <c:order val="3"/>
          <c:tx>
            <c:strRef>
              <c:f>'Table 54'!$F$7</c:f>
              <c:strCache>
                <c:ptCount val="1"/>
                <c:pt idx="0">
                  <c:v>2020</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63553</c:v>
                </c:pt>
                <c:pt idx="1">
                  <c:v>11314</c:v>
                </c:pt>
                <c:pt idx="2">
                  <c:v>3390</c:v>
                </c:pt>
                <c:pt idx="3">
                  <c:v>2264</c:v>
                </c:pt>
                <c:pt idx="4">
                  <c:v>1171</c:v>
                </c:pt>
              </c:numCache>
            </c:numRef>
          </c:val>
          <c:extLst>
            <c:ext xmlns:c16="http://schemas.microsoft.com/office/drawing/2014/chart" uri="{C3380CC4-5D6E-409C-BE32-E72D297353CC}">
              <c16:uniqueId val="{00000003-CC5A-4C24-9EE5-2AA2011DD2DC}"/>
            </c:ext>
          </c:extLst>
        </c:ser>
        <c:ser>
          <c:idx val="4"/>
          <c:order val="4"/>
          <c:tx>
            <c:strRef>
              <c:f>'Table 54'!$G$7</c:f>
              <c:strCache>
                <c:ptCount val="1"/>
                <c:pt idx="0">
                  <c:v>2021</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11</c:v>
                </c:pt>
                <c:pt idx="1">
                  <c:v>388</c:v>
                </c:pt>
                <c:pt idx="2">
                  <c:v>95</c:v>
                </c:pt>
                <c:pt idx="3">
                  <c:v>14</c:v>
                </c:pt>
                <c:pt idx="4">
                  <c:v>1</c:v>
                </c:pt>
              </c:numCache>
            </c:numRef>
          </c:val>
          <c:extLst>
            <c:ext xmlns:c16="http://schemas.microsoft.com/office/drawing/2014/chart" uri="{C3380CC4-5D6E-409C-BE32-E72D297353CC}">
              <c16:uniqueId val="{00000004-CC5A-4C24-9EE5-2AA2011DD2DC}"/>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2017</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4240</c:v>
                </c:pt>
                <c:pt idx="1">
                  <c:v>29056</c:v>
                </c:pt>
                <c:pt idx="2">
                  <c:v>26528</c:v>
                </c:pt>
                <c:pt idx="3">
                  <c:v>10832</c:v>
                </c:pt>
                <c:pt idx="4">
                  <c:v>13840</c:v>
                </c:pt>
                <c:pt idx="5">
                  <c:v>11520</c:v>
                </c:pt>
                <c:pt idx="6">
                  <c:v>8432</c:v>
                </c:pt>
              </c:numCache>
            </c:numRef>
          </c:val>
          <c:extLst>
            <c:ext xmlns:c16="http://schemas.microsoft.com/office/drawing/2014/chart" uri="{C3380CC4-5D6E-409C-BE32-E72D297353CC}">
              <c16:uniqueId val="{00000000-07D2-46EB-A4C6-B86B29D20C92}"/>
            </c:ext>
          </c:extLst>
        </c:ser>
        <c:ser>
          <c:idx val="1"/>
          <c:order val="1"/>
          <c:tx>
            <c:strRef>
              <c:f>'Table 54'!$D$7</c:f>
              <c:strCache>
                <c:ptCount val="1"/>
                <c:pt idx="0">
                  <c:v>2018</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4288</c:v>
                </c:pt>
                <c:pt idx="1">
                  <c:v>26320</c:v>
                </c:pt>
                <c:pt idx="2">
                  <c:v>26224</c:v>
                </c:pt>
                <c:pt idx="3">
                  <c:v>11424</c:v>
                </c:pt>
                <c:pt idx="4">
                  <c:v>13968</c:v>
                </c:pt>
                <c:pt idx="5">
                  <c:v>12048</c:v>
                </c:pt>
                <c:pt idx="6">
                  <c:v>7168</c:v>
                </c:pt>
              </c:numCache>
            </c:numRef>
          </c:val>
          <c:extLst>
            <c:ext xmlns:c16="http://schemas.microsoft.com/office/drawing/2014/chart" uri="{C3380CC4-5D6E-409C-BE32-E72D297353CC}">
              <c16:uniqueId val="{00000001-07D2-46EB-A4C6-B86B29D20C92}"/>
            </c:ext>
          </c:extLst>
        </c:ser>
        <c:ser>
          <c:idx val="2"/>
          <c:order val="2"/>
          <c:tx>
            <c:strRef>
              <c:f>'Table 54'!$E$7</c:f>
              <c:strCache>
                <c:ptCount val="1"/>
                <c:pt idx="0">
                  <c:v>2019</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4786</c:v>
                </c:pt>
                <c:pt idx="1">
                  <c:v>24650</c:v>
                </c:pt>
                <c:pt idx="2">
                  <c:v>25185</c:v>
                </c:pt>
                <c:pt idx="3">
                  <c:v>11070</c:v>
                </c:pt>
                <c:pt idx="4">
                  <c:v>13740</c:v>
                </c:pt>
                <c:pt idx="5">
                  <c:v>13906</c:v>
                </c:pt>
                <c:pt idx="6">
                  <c:v>9144</c:v>
                </c:pt>
              </c:numCache>
            </c:numRef>
          </c:val>
          <c:extLst>
            <c:ext xmlns:c16="http://schemas.microsoft.com/office/drawing/2014/chart" uri="{C3380CC4-5D6E-409C-BE32-E72D297353CC}">
              <c16:uniqueId val="{00000002-07D2-46EB-A4C6-B86B29D20C92}"/>
            </c:ext>
          </c:extLst>
        </c:ser>
        <c:ser>
          <c:idx val="3"/>
          <c:order val="3"/>
          <c:tx>
            <c:strRef>
              <c:f>'Table 54'!$F$7</c:f>
              <c:strCache>
                <c:ptCount val="1"/>
                <c:pt idx="0">
                  <c:v>2020</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4064</c:v>
                </c:pt>
                <c:pt idx="1">
                  <c:v>18909</c:v>
                </c:pt>
                <c:pt idx="2">
                  <c:v>21244</c:v>
                </c:pt>
                <c:pt idx="3">
                  <c:v>9711</c:v>
                </c:pt>
                <c:pt idx="4">
                  <c:v>11167</c:v>
                </c:pt>
                <c:pt idx="5">
                  <c:v>12758</c:v>
                </c:pt>
                <c:pt idx="6">
                  <c:v>8063</c:v>
                </c:pt>
              </c:numCache>
            </c:numRef>
          </c:val>
          <c:extLst>
            <c:ext xmlns:c16="http://schemas.microsoft.com/office/drawing/2014/chart" uri="{C3380CC4-5D6E-409C-BE32-E72D297353CC}">
              <c16:uniqueId val="{00000003-07D2-46EB-A4C6-B86B29D20C92}"/>
            </c:ext>
          </c:extLst>
        </c:ser>
        <c:ser>
          <c:idx val="4"/>
          <c:order val="4"/>
          <c:tx>
            <c:strRef>
              <c:f>'Table 54'!$G$7</c:f>
              <c:strCache>
                <c:ptCount val="1"/>
                <c:pt idx="0">
                  <c:v>2021</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86</c:v>
                </c:pt>
                <c:pt idx="1">
                  <c:v>63</c:v>
                </c:pt>
                <c:pt idx="2">
                  <c:v>247</c:v>
                </c:pt>
                <c:pt idx="3">
                  <c:v>141</c:v>
                </c:pt>
                <c:pt idx="4">
                  <c:v>85</c:v>
                </c:pt>
                <c:pt idx="5">
                  <c:v>68</c:v>
                </c:pt>
                <c:pt idx="6">
                  <c:v>34</c:v>
                </c:pt>
              </c:numCache>
            </c:numRef>
          </c:val>
          <c:extLst>
            <c:ext xmlns:c16="http://schemas.microsoft.com/office/drawing/2014/chart" uri="{C3380CC4-5D6E-409C-BE32-E72D297353CC}">
              <c16:uniqueId val="{00000004-07D2-46EB-A4C6-B86B29D20C92}"/>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2017</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7536</c:v>
                </c:pt>
                <c:pt idx="1">
                  <c:v>5824</c:v>
                </c:pt>
                <c:pt idx="2">
                  <c:v>11520</c:v>
                </c:pt>
                <c:pt idx="3">
                  <c:v>20304</c:v>
                </c:pt>
                <c:pt idx="4">
                  <c:v>59264</c:v>
                </c:pt>
              </c:numCache>
            </c:numRef>
          </c:val>
          <c:extLst>
            <c:ext xmlns:c16="http://schemas.microsoft.com/office/drawing/2014/chart" uri="{C3380CC4-5D6E-409C-BE32-E72D297353CC}">
              <c16:uniqueId val="{00000000-D96E-42C3-8D7C-33C6B6A2DA32}"/>
            </c:ext>
          </c:extLst>
        </c:ser>
        <c:ser>
          <c:idx val="1"/>
          <c:order val="1"/>
          <c:tx>
            <c:strRef>
              <c:f>'Table 54'!$D$7</c:f>
              <c:strCache>
                <c:ptCount val="1"/>
                <c:pt idx="0">
                  <c:v>2018</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7008</c:v>
                </c:pt>
                <c:pt idx="1">
                  <c:v>5744</c:v>
                </c:pt>
                <c:pt idx="2">
                  <c:v>11392</c:v>
                </c:pt>
                <c:pt idx="3">
                  <c:v>19968</c:v>
                </c:pt>
                <c:pt idx="4">
                  <c:v>57328</c:v>
                </c:pt>
              </c:numCache>
            </c:numRef>
          </c:val>
          <c:extLst>
            <c:ext xmlns:c16="http://schemas.microsoft.com/office/drawing/2014/chart" uri="{C3380CC4-5D6E-409C-BE32-E72D297353CC}">
              <c16:uniqueId val="{00000001-D96E-42C3-8D7C-33C6B6A2DA32}"/>
            </c:ext>
          </c:extLst>
        </c:ser>
        <c:ser>
          <c:idx val="2"/>
          <c:order val="2"/>
          <c:tx>
            <c:strRef>
              <c:f>'Table 54'!$E$7</c:f>
              <c:strCache>
                <c:ptCount val="1"/>
                <c:pt idx="0">
                  <c:v>2019</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7690</c:v>
                </c:pt>
                <c:pt idx="1">
                  <c:v>5865</c:v>
                </c:pt>
                <c:pt idx="2">
                  <c:v>12170</c:v>
                </c:pt>
                <c:pt idx="3">
                  <c:v>21282</c:v>
                </c:pt>
                <c:pt idx="4">
                  <c:v>55474</c:v>
                </c:pt>
              </c:numCache>
            </c:numRef>
          </c:val>
          <c:extLst>
            <c:ext xmlns:c16="http://schemas.microsoft.com/office/drawing/2014/chart" uri="{C3380CC4-5D6E-409C-BE32-E72D297353CC}">
              <c16:uniqueId val="{00000002-D96E-42C3-8D7C-33C6B6A2DA32}"/>
            </c:ext>
          </c:extLst>
        </c:ser>
        <c:ser>
          <c:idx val="3"/>
          <c:order val="3"/>
          <c:tx>
            <c:strRef>
              <c:f>'Table 54'!$F$7</c:f>
              <c:strCache>
                <c:ptCount val="1"/>
                <c:pt idx="0">
                  <c:v>2020</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6081</c:v>
                </c:pt>
                <c:pt idx="1">
                  <c:v>4378</c:v>
                </c:pt>
                <c:pt idx="2">
                  <c:v>9471</c:v>
                </c:pt>
                <c:pt idx="3">
                  <c:v>17433</c:v>
                </c:pt>
                <c:pt idx="4">
                  <c:v>48553</c:v>
                </c:pt>
              </c:numCache>
            </c:numRef>
          </c:val>
          <c:extLst>
            <c:ext xmlns:c16="http://schemas.microsoft.com/office/drawing/2014/chart" uri="{C3380CC4-5D6E-409C-BE32-E72D297353CC}">
              <c16:uniqueId val="{00000003-D96E-42C3-8D7C-33C6B6A2DA32}"/>
            </c:ext>
          </c:extLst>
        </c:ser>
        <c:ser>
          <c:idx val="4"/>
          <c:order val="4"/>
          <c:tx>
            <c:strRef>
              <c:f>'Table 54'!$G$7</c:f>
              <c:strCache>
                <c:ptCount val="1"/>
                <c:pt idx="0">
                  <c:v>2021</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3</c:v>
                </c:pt>
                <c:pt idx="1">
                  <c:v>2</c:v>
                </c:pt>
                <c:pt idx="2">
                  <c:v>0</c:v>
                </c:pt>
                <c:pt idx="3">
                  <c:v>11</c:v>
                </c:pt>
                <c:pt idx="4">
                  <c:v>708</c:v>
                </c:pt>
              </c:numCache>
            </c:numRef>
          </c:val>
          <c:extLst>
            <c:ext xmlns:c16="http://schemas.microsoft.com/office/drawing/2014/chart" uri="{C3380CC4-5D6E-409C-BE32-E72D297353CC}">
              <c16:uniqueId val="{00000004-D96E-42C3-8D7C-33C6B6A2DA32}"/>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2017</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1888</c:v>
                </c:pt>
                <c:pt idx="1">
                  <c:v>352</c:v>
                </c:pt>
                <c:pt idx="2">
                  <c:v>128</c:v>
                </c:pt>
                <c:pt idx="3">
                  <c:v>80</c:v>
                </c:pt>
                <c:pt idx="4">
                  <c:v>80</c:v>
                </c:pt>
              </c:numCache>
            </c:numRef>
          </c:val>
          <c:extLst>
            <c:ext xmlns:c16="http://schemas.microsoft.com/office/drawing/2014/chart" uri="{C3380CC4-5D6E-409C-BE32-E72D297353CC}">
              <c16:uniqueId val="{00000000-B8C7-4D17-9A8D-CAB756B8F0F9}"/>
            </c:ext>
          </c:extLst>
        </c:ser>
        <c:ser>
          <c:idx val="1"/>
          <c:order val="1"/>
          <c:tx>
            <c:strRef>
              <c:f>'Table 55'!$D$7</c:f>
              <c:strCache>
                <c:ptCount val="1"/>
                <c:pt idx="0">
                  <c:v>2018</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2016</c:v>
                </c:pt>
                <c:pt idx="1">
                  <c:v>416</c:v>
                </c:pt>
                <c:pt idx="2">
                  <c:v>64</c:v>
                </c:pt>
                <c:pt idx="3">
                  <c:v>160</c:v>
                </c:pt>
                <c:pt idx="4">
                  <c:v>16</c:v>
                </c:pt>
              </c:numCache>
            </c:numRef>
          </c:val>
          <c:extLst>
            <c:ext xmlns:c16="http://schemas.microsoft.com/office/drawing/2014/chart" uri="{C3380CC4-5D6E-409C-BE32-E72D297353CC}">
              <c16:uniqueId val="{00000001-B8C7-4D17-9A8D-CAB756B8F0F9}"/>
            </c:ext>
          </c:extLst>
        </c:ser>
        <c:ser>
          <c:idx val="2"/>
          <c:order val="2"/>
          <c:tx>
            <c:strRef>
              <c:f>'Table 55'!$E$7</c:f>
              <c:strCache>
                <c:ptCount val="1"/>
                <c:pt idx="0">
                  <c:v>2019</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1765</c:v>
                </c:pt>
                <c:pt idx="1">
                  <c:v>459</c:v>
                </c:pt>
                <c:pt idx="2">
                  <c:v>125</c:v>
                </c:pt>
                <c:pt idx="3">
                  <c:v>88</c:v>
                </c:pt>
                <c:pt idx="4">
                  <c:v>55</c:v>
                </c:pt>
              </c:numCache>
            </c:numRef>
          </c:val>
          <c:extLst>
            <c:ext xmlns:c16="http://schemas.microsoft.com/office/drawing/2014/chart" uri="{C3380CC4-5D6E-409C-BE32-E72D297353CC}">
              <c16:uniqueId val="{00000002-B8C7-4D17-9A8D-CAB756B8F0F9}"/>
            </c:ext>
          </c:extLst>
        </c:ser>
        <c:ser>
          <c:idx val="3"/>
          <c:order val="3"/>
          <c:tx>
            <c:strRef>
              <c:f>'Table 55'!$F$7</c:f>
              <c:strCache>
                <c:ptCount val="1"/>
                <c:pt idx="0">
                  <c:v>2020</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0</c:v>
                </c:pt>
                <c:pt idx="1">
                  <c:v>4</c:v>
                </c:pt>
                <c:pt idx="2">
                  <c:v>0</c:v>
                </c:pt>
                <c:pt idx="3">
                  <c:v>0</c:v>
                </c:pt>
                <c:pt idx="4">
                  <c:v>0</c:v>
                </c:pt>
              </c:numCache>
            </c:numRef>
          </c:val>
          <c:extLst>
            <c:ext xmlns:c16="http://schemas.microsoft.com/office/drawing/2014/chart" uri="{C3380CC4-5D6E-409C-BE32-E72D297353CC}">
              <c16:uniqueId val="{00000003-B8C7-4D17-9A8D-CAB756B8F0F9}"/>
            </c:ext>
          </c:extLst>
        </c:ser>
        <c:ser>
          <c:idx val="4"/>
          <c:order val="4"/>
          <c:tx>
            <c:strRef>
              <c:f>'Table 55'!$G$7</c:f>
              <c:strCache>
                <c:ptCount val="1"/>
                <c:pt idx="0">
                  <c:v>2021</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0</c:v>
                </c:pt>
                <c:pt idx="1">
                  <c:v>19</c:v>
                </c:pt>
                <c:pt idx="2">
                  <c:v>5</c:v>
                </c:pt>
                <c:pt idx="3">
                  <c:v>1</c:v>
                </c:pt>
                <c:pt idx="4">
                  <c:v>0</c:v>
                </c:pt>
              </c:numCache>
            </c:numRef>
          </c:val>
          <c:extLst>
            <c:ext xmlns:c16="http://schemas.microsoft.com/office/drawing/2014/chart" uri="{C3380CC4-5D6E-409C-BE32-E72D297353CC}">
              <c16:uniqueId val="{00000004-B8C7-4D17-9A8D-CAB756B8F0F9}"/>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2017</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153248</c:v>
                </c:pt>
                <c:pt idx="1">
                  <c:v>157696</c:v>
                </c:pt>
                <c:pt idx="2">
                  <c:v>295664</c:v>
                </c:pt>
                <c:pt idx="3">
                  <c:v>241008</c:v>
                </c:pt>
                <c:pt idx="4">
                  <c:v>253776</c:v>
                </c:pt>
                <c:pt idx="5">
                  <c:v>208512</c:v>
                </c:pt>
                <c:pt idx="6">
                  <c:v>123184</c:v>
                </c:pt>
              </c:numCache>
            </c:numRef>
          </c:val>
          <c:extLst>
            <c:ext xmlns:c16="http://schemas.microsoft.com/office/drawing/2014/chart" uri="{C3380CC4-5D6E-409C-BE32-E72D297353CC}">
              <c16:uniqueId val="{00000000-D78A-4B75-B1BF-B799206D7643}"/>
            </c:ext>
          </c:extLst>
        </c:ser>
        <c:ser>
          <c:idx val="1"/>
          <c:order val="1"/>
          <c:tx>
            <c:strRef>
              <c:f>'Table 8'!$D$7</c:f>
              <c:strCache>
                <c:ptCount val="1"/>
                <c:pt idx="0">
                  <c:v>2018</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157072</c:v>
                </c:pt>
                <c:pt idx="1">
                  <c:v>158816</c:v>
                </c:pt>
                <c:pt idx="2">
                  <c:v>305392</c:v>
                </c:pt>
                <c:pt idx="3">
                  <c:v>250688</c:v>
                </c:pt>
                <c:pt idx="4">
                  <c:v>257136</c:v>
                </c:pt>
                <c:pt idx="5">
                  <c:v>213536</c:v>
                </c:pt>
                <c:pt idx="6">
                  <c:v>131952</c:v>
                </c:pt>
              </c:numCache>
            </c:numRef>
          </c:val>
          <c:extLst>
            <c:ext xmlns:c16="http://schemas.microsoft.com/office/drawing/2014/chart" uri="{C3380CC4-5D6E-409C-BE32-E72D297353CC}">
              <c16:uniqueId val="{00000001-D78A-4B75-B1BF-B799206D7643}"/>
            </c:ext>
          </c:extLst>
        </c:ser>
        <c:ser>
          <c:idx val="2"/>
          <c:order val="2"/>
          <c:tx>
            <c:strRef>
              <c:f>'Table 8'!$E$7</c:f>
              <c:strCache>
                <c:ptCount val="1"/>
                <c:pt idx="0">
                  <c:v>2019</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164455</c:v>
                </c:pt>
                <c:pt idx="1">
                  <c:v>159783</c:v>
                </c:pt>
                <c:pt idx="2">
                  <c:v>306503</c:v>
                </c:pt>
                <c:pt idx="3">
                  <c:v>254201</c:v>
                </c:pt>
                <c:pt idx="4">
                  <c:v>258300</c:v>
                </c:pt>
                <c:pt idx="5">
                  <c:v>223771</c:v>
                </c:pt>
                <c:pt idx="6">
                  <c:v>144970</c:v>
                </c:pt>
              </c:numCache>
            </c:numRef>
          </c:val>
          <c:extLst>
            <c:ext xmlns:c16="http://schemas.microsoft.com/office/drawing/2014/chart" uri="{C3380CC4-5D6E-409C-BE32-E72D297353CC}">
              <c16:uniqueId val="{00000002-D78A-4B75-B1BF-B799206D7643}"/>
            </c:ext>
          </c:extLst>
        </c:ser>
        <c:ser>
          <c:idx val="3"/>
          <c:order val="3"/>
          <c:tx>
            <c:strRef>
              <c:f>'Table 8'!$F$7</c:f>
              <c:strCache>
                <c:ptCount val="1"/>
                <c:pt idx="0">
                  <c:v>2020</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145184</c:v>
                </c:pt>
                <c:pt idx="1">
                  <c:v>143708</c:v>
                </c:pt>
                <c:pt idx="2">
                  <c:v>278862</c:v>
                </c:pt>
                <c:pt idx="3">
                  <c:v>228512</c:v>
                </c:pt>
                <c:pt idx="4">
                  <c:v>230949</c:v>
                </c:pt>
                <c:pt idx="5">
                  <c:v>200119</c:v>
                </c:pt>
                <c:pt idx="6">
                  <c:v>133773</c:v>
                </c:pt>
              </c:numCache>
            </c:numRef>
          </c:val>
          <c:extLst>
            <c:ext xmlns:c16="http://schemas.microsoft.com/office/drawing/2014/chart" uri="{C3380CC4-5D6E-409C-BE32-E72D297353CC}">
              <c16:uniqueId val="{00000003-D78A-4B75-B1BF-B799206D7643}"/>
            </c:ext>
          </c:extLst>
        </c:ser>
        <c:ser>
          <c:idx val="4"/>
          <c:order val="4"/>
          <c:tx>
            <c:strRef>
              <c:f>'Table 8'!$G$7</c:f>
              <c:strCache>
                <c:ptCount val="1"/>
                <c:pt idx="0">
                  <c:v>2021</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4770</c:v>
                </c:pt>
                <c:pt idx="1">
                  <c:v>3672</c:v>
                </c:pt>
                <c:pt idx="2">
                  <c:v>9860</c:v>
                </c:pt>
                <c:pt idx="3">
                  <c:v>7194</c:v>
                </c:pt>
                <c:pt idx="4">
                  <c:v>6822</c:v>
                </c:pt>
                <c:pt idx="5">
                  <c:v>6537</c:v>
                </c:pt>
                <c:pt idx="6">
                  <c:v>3306</c:v>
                </c:pt>
              </c:numCache>
            </c:numRef>
          </c:val>
          <c:extLst>
            <c:ext xmlns:c16="http://schemas.microsoft.com/office/drawing/2014/chart" uri="{C3380CC4-5D6E-409C-BE32-E72D297353CC}">
              <c16:uniqueId val="{00000004-D78A-4B75-B1BF-B799206D7643}"/>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2017</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64</c:v>
                </c:pt>
                <c:pt idx="1">
                  <c:v>336</c:v>
                </c:pt>
                <c:pt idx="2">
                  <c:v>736</c:v>
                </c:pt>
                <c:pt idx="3">
                  <c:v>352</c:v>
                </c:pt>
                <c:pt idx="4">
                  <c:v>400</c:v>
                </c:pt>
                <c:pt idx="5">
                  <c:v>464</c:v>
                </c:pt>
                <c:pt idx="6">
                  <c:v>304</c:v>
                </c:pt>
              </c:numCache>
            </c:numRef>
          </c:val>
          <c:extLst>
            <c:ext xmlns:c16="http://schemas.microsoft.com/office/drawing/2014/chart" uri="{C3380CC4-5D6E-409C-BE32-E72D297353CC}">
              <c16:uniqueId val="{00000000-5B24-4C96-ACCA-AA026FC1D5E1}"/>
            </c:ext>
          </c:extLst>
        </c:ser>
        <c:ser>
          <c:idx val="1"/>
          <c:order val="1"/>
          <c:tx>
            <c:strRef>
              <c:f>'Table 55'!$D$7</c:f>
              <c:strCache>
                <c:ptCount val="1"/>
                <c:pt idx="0">
                  <c:v>2018</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240</c:v>
                </c:pt>
                <c:pt idx="1">
                  <c:v>608</c:v>
                </c:pt>
                <c:pt idx="2">
                  <c:v>896</c:v>
                </c:pt>
                <c:pt idx="3">
                  <c:v>224</c:v>
                </c:pt>
                <c:pt idx="4">
                  <c:v>304</c:v>
                </c:pt>
                <c:pt idx="5">
                  <c:v>352</c:v>
                </c:pt>
                <c:pt idx="6">
                  <c:v>224</c:v>
                </c:pt>
              </c:numCache>
            </c:numRef>
          </c:val>
          <c:extLst>
            <c:ext xmlns:c16="http://schemas.microsoft.com/office/drawing/2014/chart" uri="{C3380CC4-5D6E-409C-BE32-E72D297353CC}">
              <c16:uniqueId val="{00000001-5B24-4C96-ACCA-AA026FC1D5E1}"/>
            </c:ext>
          </c:extLst>
        </c:ser>
        <c:ser>
          <c:idx val="2"/>
          <c:order val="2"/>
          <c:tx>
            <c:strRef>
              <c:f>'Table 55'!$E$7</c:f>
              <c:strCache>
                <c:ptCount val="1"/>
                <c:pt idx="0">
                  <c:v>2019</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197</c:v>
                </c:pt>
                <c:pt idx="1">
                  <c:v>535</c:v>
                </c:pt>
                <c:pt idx="2">
                  <c:v>774</c:v>
                </c:pt>
                <c:pt idx="3">
                  <c:v>279</c:v>
                </c:pt>
                <c:pt idx="4">
                  <c:v>294</c:v>
                </c:pt>
                <c:pt idx="5">
                  <c:v>377</c:v>
                </c:pt>
                <c:pt idx="6">
                  <c:v>211</c:v>
                </c:pt>
              </c:numCache>
            </c:numRef>
          </c:val>
          <c:extLst>
            <c:ext xmlns:c16="http://schemas.microsoft.com/office/drawing/2014/chart" uri="{C3380CC4-5D6E-409C-BE32-E72D297353CC}">
              <c16:uniqueId val="{00000002-5B24-4C96-ACCA-AA026FC1D5E1}"/>
            </c:ext>
          </c:extLst>
        </c:ser>
        <c:ser>
          <c:idx val="3"/>
          <c:order val="3"/>
          <c:tx>
            <c:strRef>
              <c:f>'Table 55'!$F$7</c:f>
              <c:strCache>
                <c:ptCount val="1"/>
                <c:pt idx="0">
                  <c:v>2020</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0</c:v>
                </c:pt>
                <c:pt idx="1">
                  <c:v>2</c:v>
                </c:pt>
                <c:pt idx="2">
                  <c:v>10</c:v>
                </c:pt>
                <c:pt idx="3">
                  <c:v>1</c:v>
                </c:pt>
                <c:pt idx="4">
                  <c:v>0</c:v>
                </c:pt>
                <c:pt idx="5">
                  <c:v>0</c:v>
                </c:pt>
                <c:pt idx="6">
                  <c:v>2</c:v>
                </c:pt>
              </c:numCache>
            </c:numRef>
          </c:val>
          <c:extLst>
            <c:ext xmlns:c16="http://schemas.microsoft.com/office/drawing/2014/chart" uri="{C3380CC4-5D6E-409C-BE32-E72D297353CC}">
              <c16:uniqueId val="{00000003-5B24-4C96-ACCA-AA026FC1D5E1}"/>
            </c:ext>
          </c:extLst>
        </c:ser>
        <c:ser>
          <c:idx val="4"/>
          <c:order val="4"/>
          <c:tx>
            <c:strRef>
              <c:f>'Table 55'!$G$7</c:f>
              <c:strCache>
                <c:ptCount val="1"/>
                <c:pt idx="0">
                  <c:v>2021</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4</c:v>
                </c:pt>
                <c:pt idx="1">
                  <c:v>3</c:v>
                </c:pt>
                <c:pt idx="2">
                  <c:v>10</c:v>
                </c:pt>
                <c:pt idx="3">
                  <c:v>6</c:v>
                </c:pt>
                <c:pt idx="4">
                  <c:v>7</c:v>
                </c:pt>
                <c:pt idx="5">
                  <c:v>2</c:v>
                </c:pt>
                <c:pt idx="6">
                  <c:v>0</c:v>
                </c:pt>
              </c:numCache>
            </c:numRef>
          </c:val>
          <c:extLst>
            <c:ext xmlns:c16="http://schemas.microsoft.com/office/drawing/2014/chart" uri="{C3380CC4-5D6E-409C-BE32-E72D297353CC}">
              <c16:uniqueId val="{00000004-5B24-4C96-ACCA-AA026FC1D5E1}"/>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2017</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336</c:v>
                </c:pt>
                <c:pt idx="1">
                  <c:v>320</c:v>
                </c:pt>
                <c:pt idx="2">
                  <c:v>608</c:v>
                </c:pt>
                <c:pt idx="3">
                  <c:v>528</c:v>
                </c:pt>
                <c:pt idx="4">
                  <c:v>864</c:v>
                </c:pt>
              </c:numCache>
            </c:numRef>
          </c:val>
          <c:extLst>
            <c:ext xmlns:c16="http://schemas.microsoft.com/office/drawing/2014/chart" uri="{C3380CC4-5D6E-409C-BE32-E72D297353CC}">
              <c16:uniqueId val="{00000000-8BEC-4807-BB68-419F0538900E}"/>
            </c:ext>
          </c:extLst>
        </c:ser>
        <c:ser>
          <c:idx val="1"/>
          <c:order val="1"/>
          <c:tx>
            <c:strRef>
              <c:f>'Table 55'!$D$7</c:f>
              <c:strCache>
                <c:ptCount val="1"/>
                <c:pt idx="0">
                  <c:v>2018</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400</c:v>
                </c:pt>
                <c:pt idx="1">
                  <c:v>272</c:v>
                </c:pt>
                <c:pt idx="2">
                  <c:v>576</c:v>
                </c:pt>
                <c:pt idx="3">
                  <c:v>576</c:v>
                </c:pt>
                <c:pt idx="4">
                  <c:v>1024</c:v>
                </c:pt>
              </c:numCache>
            </c:numRef>
          </c:val>
          <c:extLst>
            <c:ext xmlns:c16="http://schemas.microsoft.com/office/drawing/2014/chart" uri="{C3380CC4-5D6E-409C-BE32-E72D297353CC}">
              <c16:uniqueId val="{00000001-8BEC-4807-BB68-419F0538900E}"/>
            </c:ext>
          </c:extLst>
        </c:ser>
        <c:ser>
          <c:idx val="2"/>
          <c:order val="2"/>
          <c:tx>
            <c:strRef>
              <c:f>'Table 55'!$E$7</c:f>
              <c:strCache>
                <c:ptCount val="1"/>
                <c:pt idx="0">
                  <c:v>2019</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266</c:v>
                </c:pt>
                <c:pt idx="1">
                  <c:v>204</c:v>
                </c:pt>
                <c:pt idx="2">
                  <c:v>742</c:v>
                </c:pt>
                <c:pt idx="3">
                  <c:v>597</c:v>
                </c:pt>
                <c:pt idx="4">
                  <c:v>858</c:v>
                </c:pt>
              </c:numCache>
            </c:numRef>
          </c:val>
          <c:extLst>
            <c:ext xmlns:c16="http://schemas.microsoft.com/office/drawing/2014/chart" uri="{C3380CC4-5D6E-409C-BE32-E72D297353CC}">
              <c16:uniqueId val="{00000002-8BEC-4807-BB68-419F0538900E}"/>
            </c:ext>
          </c:extLst>
        </c:ser>
        <c:ser>
          <c:idx val="3"/>
          <c:order val="3"/>
          <c:tx>
            <c:strRef>
              <c:f>'Table 55'!$F$7</c:f>
              <c:strCache>
                <c:ptCount val="1"/>
                <c:pt idx="0">
                  <c:v>2020</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0</c:v>
                </c:pt>
                <c:pt idx="1">
                  <c:v>0</c:v>
                </c:pt>
                <c:pt idx="2">
                  <c:v>0</c:v>
                </c:pt>
                <c:pt idx="3">
                  <c:v>0</c:v>
                </c:pt>
                <c:pt idx="4">
                  <c:v>15</c:v>
                </c:pt>
              </c:numCache>
            </c:numRef>
          </c:val>
          <c:extLst>
            <c:ext xmlns:c16="http://schemas.microsoft.com/office/drawing/2014/chart" uri="{C3380CC4-5D6E-409C-BE32-E72D297353CC}">
              <c16:uniqueId val="{00000003-8BEC-4807-BB68-419F0538900E}"/>
            </c:ext>
          </c:extLst>
        </c:ser>
        <c:ser>
          <c:idx val="4"/>
          <c:order val="4"/>
          <c:tx>
            <c:strRef>
              <c:f>'Table 55'!$G$7</c:f>
              <c:strCache>
                <c:ptCount val="1"/>
                <c:pt idx="0">
                  <c:v>2021</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0</c:v>
                </c:pt>
                <c:pt idx="1">
                  <c:v>1</c:v>
                </c:pt>
                <c:pt idx="2">
                  <c:v>0</c:v>
                </c:pt>
                <c:pt idx="3">
                  <c:v>1</c:v>
                </c:pt>
                <c:pt idx="4">
                  <c:v>30</c:v>
                </c:pt>
              </c:numCache>
            </c:numRef>
          </c:val>
          <c:extLst>
            <c:ext xmlns:c16="http://schemas.microsoft.com/office/drawing/2014/chart" uri="{C3380CC4-5D6E-409C-BE32-E72D297353CC}">
              <c16:uniqueId val="{00000004-8BEC-4807-BB68-419F0538900E}"/>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2017</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28096</c:v>
                </c:pt>
                <c:pt idx="1">
                  <c:v>6640</c:v>
                </c:pt>
                <c:pt idx="2">
                  <c:v>2096</c:v>
                </c:pt>
                <c:pt idx="3">
                  <c:v>1136</c:v>
                </c:pt>
                <c:pt idx="4">
                  <c:v>512</c:v>
                </c:pt>
              </c:numCache>
            </c:numRef>
          </c:val>
          <c:extLst>
            <c:ext xmlns:c16="http://schemas.microsoft.com/office/drawing/2014/chart" uri="{C3380CC4-5D6E-409C-BE32-E72D297353CC}">
              <c16:uniqueId val="{00000000-A6CF-4288-B735-60E0E35FD99C}"/>
            </c:ext>
          </c:extLst>
        </c:ser>
        <c:ser>
          <c:idx val="1"/>
          <c:order val="1"/>
          <c:tx>
            <c:strRef>
              <c:f>'Table 56'!$D$7</c:f>
              <c:strCache>
                <c:ptCount val="1"/>
                <c:pt idx="0">
                  <c:v>2018</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30240</c:v>
                </c:pt>
                <c:pt idx="1">
                  <c:v>6960</c:v>
                </c:pt>
                <c:pt idx="2">
                  <c:v>1760</c:v>
                </c:pt>
                <c:pt idx="3">
                  <c:v>1168</c:v>
                </c:pt>
                <c:pt idx="4">
                  <c:v>544</c:v>
                </c:pt>
              </c:numCache>
            </c:numRef>
          </c:val>
          <c:extLst>
            <c:ext xmlns:c16="http://schemas.microsoft.com/office/drawing/2014/chart" uri="{C3380CC4-5D6E-409C-BE32-E72D297353CC}">
              <c16:uniqueId val="{00000001-A6CF-4288-B735-60E0E35FD99C}"/>
            </c:ext>
          </c:extLst>
        </c:ser>
        <c:ser>
          <c:idx val="2"/>
          <c:order val="2"/>
          <c:tx>
            <c:strRef>
              <c:f>'Table 56'!$E$7</c:f>
              <c:strCache>
                <c:ptCount val="1"/>
                <c:pt idx="0">
                  <c:v>2019</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28383</c:v>
                </c:pt>
                <c:pt idx="1">
                  <c:v>7347</c:v>
                </c:pt>
                <c:pt idx="2">
                  <c:v>1740</c:v>
                </c:pt>
                <c:pt idx="3">
                  <c:v>1226</c:v>
                </c:pt>
                <c:pt idx="4">
                  <c:v>474</c:v>
                </c:pt>
              </c:numCache>
            </c:numRef>
          </c:val>
          <c:extLst>
            <c:ext xmlns:c16="http://schemas.microsoft.com/office/drawing/2014/chart" uri="{C3380CC4-5D6E-409C-BE32-E72D297353CC}">
              <c16:uniqueId val="{00000002-A6CF-4288-B735-60E0E35FD99C}"/>
            </c:ext>
          </c:extLst>
        </c:ser>
        <c:ser>
          <c:idx val="3"/>
          <c:order val="3"/>
          <c:tx>
            <c:strRef>
              <c:f>'Table 56'!$F$7</c:f>
              <c:strCache>
                <c:ptCount val="1"/>
                <c:pt idx="0">
                  <c:v>2020</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24086</c:v>
                </c:pt>
                <c:pt idx="1">
                  <c:v>6426</c:v>
                </c:pt>
                <c:pt idx="2">
                  <c:v>2233</c:v>
                </c:pt>
                <c:pt idx="3">
                  <c:v>1112</c:v>
                </c:pt>
                <c:pt idx="4">
                  <c:v>605</c:v>
                </c:pt>
              </c:numCache>
            </c:numRef>
          </c:val>
          <c:extLst>
            <c:ext xmlns:c16="http://schemas.microsoft.com/office/drawing/2014/chart" uri="{C3380CC4-5D6E-409C-BE32-E72D297353CC}">
              <c16:uniqueId val="{00000003-A6CF-4288-B735-60E0E35FD99C}"/>
            </c:ext>
          </c:extLst>
        </c:ser>
        <c:ser>
          <c:idx val="4"/>
          <c:order val="4"/>
          <c:tx>
            <c:strRef>
              <c:f>'Table 56'!$G$7</c:f>
              <c:strCache>
                <c:ptCount val="1"/>
                <c:pt idx="0">
                  <c:v>2021</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16</c:v>
                </c:pt>
                <c:pt idx="1">
                  <c:v>165</c:v>
                </c:pt>
                <c:pt idx="2">
                  <c:v>60</c:v>
                </c:pt>
                <c:pt idx="3">
                  <c:v>9</c:v>
                </c:pt>
                <c:pt idx="4">
                  <c:v>0</c:v>
                </c:pt>
              </c:numCache>
            </c:numRef>
          </c:val>
          <c:extLst>
            <c:ext xmlns:c16="http://schemas.microsoft.com/office/drawing/2014/chart" uri="{C3380CC4-5D6E-409C-BE32-E72D297353CC}">
              <c16:uniqueId val="{00000004-A6CF-4288-B735-60E0E35FD99C}"/>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2017</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1888</c:v>
                </c:pt>
                <c:pt idx="1">
                  <c:v>8272</c:v>
                </c:pt>
                <c:pt idx="2">
                  <c:v>12656</c:v>
                </c:pt>
                <c:pt idx="3">
                  <c:v>4240</c:v>
                </c:pt>
                <c:pt idx="4">
                  <c:v>4208</c:v>
                </c:pt>
                <c:pt idx="5">
                  <c:v>5680</c:v>
                </c:pt>
                <c:pt idx="6">
                  <c:v>4480</c:v>
                </c:pt>
              </c:numCache>
            </c:numRef>
          </c:val>
          <c:extLst>
            <c:ext xmlns:c16="http://schemas.microsoft.com/office/drawing/2014/chart" uri="{C3380CC4-5D6E-409C-BE32-E72D297353CC}">
              <c16:uniqueId val="{00000000-BCBB-4F00-A02E-F4BAAC4D9A28}"/>
            </c:ext>
          </c:extLst>
        </c:ser>
        <c:ser>
          <c:idx val="1"/>
          <c:order val="1"/>
          <c:tx>
            <c:strRef>
              <c:f>'Table 56'!$D$7</c:f>
              <c:strCache>
                <c:ptCount val="1"/>
                <c:pt idx="0">
                  <c:v>2018</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2208</c:v>
                </c:pt>
                <c:pt idx="1">
                  <c:v>8368</c:v>
                </c:pt>
                <c:pt idx="2">
                  <c:v>13824</c:v>
                </c:pt>
                <c:pt idx="3">
                  <c:v>4288</c:v>
                </c:pt>
                <c:pt idx="4">
                  <c:v>4384</c:v>
                </c:pt>
                <c:pt idx="5">
                  <c:v>5984</c:v>
                </c:pt>
                <c:pt idx="6">
                  <c:v>4576</c:v>
                </c:pt>
              </c:numCache>
            </c:numRef>
          </c:val>
          <c:extLst>
            <c:ext xmlns:c16="http://schemas.microsoft.com/office/drawing/2014/chart" uri="{C3380CC4-5D6E-409C-BE32-E72D297353CC}">
              <c16:uniqueId val="{00000001-BCBB-4F00-A02E-F4BAAC4D9A28}"/>
            </c:ext>
          </c:extLst>
        </c:ser>
        <c:ser>
          <c:idx val="2"/>
          <c:order val="2"/>
          <c:tx>
            <c:strRef>
              <c:f>'Table 56'!$E$7</c:f>
              <c:strCache>
                <c:ptCount val="1"/>
                <c:pt idx="0">
                  <c:v>2019</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2494</c:v>
                </c:pt>
                <c:pt idx="1">
                  <c:v>8034</c:v>
                </c:pt>
                <c:pt idx="2">
                  <c:v>13309</c:v>
                </c:pt>
                <c:pt idx="3">
                  <c:v>3983</c:v>
                </c:pt>
                <c:pt idx="4">
                  <c:v>4158</c:v>
                </c:pt>
                <c:pt idx="5">
                  <c:v>5881</c:v>
                </c:pt>
                <c:pt idx="6">
                  <c:v>4551</c:v>
                </c:pt>
              </c:numCache>
            </c:numRef>
          </c:val>
          <c:extLst>
            <c:ext xmlns:c16="http://schemas.microsoft.com/office/drawing/2014/chart" uri="{C3380CC4-5D6E-409C-BE32-E72D297353CC}">
              <c16:uniqueId val="{00000002-BCBB-4F00-A02E-F4BAAC4D9A28}"/>
            </c:ext>
          </c:extLst>
        </c:ser>
        <c:ser>
          <c:idx val="3"/>
          <c:order val="3"/>
          <c:tx>
            <c:strRef>
              <c:f>'Table 56'!$F$7</c:f>
              <c:strCache>
                <c:ptCount val="1"/>
                <c:pt idx="0">
                  <c:v>2020</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1964</c:v>
                </c:pt>
                <c:pt idx="1">
                  <c:v>7031</c:v>
                </c:pt>
                <c:pt idx="2">
                  <c:v>11170</c:v>
                </c:pt>
                <c:pt idx="3">
                  <c:v>3721</c:v>
                </c:pt>
                <c:pt idx="4">
                  <c:v>3627</c:v>
                </c:pt>
                <c:pt idx="5">
                  <c:v>5084</c:v>
                </c:pt>
                <c:pt idx="6">
                  <c:v>4258</c:v>
                </c:pt>
              </c:numCache>
            </c:numRef>
          </c:val>
          <c:extLst>
            <c:ext xmlns:c16="http://schemas.microsoft.com/office/drawing/2014/chart" uri="{C3380CC4-5D6E-409C-BE32-E72D297353CC}">
              <c16:uniqueId val="{00000003-BCBB-4F00-A02E-F4BAAC4D9A28}"/>
            </c:ext>
          </c:extLst>
        </c:ser>
        <c:ser>
          <c:idx val="4"/>
          <c:order val="4"/>
          <c:tx>
            <c:strRef>
              <c:f>'Table 56'!$G$7</c:f>
              <c:strCache>
                <c:ptCount val="1"/>
                <c:pt idx="0">
                  <c:v>2021</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54</c:v>
                </c:pt>
                <c:pt idx="1">
                  <c:v>34</c:v>
                </c:pt>
                <c:pt idx="2">
                  <c:v>128</c:v>
                </c:pt>
                <c:pt idx="3">
                  <c:v>74</c:v>
                </c:pt>
                <c:pt idx="4">
                  <c:v>58</c:v>
                </c:pt>
                <c:pt idx="5">
                  <c:v>61</c:v>
                </c:pt>
                <c:pt idx="6">
                  <c:v>35</c:v>
                </c:pt>
              </c:numCache>
            </c:numRef>
          </c:val>
          <c:extLst>
            <c:ext xmlns:c16="http://schemas.microsoft.com/office/drawing/2014/chart" uri="{C3380CC4-5D6E-409C-BE32-E72D297353CC}">
              <c16:uniqueId val="{00000004-BCBB-4F00-A02E-F4BAAC4D9A28}"/>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2017</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4032</c:v>
                </c:pt>
                <c:pt idx="1">
                  <c:v>3168</c:v>
                </c:pt>
                <c:pt idx="2">
                  <c:v>7040</c:v>
                </c:pt>
                <c:pt idx="3">
                  <c:v>9504</c:v>
                </c:pt>
                <c:pt idx="4">
                  <c:v>17680</c:v>
                </c:pt>
              </c:numCache>
            </c:numRef>
          </c:val>
          <c:extLst>
            <c:ext xmlns:c16="http://schemas.microsoft.com/office/drawing/2014/chart" uri="{C3380CC4-5D6E-409C-BE32-E72D297353CC}">
              <c16:uniqueId val="{00000000-D6E4-4261-82F2-6B467972092E}"/>
            </c:ext>
          </c:extLst>
        </c:ser>
        <c:ser>
          <c:idx val="1"/>
          <c:order val="1"/>
          <c:tx>
            <c:strRef>
              <c:f>'Table 56'!$D$7</c:f>
              <c:strCache>
                <c:ptCount val="1"/>
                <c:pt idx="0">
                  <c:v>2018</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4800</c:v>
                </c:pt>
                <c:pt idx="1">
                  <c:v>3440</c:v>
                </c:pt>
                <c:pt idx="2">
                  <c:v>7200</c:v>
                </c:pt>
                <c:pt idx="3">
                  <c:v>10288</c:v>
                </c:pt>
                <c:pt idx="4">
                  <c:v>17904</c:v>
                </c:pt>
              </c:numCache>
            </c:numRef>
          </c:val>
          <c:extLst>
            <c:ext xmlns:c16="http://schemas.microsoft.com/office/drawing/2014/chart" uri="{C3380CC4-5D6E-409C-BE32-E72D297353CC}">
              <c16:uniqueId val="{00000001-D6E4-4261-82F2-6B467972092E}"/>
            </c:ext>
          </c:extLst>
        </c:ser>
        <c:ser>
          <c:idx val="2"/>
          <c:order val="2"/>
          <c:tx>
            <c:strRef>
              <c:f>'Table 56'!$E$7</c:f>
              <c:strCache>
                <c:ptCount val="1"/>
                <c:pt idx="0">
                  <c:v>2019</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3760</c:v>
                </c:pt>
                <c:pt idx="1">
                  <c:v>2907</c:v>
                </c:pt>
                <c:pt idx="2">
                  <c:v>7968</c:v>
                </c:pt>
                <c:pt idx="3">
                  <c:v>9819</c:v>
                </c:pt>
                <c:pt idx="4">
                  <c:v>17956</c:v>
                </c:pt>
              </c:numCache>
            </c:numRef>
          </c:val>
          <c:extLst>
            <c:ext xmlns:c16="http://schemas.microsoft.com/office/drawing/2014/chart" uri="{C3380CC4-5D6E-409C-BE32-E72D297353CC}">
              <c16:uniqueId val="{00000002-D6E4-4261-82F2-6B467972092E}"/>
            </c:ext>
          </c:extLst>
        </c:ser>
        <c:ser>
          <c:idx val="3"/>
          <c:order val="3"/>
          <c:tx>
            <c:strRef>
              <c:f>'Table 56'!$F$7</c:f>
              <c:strCache>
                <c:ptCount val="1"/>
                <c:pt idx="0">
                  <c:v>2020</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2649</c:v>
                </c:pt>
                <c:pt idx="1">
                  <c:v>2476</c:v>
                </c:pt>
                <c:pt idx="2">
                  <c:v>6520</c:v>
                </c:pt>
                <c:pt idx="3">
                  <c:v>8638</c:v>
                </c:pt>
                <c:pt idx="4">
                  <c:v>16572</c:v>
                </c:pt>
              </c:numCache>
            </c:numRef>
          </c:val>
          <c:extLst>
            <c:ext xmlns:c16="http://schemas.microsoft.com/office/drawing/2014/chart" uri="{C3380CC4-5D6E-409C-BE32-E72D297353CC}">
              <c16:uniqueId val="{00000003-D6E4-4261-82F2-6B467972092E}"/>
            </c:ext>
          </c:extLst>
        </c:ser>
        <c:ser>
          <c:idx val="4"/>
          <c:order val="4"/>
          <c:tx>
            <c:strRef>
              <c:f>'Table 56'!$G$7</c:f>
              <c:strCache>
                <c:ptCount val="1"/>
                <c:pt idx="0">
                  <c:v>2021</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4</c:v>
                </c:pt>
                <c:pt idx="1">
                  <c:v>2</c:v>
                </c:pt>
                <c:pt idx="2">
                  <c:v>4</c:v>
                </c:pt>
                <c:pt idx="3">
                  <c:v>4</c:v>
                </c:pt>
                <c:pt idx="4">
                  <c:v>430</c:v>
                </c:pt>
              </c:numCache>
            </c:numRef>
          </c:val>
          <c:extLst>
            <c:ext xmlns:c16="http://schemas.microsoft.com/office/drawing/2014/chart" uri="{C3380CC4-5D6E-409C-BE32-E72D297353CC}">
              <c16:uniqueId val="{00000004-D6E4-4261-82F2-6B467972092E}"/>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2017</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16224</c:v>
                </c:pt>
                <c:pt idx="1">
                  <c:v>4320</c:v>
                </c:pt>
                <c:pt idx="2">
                  <c:v>1600</c:v>
                </c:pt>
                <c:pt idx="3">
                  <c:v>560</c:v>
                </c:pt>
                <c:pt idx="4">
                  <c:v>368</c:v>
                </c:pt>
              </c:numCache>
            </c:numRef>
          </c:val>
          <c:extLst>
            <c:ext xmlns:c16="http://schemas.microsoft.com/office/drawing/2014/chart" uri="{C3380CC4-5D6E-409C-BE32-E72D297353CC}">
              <c16:uniqueId val="{00000000-D9A4-4DFE-90DF-5F5BBAE9F505}"/>
            </c:ext>
          </c:extLst>
        </c:ser>
        <c:ser>
          <c:idx val="1"/>
          <c:order val="1"/>
          <c:tx>
            <c:strRef>
              <c:f>'Table 57'!$D$7</c:f>
              <c:strCache>
                <c:ptCount val="1"/>
                <c:pt idx="0">
                  <c:v>2018</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14544</c:v>
                </c:pt>
                <c:pt idx="1">
                  <c:v>3952</c:v>
                </c:pt>
                <c:pt idx="2">
                  <c:v>1760</c:v>
                </c:pt>
                <c:pt idx="3">
                  <c:v>736</c:v>
                </c:pt>
                <c:pt idx="4">
                  <c:v>336</c:v>
                </c:pt>
              </c:numCache>
            </c:numRef>
          </c:val>
          <c:extLst>
            <c:ext xmlns:c16="http://schemas.microsoft.com/office/drawing/2014/chart" uri="{C3380CC4-5D6E-409C-BE32-E72D297353CC}">
              <c16:uniqueId val="{00000001-D9A4-4DFE-90DF-5F5BBAE9F505}"/>
            </c:ext>
          </c:extLst>
        </c:ser>
        <c:ser>
          <c:idx val="2"/>
          <c:order val="2"/>
          <c:tx>
            <c:strRef>
              <c:f>'Table 57'!$E$7</c:f>
              <c:strCache>
                <c:ptCount val="1"/>
                <c:pt idx="0">
                  <c:v>2019</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15406</c:v>
                </c:pt>
                <c:pt idx="1">
                  <c:v>4659</c:v>
                </c:pt>
                <c:pt idx="2">
                  <c:v>1640</c:v>
                </c:pt>
                <c:pt idx="3">
                  <c:v>457</c:v>
                </c:pt>
                <c:pt idx="4">
                  <c:v>463</c:v>
                </c:pt>
              </c:numCache>
            </c:numRef>
          </c:val>
          <c:extLst>
            <c:ext xmlns:c16="http://schemas.microsoft.com/office/drawing/2014/chart" uri="{C3380CC4-5D6E-409C-BE32-E72D297353CC}">
              <c16:uniqueId val="{00000002-D9A4-4DFE-90DF-5F5BBAE9F505}"/>
            </c:ext>
          </c:extLst>
        </c:ser>
        <c:ser>
          <c:idx val="3"/>
          <c:order val="3"/>
          <c:tx>
            <c:strRef>
              <c:f>'Table 57'!$F$7</c:f>
              <c:strCache>
                <c:ptCount val="1"/>
                <c:pt idx="0">
                  <c:v>2020</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0</c:v>
                </c:pt>
                <c:pt idx="1">
                  <c:v>26</c:v>
                </c:pt>
                <c:pt idx="2">
                  <c:v>2</c:v>
                </c:pt>
                <c:pt idx="3">
                  <c:v>0</c:v>
                </c:pt>
                <c:pt idx="4">
                  <c:v>0</c:v>
                </c:pt>
              </c:numCache>
            </c:numRef>
          </c:val>
          <c:extLst>
            <c:ext xmlns:c16="http://schemas.microsoft.com/office/drawing/2014/chart" uri="{C3380CC4-5D6E-409C-BE32-E72D297353CC}">
              <c16:uniqueId val="{00000003-D9A4-4DFE-90DF-5F5BBAE9F505}"/>
            </c:ext>
          </c:extLst>
        </c:ser>
        <c:ser>
          <c:idx val="4"/>
          <c:order val="4"/>
          <c:tx>
            <c:strRef>
              <c:f>'Table 57'!$G$7</c:f>
              <c:strCache>
                <c:ptCount val="1"/>
                <c:pt idx="0">
                  <c:v>2021</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28</c:v>
                </c:pt>
                <c:pt idx="1">
                  <c:v>213</c:v>
                </c:pt>
                <c:pt idx="2">
                  <c:v>68</c:v>
                </c:pt>
                <c:pt idx="3">
                  <c:v>4</c:v>
                </c:pt>
                <c:pt idx="4">
                  <c:v>0</c:v>
                </c:pt>
              </c:numCache>
            </c:numRef>
          </c:val>
          <c:extLst>
            <c:ext xmlns:c16="http://schemas.microsoft.com/office/drawing/2014/chart" uri="{C3380CC4-5D6E-409C-BE32-E72D297353CC}">
              <c16:uniqueId val="{00000004-D9A4-4DFE-90DF-5F5BBAE9F505}"/>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2017</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1344</c:v>
                </c:pt>
                <c:pt idx="1">
                  <c:v>2880</c:v>
                </c:pt>
                <c:pt idx="2">
                  <c:v>4480</c:v>
                </c:pt>
                <c:pt idx="3">
                  <c:v>2992</c:v>
                </c:pt>
                <c:pt idx="4">
                  <c:v>4192</c:v>
                </c:pt>
                <c:pt idx="5">
                  <c:v>4784</c:v>
                </c:pt>
                <c:pt idx="6">
                  <c:v>4208</c:v>
                </c:pt>
              </c:numCache>
            </c:numRef>
          </c:val>
          <c:extLst>
            <c:ext xmlns:c16="http://schemas.microsoft.com/office/drawing/2014/chart" uri="{C3380CC4-5D6E-409C-BE32-E72D297353CC}">
              <c16:uniqueId val="{00000000-70FD-4D36-8A26-024DCF44BF88}"/>
            </c:ext>
          </c:extLst>
        </c:ser>
        <c:ser>
          <c:idx val="1"/>
          <c:order val="1"/>
          <c:tx>
            <c:strRef>
              <c:f>'Table 57'!$D$7</c:f>
              <c:strCache>
                <c:ptCount val="1"/>
                <c:pt idx="0">
                  <c:v>2018</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736</c:v>
                </c:pt>
                <c:pt idx="1">
                  <c:v>2560</c:v>
                </c:pt>
                <c:pt idx="2">
                  <c:v>4688</c:v>
                </c:pt>
                <c:pt idx="3">
                  <c:v>3008</c:v>
                </c:pt>
                <c:pt idx="4">
                  <c:v>2720</c:v>
                </c:pt>
                <c:pt idx="5">
                  <c:v>4080</c:v>
                </c:pt>
                <c:pt idx="6">
                  <c:v>4528</c:v>
                </c:pt>
              </c:numCache>
            </c:numRef>
          </c:val>
          <c:extLst>
            <c:ext xmlns:c16="http://schemas.microsoft.com/office/drawing/2014/chart" uri="{C3380CC4-5D6E-409C-BE32-E72D297353CC}">
              <c16:uniqueId val="{00000001-70FD-4D36-8A26-024DCF44BF88}"/>
            </c:ext>
          </c:extLst>
        </c:ser>
        <c:ser>
          <c:idx val="2"/>
          <c:order val="2"/>
          <c:tx>
            <c:strRef>
              <c:f>'Table 57'!$E$7</c:f>
              <c:strCache>
                <c:ptCount val="1"/>
                <c:pt idx="0">
                  <c:v>2019</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1262</c:v>
                </c:pt>
                <c:pt idx="1">
                  <c:v>2769</c:v>
                </c:pt>
                <c:pt idx="2">
                  <c:v>4788</c:v>
                </c:pt>
                <c:pt idx="3">
                  <c:v>3150</c:v>
                </c:pt>
                <c:pt idx="4">
                  <c:v>3134</c:v>
                </c:pt>
                <c:pt idx="5">
                  <c:v>4358</c:v>
                </c:pt>
                <c:pt idx="6">
                  <c:v>4439</c:v>
                </c:pt>
              </c:numCache>
            </c:numRef>
          </c:val>
          <c:extLst>
            <c:ext xmlns:c16="http://schemas.microsoft.com/office/drawing/2014/chart" uri="{C3380CC4-5D6E-409C-BE32-E72D297353CC}">
              <c16:uniqueId val="{00000002-70FD-4D36-8A26-024DCF44BF88}"/>
            </c:ext>
          </c:extLst>
        </c:ser>
        <c:ser>
          <c:idx val="3"/>
          <c:order val="3"/>
          <c:tx>
            <c:strRef>
              <c:f>'Table 57'!$F$7</c:f>
              <c:strCache>
                <c:ptCount val="1"/>
                <c:pt idx="0">
                  <c:v>2020</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9</c:v>
                </c:pt>
                <c:pt idx="1">
                  <c:v>32</c:v>
                </c:pt>
                <c:pt idx="2">
                  <c:v>22</c:v>
                </c:pt>
                <c:pt idx="3">
                  <c:v>15</c:v>
                </c:pt>
                <c:pt idx="4">
                  <c:v>12</c:v>
                </c:pt>
                <c:pt idx="5">
                  <c:v>12</c:v>
                </c:pt>
                <c:pt idx="6">
                  <c:v>2</c:v>
                </c:pt>
              </c:numCache>
            </c:numRef>
          </c:val>
          <c:extLst>
            <c:ext xmlns:c16="http://schemas.microsoft.com/office/drawing/2014/chart" uri="{C3380CC4-5D6E-409C-BE32-E72D297353CC}">
              <c16:uniqueId val="{00000003-70FD-4D36-8A26-024DCF44BF88}"/>
            </c:ext>
          </c:extLst>
        </c:ser>
        <c:ser>
          <c:idx val="4"/>
          <c:order val="4"/>
          <c:tx>
            <c:strRef>
              <c:f>'Table 57'!$G$7</c:f>
              <c:strCache>
                <c:ptCount val="1"/>
                <c:pt idx="0">
                  <c:v>2021</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41</c:v>
                </c:pt>
                <c:pt idx="1">
                  <c:v>37</c:v>
                </c:pt>
                <c:pt idx="2">
                  <c:v>106</c:v>
                </c:pt>
                <c:pt idx="3">
                  <c:v>57</c:v>
                </c:pt>
                <c:pt idx="4">
                  <c:v>66</c:v>
                </c:pt>
                <c:pt idx="5">
                  <c:v>58</c:v>
                </c:pt>
                <c:pt idx="6">
                  <c:v>33</c:v>
                </c:pt>
              </c:numCache>
            </c:numRef>
          </c:val>
          <c:extLst>
            <c:ext xmlns:c16="http://schemas.microsoft.com/office/drawing/2014/chart" uri="{C3380CC4-5D6E-409C-BE32-E72D297353CC}">
              <c16:uniqueId val="{00000004-70FD-4D36-8A26-024DCF44BF88}"/>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2017</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3536</c:v>
                </c:pt>
                <c:pt idx="1">
                  <c:v>6592</c:v>
                </c:pt>
                <c:pt idx="2">
                  <c:v>10144</c:v>
                </c:pt>
                <c:pt idx="3">
                  <c:v>2720</c:v>
                </c:pt>
                <c:pt idx="4">
                  <c:v>1888</c:v>
                </c:pt>
              </c:numCache>
            </c:numRef>
          </c:val>
          <c:extLst>
            <c:ext xmlns:c16="http://schemas.microsoft.com/office/drawing/2014/chart" uri="{C3380CC4-5D6E-409C-BE32-E72D297353CC}">
              <c16:uniqueId val="{00000000-25E1-4A53-BAF7-4DD9ADA38A40}"/>
            </c:ext>
          </c:extLst>
        </c:ser>
        <c:ser>
          <c:idx val="1"/>
          <c:order val="1"/>
          <c:tx>
            <c:strRef>
              <c:f>'Table 57'!$D$7</c:f>
              <c:strCache>
                <c:ptCount val="1"/>
                <c:pt idx="0">
                  <c:v>2018</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2800</c:v>
                </c:pt>
                <c:pt idx="1">
                  <c:v>6000</c:v>
                </c:pt>
                <c:pt idx="2">
                  <c:v>8736</c:v>
                </c:pt>
                <c:pt idx="3">
                  <c:v>2816</c:v>
                </c:pt>
                <c:pt idx="4">
                  <c:v>1968</c:v>
                </c:pt>
              </c:numCache>
            </c:numRef>
          </c:val>
          <c:extLst>
            <c:ext xmlns:c16="http://schemas.microsoft.com/office/drawing/2014/chart" uri="{C3380CC4-5D6E-409C-BE32-E72D297353CC}">
              <c16:uniqueId val="{00000001-25E1-4A53-BAF7-4DD9ADA38A40}"/>
            </c:ext>
          </c:extLst>
        </c:ser>
        <c:ser>
          <c:idx val="2"/>
          <c:order val="2"/>
          <c:tx>
            <c:strRef>
              <c:f>'Table 57'!$E$7</c:f>
              <c:strCache>
                <c:ptCount val="1"/>
                <c:pt idx="0">
                  <c:v>2019</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3366</c:v>
                </c:pt>
                <c:pt idx="1">
                  <c:v>7161</c:v>
                </c:pt>
                <c:pt idx="2">
                  <c:v>9249</c:v>
                </c:pt>
                <c:pt idx="3">
                  <c:v>2169</c:v>
                </c:pt>
                <c:pt idx="4">
                  <c:v>1955</c:v>
                </c:pt>
              </c:numCache>
            </c:numRef>
          </c:val>
          <c:extLst>
            <c:ext xmlns:c16="http://schemas.microsoft.com/office/drawing/2014/chart" uri="{C3380CC4-5D6E-409C-BE32-E72D297353CC}">
              <c16:uniqueId val="{00000002-25E1-4A53-BAF7-4DD9ADA38A40}"/>
            </c:ext>
          </c:extLst>
        </c:ser>
        <c:ser>
          <c:idx val="3"/>
          <c:order val="3"/>
          <c:tx>
            <c:strRef>
              <c:f>'Table 57'!$F$7</c:f>
              <c:strCache>
                <c:ptCount val="1"/>
                <c:pt idx="0">
                  <c:v>2020</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1</c:v>
                </c:pt>
                <c:pt idx="1">
                  <c:v>0</c:v>
                </c:pt>
                <c:pt idx="2">
                  <c:v>0</c:v>
                </c:pt>
                <c:pt idx="3">
                  <c:v>3</c:v>
                </c:pt>
                <c:pt idx="4">
                  <c:v>100</c:v>
                </c:pt>
              </c:numCache>
            </c:numRef>
          </c:val>
          <c:extLst>
            <c:ext xmlns:c16="http://schemas.microsoft.com/office/drawing/2014/chart" uri="{C3380CC4-5D6E-409C-BE32-E72D297353CC}">
              <c16:uniqueId val="{00000003-25E1-4A53-BAF7-4DD9ADA38A40}"/>
            </c:ext>
          </c:extLst>
        </c:ser>
        <c:ser>
          <c:idx val="4"/>
          <c:order val="4"/>
          <c:tx>
            <c:strRef>
              <c:f>'Table 57'!$G$7</c:f>
              <c:strCache>
                <c:ptCount val="1"/>
                <c:pt idx="0">
                  <c:v>2021</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7</c:v>
                </c:pt>
                <c:pt idx="1">
                  <c:v>7</c:v>
                </c:pt>
                <c:pt idx="2">
                  <c:v>5</c:v>
                </c:pt>
                <c:pt idx="3">
                  <c:v>16</c:v>
                </c:pt>
                <c:pt idx="4">
                  <c:v>363</c:v>
                </c:pt>
              </c:numCache>
            </c:numRef>
          </c:val>
          <c:extLst>
            <c:ext xmlns:c16="http://schemas.microsoft.com/office/drawing/2014/chart" uri="{C3380CC4-5D6E-409C-BE32-E72D297353CC}">
              <c16:uniqueId val="{00000004-25E1-4A53-BAF7-4DD9ADA38A40}"/>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2017</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208384</c:v>
                </c:pt>
                <c:pt idx="1">
                  <c:v>59712</c:v>
                </c:pt>
                <c:pt idx="2">
                  <c:v>21408</c:v>
                </c:pt>
                <c:pt idx="3">
                  <c:v>8864</c:v>
                </c:pt>
                <c:pt idx="4">
                  <c:v>5040</c:v>
                </c:pt>
              </c:numCache>
            </c:numRef>
          </c:val>
          <c:extLst>
            <c:ext xmlns:c16="http://schemas.microsoft.com/office/drawing/2014/chart" uri="{C3380CC4-5D6E-409C-BE32-E72D297353CC}">
              <c16:uniqueId val="{00000000-9AAE-497E-AD27-9CEB1858B9FC}"/>
            </c:ext>
          </c:extLst>
        </c:ser>
        <c:ser>
          <c:idx val="1"/>
          <c:order val="1"/>
          <c:tx>
            <c:strRef>
              <c:f>'Table 58'!$D$7</c:f>
              <c:strCache>
                <c:ptCount val="1"/>
                <c:pt idx="0">
                  <c:v>2018</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223040</c:v>
                </c:pt>
                <c:pt idx="1">
                  <c:v>60192</c:v>
                </c:pt>
                <c:pt idx="2">
                  <c:v>22240</c:v>
                </c:pt>
                <c:pt idx="3">
                  <c:v>8400</c:v>
                </c:pt>
                <c:pt idx="4">
                  <c:v>6096</c:v>
                </c:pt>
              </c:numCache>
            </c:numRef>
          </c:val>
          <c:extLst>
            <c:ext xmlns:c16="http://schemas.microsoft.com/office/drawing/2014/chart" uri="{C3380CC4-5D6E-409C-BE32-E72D297353CC}">
              <c16:uniqueId val="{00000001-9AAE-497E-AD27-9CEB1858B9FC}"/>
            </c:ext>
          </c:extLst>
        </c:ser>
        <c:ser>
          <c:idx val="2"/>
          <c:order val="2"/>
          <c:tx>
            <c:strRef>
              <c:f>'Table 58'!$E$7</c:f>
              <c:strCache>
                <c:ptCount val="1"/>
                <c:pt idx="0">
                  <c:v>2019</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244147</c:v>
                </c:pt>
                <c:pt idx="1">
                  <c:v>61471</c:v>
                </c:pt>
                <c:pt idx="2">
                  <c:v>22715</c:v>
                </c:pt>
                <c:pt idx="3">
                  <c:v>8487</c:v>
                </c:pt>
                <c:pt idx="4">
                  <c:v>6253</c:v>
                </c:pt>
              </c:numCache>
            </c:numRef>
          </c:val>
          <c:extLst>
            <c:ext xmlns:c16="http://schemas.microsoft.com/office/drawing/2014/chart" uri="{C3380CC4-5D6E-409C-BE32-E72D297353CC}">
              <c16:uniqueId val="{00000002-9AAE-497E-AD27-9CEB1858B9FC}"/>
            </c:ext>
          </c:extLst>
        </c:ser>
        <c:ser>
          <c:idx val="3"/>
          <c:order val="3"/>
          <c:tx>
            <c:strRef>
              <c:f>'Table 58'!$F$7</c:f>
              <c:strCache>
                <c:ptCount val="1"/>
                <c:pt idx="0">
                  <c:v>2020</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209466</c:v>
                </c:pt>
                <c:pt idx="1">
                  <c:v>59198</c:v>
                </c:pt>
                <c:pt idx="2">
                  <c:v>22316</c:v>
                </c:pt>
                <c:pt idx="3">
                  <c:v>8927</c:v>
                </c:pt>
                <c:pt idx="4">
                  <c:v>6888</c:v>
                </c:pt>
              </c:numCache>
            </c:numRef>
          </c:val>
          <c:extLst>
            <c:ext xmlns:c16="http://schemas.microsoft.com/office/drawing/2014/chart" uri="{C3380CC4-5D6E-409C-BE32-E72D297353CC}">
              <c16:uniqueId val="{00000003-9AAE-497E-AD27-9CEB1858B9FC}"/>
            </c:ext>
          </c:extLst>
        </c:ser>
        <c:ser>
          <c:idx val="4"/>
          <c:order val="4"/>
          <c:tx>
            <c:strRef>
              <c:f>'Table 58'!$G$7</c:f>
              <c:strCache>
                <c:ptCount val="1"/>
                <c:pt idx="0">
                  <c:v>2021</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164</c:v>
                </c:pt>
                <c:pt idx="1">
                  <c:v>3141</c:v>
                </c:pt>
                <c:pt idx="2">
                  <c:v>1161</c:v>
                </c:pt>
                <c:pt idx="3">
                  <c:v>121</c:v>
                </c:pt>
                <c:pt idx="4">
                  <c:v>2</c:v>
                </c:pt>
              </c:numCache>
            </c:numRef>
          </c:val>
          <c:extLst>
            <c:ext xmlns:c16="http://schemas.microsoft.com/office/drawing/2014/chart" uri="{C3380CC4-5D6E-409C-BE32-E72D297353CC}">
              <c16:uniqueId val="{00000004-9AAE-497E-AD27-9CEB1858B9FC}"/>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2017</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16480</c:v>
                </c:pt>
                <c:pt idx="1">
                  <c:v>40832</c:v>
                </c:pt>
                <c:pt idx="2">
                  <c:v>63408</c:v>
                </c:pt>
                <c:pt idx="3">
                  <c:v>37936</c:v>
                </c:pt>
                <c:pt idx="4">
                  <c:v>43328</c:v>
                </c:pt>
                <c:pt idx="5">
                  <c:v>55872</c:v>
                </c:pt>
                <c:pt idx="6">
                  <c:v>62592</c:v>
                </c:pt>
              </c:numCache>
            </c:numRef>
          </c:val>
          <c:extLst>
            <c:ext xmlns:c16="http://schemas.microsoft.com/office/drawing/2014/chart" uri="{C3380CC4-5D6E-409C-BE32-E72D297353CC}">
              <c16:uniqueId val="{00000000-4DE8-4E6F-AEF2-8DAA655B8B48}"/>
            </c:ext>
          </c:extLst>
        </c:ser>
        <c:ser>
          <c:idx val="1"/>
          <c:order val="1"/>
          <c:tx>
            <c:strRef>
              <c:f>'Table 58'!$D$7</c:f>
              <c:strCache>
                <c:ptCount val="1"/>
                <c:pt idx="0">
                  <c:v>2018</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16320</c:v>
                </c:pt>
                <c:pt idx="1">
                  <c:v>41696</c:v>
                </c:pt>
                <c:pt idx="2">
                  <c:v>67312</c:v>
                </c:pt>
                <c:pt idx="3">
                  <c:v>40272</c:v>
                </c:pt>
                <c:pt idx="4">
                  <c:v>44176</c:v>
                </c:pt>
                <c:pt idx="5">
                  <c:v>58560</c:v>
                </c:pt>
                <c:pt idx="6">
                  <c:v>69248</c:v>
                </c:pt>
              </c:numCache>
            </c:numRef>
          </c:val>
          <c:extLst>
            <c:ext xmlns:c16="http://schemas.microsoft.com/office/drawing/2014/chart" uri="{C3380CC4-5D6E-409C-BE32-E72D297353CC}">
              <c16:uniqueId val="{00000001-4DE8-4E6F-AEF2-8DAA655B8B48}"/>
            </c:ext>
          </c:extLst>
        </c:ser>
        <c:ser>
          <c:idx val="2"/>
          <c:order val="2"/>
          <c:tx>
            <c:strRef>
              <c:f>'Table 58'!$E$7</c:f>
              <c:strCache>
                <c:ptCount val="1"/>
                <c:pt idx="0">
                  <c:v>2019</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18254</c:v>
                </c:pt>
                <c:pt idx="1">
                  <c:v>41301</c:v>
                </c:pt>
                <c:pt idx="2">
                  <c:v>70983</c:v>
                </c:pt>
                <c:pt idx="3">
                  <c:v>43543</c:v>
                </c:pt>
                <c:pt idx="4">
                  <c:v>45268</c:v>
                </c:pt>
                <c:pt idx="5">
                  <c:v>64574</c:v>
                </c:pt>
                <c:pt idx="6">
                  <c:v>80051</c:v>
                </c:pt>
              </c:numCache>
            </c:numRef>
          </c:val>
          <c:extLst>
            <c:ext xmlns:c16="http://schemas.microsoft.com/office/drawing/2014/chart" uri="{C3380CC4-5D6E-409C-BE32-E72D297353CC}">
              <c16:uniqueId val="{00000002-4DE8-4E6F-AEF2-8DAA655B8B48}"/>
            </c:ext>
          </c:extLst>
        </c:ser>
        <c:ser>
          <c:idx val="3"/>
          <c:order val="3"/>
          <c:tx>
            <c:strRef>
              <c:f>'Table 58'!$F$7</c:f>
              <c:strCache>
                <c:ptCount val="1"/>
                <c:pt idx="0">
                  <c:v>2020</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17041</c:v>
                </c:pt>
                <c:pt idx="1">
                  <c:v>38789</c:v>
                </c:pt>
                <c:pt idx="2">
                  <c:v>63344</c:v>
                </c:pt>
                <c:pt idx="3">
                  <c:v>40341</c:v>
                </c:pt>
                <c:pt idx="4">
                  <c:v>40692</c:v>
                </c:pt>
                <c:pt idx="5">
                  <c:v>55497</c:v>
                </c:pt>
                <c:pt idx="6">
                  <c:v>68129</c:v>
                </c:pt>
              </c:numCache>
            </c:numRef>
          </c:val>
          <c:extLst>
            <c:ext xmlns:c16="http://schemas.microsoft.com/office/drawing/2014/chart" uri="{C3380CC4-5D6E-409C-BE32-E72D297353CC}">
              <c16:uniqueId val="{00000003-4DE8-4E6F-AEF2-8DAA655B8B48}"/>
            </c:ext>
          </c:extLst>
        </c:ser>
        <c:ser>
          <c:idx val="4"/>
          <c:order val="4"/>
          <c:tx>
            <c:strRef>
              <c:f>'Table 58'!$G$7</c:f>
              <c:strCache>
                <c:ptCount val="1"/>
                <c:pt idx="0">
                  <c:v>2021</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801</c:v>
                </c:pt>
                <c:pt idx="1">
                  <c:v>687</c:v>
                </c:pt>
                <c:pt idx="2">
                  <c:v>1370</c:v>
                </c:pt>
                <c:pt idx="3">
                  <c:v>1163</c:v>
                </c:pt>
                <c:pt idx="4">
                  <c:v>1045</c:v>
                </c:pt>
                <c:pt idx="5">
                  <c:v>860</c:v>
                </c:pt>
                <c:pt idx="6">
                  <c:v>491</c:v>
                </c:pt>
              </c:numCache>
            </c:numRef>
          </c:val>
          <c:extLst>
            <c:ext xmlns:c16="http://schemas.microsoft.com/office/drawing/2014/chart" uri="{C3380CC4-5D6E-409C-BE32-E72D297353CC}">
              <c16:uniqueId val="{00000004-4DE8-4E6F-AEF2-8DAA655B8B48}"/>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2017</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309936</c:v>
                </c:pt>
                <c:pt idx="1">
                  <c:v>457328</c:v>
                </c:pt>
                <c:pt idx="2">
                  <c:v>434416</c:v>
                </c:pt>
                <c:pt idx="3">
                  <c:v>142384</c:v>
                </c:pt>
                <c:pt idx="4">
                  <c:v>89024</c:v>
                </c:pt>
              </c:numCache>
            </c:numRef>
          </c:val>
          <c:extLst>
            <c:ext xmlns:c16="http://schemas.microsoft.com/office/drawing/2014/chart" uri="{C3380CC4-5D6E-409C-BE32-E72D297353CC}">
              <c16:uniqueId val="{00000000-34A9-4A74-93E0-3F2B79F39B95}"/>
            </c:ext>
          </c:extLst>
        </c:ser>
        <c:ser>
          <c:idx val="1"/>
          <c:order val="1"/>
          <c:tx>
            <c:strRef>
              <c:f>'Table 8'!$D$7</c:f>
              <c:strCache>
                <c:ptCount val="1"/>
                <c:pt idx="0">
                  <c:v>2018</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341440</c:v>
                </c:pt>
                <c:pt idx="1">
                  <c:v>475616</c:v>
                </c:pt>
                <c:pt idx="2">
                  <c:v>436624</c:v>
                </c:pt>
                <c:pt idx="3">
                  <c:v>136624</c:v>
                </c:pt>
                <c:pt idx="4">
                  <c:v>84288</c:v>
                </c:pt>
              </c:numCache>
            </c:numRef>
          </c:val>
          <c:extLst>
            <c:ext xmlns:c16="http://schemas.microsoft.com/office/drawing/2014/chart" uri="{C3380CC4-5D6E-409C-BE32-E72D297353CC}">
              <c16:uniqueId val="{00000001-34A9-4A74-93E0-3F2B79F39B95}"/>
            </c:ext>
          </c:extLst>
        </c:ser>
        <c:ser>
          <c:idx val="2"/>
          <c:order val="2"/>
          <c:tx>
            <c:strRef>
              <c:f>'Table 8'!$E$7</c:f>
              <c:strCache>
                <c:ptCount val="1"/>
                <c:pt idx="0">
                  <c:v>2019</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339960</c:v>
                </c:pt>
                <c:pt idx="1">
                  <c:v>487368</c:v>
                </c:pt>
                <c:pt idx="2">
                  <c:v>452060</c:v>
                </c:pt>
                <c:pt idx="3">
                  <c:v>137973</c:v>
                </c:pt>
                <c:pt idx="4">
                  <c:v>94622</c:v>
                </c:pt>
              </c:numCache>
            </c:numRef>
          </c:val>
          <c:extLst>
            <c:ext xmlns:c16="http://schemas.microsoft.com/office/drawing/2014/chart" uri="{C3380CC4-5D6E-409C-BE32-E72D297353CC}">
              <c16:uniqueId val="{00000002-34A9-4A74-93E0-3F2B79F39B95}"/>
            </c:ext>
          </c:extLst>
        </c:ser>
        <c:ser>
          <c:idx val="3"/>
          <c:order val="3"/>
          <c:tx>
            <c:strRef>
              <c:f>'Table 8'!$F$7</c:f>
              <c:strCache>
                <c:ptCount val="1"/>
                <c:pt idx="0">
                  <c:v>2020</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312882</c:v>
                </c:pt>
                <c:pt idx="1">
                  <c:v>434304</c:v>
                </c:pt>
                <c:pt idx="2">
                  <c:v>388268</c:v>
                </c:pt>
                <c:pt idx="3">
                  <c:v>121193</c:v>
                </c:pt>
                <c:pt idx="4">
                  <c:v>104460</c:v>
                </c:pt>
              </c:numCache>
            </c:numRef>
          </c:val>
          <c:extLst>
            <c:ext xmlns:c16="http://schemas.microsoft.com/office/drawing/2014/chart" uri="{C3380CC4-5D6E-409C-BE32-E72D297353CC}">
              <c16:uniqueId val="{00000003-34A9-4A74-93E0-3F2B79F39B95}"/>
            </c:ext>
          </c:extLst>
        </c:ser>
        <c:ser>
          <c:idx val="4"/>
          <c:order val="4"/>
          <c:tx>
            <c:strRef>
              <c:f>'Table 8'!$G$7</c:f>
              <c:strCache>
                <c:ptCount val="1"/>
                <c:pt idx="0">
                  <c:v>2021</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3601</c:v>
                </c:pt>
                <c:pt idx="1">
                  <c:v>8171</c:v>
                </c:pt>
                <c:pt idx="2">
                  <c:v>8312</c:v>
                </c:pt>
                <c:pt idx="3">
                  <c:v>3761</c:v>
                </c:pt>
                <c:pt idx="4">
                  <c:v>18316</c:v>
                </c:pt>
              </c:numCache>
            </c:numRef>
          </c:val>
          <c:extLst>
            <c:ext xmlns:c16="http://schemas.microsoft.com/office/drawing/2014/chart" uri="{C3380CC4-5D6E-409C-BE32-E72D297353CC}">
              <c16:uniqueId val="{00000004-34A9-4A74-93E0-3F2B79F39B95}"/>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2017</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40992</c:v>
                </c:pt>
                <c:pt idx="1">
                  <c:v>84416</c:v>
                </c:pt>
                <c:pt idx="2">
                  <c:v>114560</c:v>
                </c:pt>
                <c:pt idx="3">
                  <c:v>41856</c:v>
                </c:pt>
                <c:pt idx="4">
                  <c:v>38624</c:v>
                </c:pt>
              </c:numCache>
            </c:numRef>
          </c:val>
          <c:extLst>
            <c:ext xmlns:c16="http://schemas.microsoft.com/office/drawing/2014/chart" uri="{C3380CC4-5D6E-409C-BE32-E72D297353CC}">
              <c16:uniqueId val="{00000000-AE63-47FF-978C-45E98C8F8918}"/>
            </c:ext>
          </c:extLst>
        </c:ser>
        <c:ser>
          <c:idx val="1"/>
          <c:order val="1"/>
          <c:tx>
            <c:strRef>
              <c:f>'Table 58'!$D$7</c:f>
              <c:strCache>
                <c:ptCount val="1"/>
                <c:pt idx="0">
                  <c:v>2018</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42368</c:v>
                </c:pt>
                <c:pt idx="1">
                  <c:v>89920</c:v>
                </c:pt>
                <c:pt idx="2">
                  <c:v>120240</c:v>
                </c:pt>
                <c:pt idx="3">
                  <c:v>44896</c:v>
                </c:pt>
                <c:pt idx="4">
                  <c:v>40160</c:v>
                </c:pt>
              </c:numCache>
            </c:numRef>
          </c:val>
          <c:extLst>
            <c:ext xmlns:c16="http://schemas.microsoft.com/office/drawing/2014/chart" uri="{C3380CC4-5D6E-409C-BE32-E72D297353CC}">
              <c16:uniqueId val="{00000001-AE63-47FF-978C-45E98C8F8918}"/>
            </c:ext>
          </c:extLst>
        </c:ser>
        <c:ser>
          <c:idx val="2"/>
          <c:order val="2"/>
          <c:tx>
            <c:strRef>
              <c:f>'Table 58'!$E$7</c:f>
              <c:strCache>
                <c:ptCount val="1"/>
                <c:pt idx="0">
                  <c:v>2019</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43880</c:v>
                </c:pt>
                <c:pt idx="1">
                  <c:v>104367</c:v>
                </c:pt>
                <c:pt idx="2">
                  <c:v>132937</c:v>
                </c:pt>
                <c:pt idx="3">
                  <c:v>42702</c:v>
                </c:pt>
                <c:pt idx="4">
                  <c:v>40088</c:v>
                </c:pt>
              </c:numCache>
            </c:numRef>
          </c:val>
          <c:extLst>
            <c:ext xmlns:c16="http://schemas.microsoft.com/office/drawing/2014/chart" uri="{C3380CC4-5D6E-409C-BE32-E72D297353CC}">
              <c16:uniqueId val="{00000002-AE63-47FF-978C-45E98C8F8918}"/>
            </c:ext>
          </c:extLst>
        </c:ser>
        <c:ser>
          <c:idx val="3"/>
          <c:order val="3"/>
          <c:tx>
            <c:strRef>
              <c:f>'Table 58'!$F$7</c:f>
              <c:strCache>
                <c:ptCount val="1"/>
                <c:pt idx="0">
                  <c:v>2020</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52513</c:v>
                </c:pt>
                <c:pt idx="1">
                  <c:v>81640</c:v>
                </c:pt>
                <c:pt idx="2">
                  <c:v>110245</c:v>
                </c:pt>
                <c:pt idx="3">
                  <c:v>38258</c:v>
                </c:pt>
                <c:pt idx="4">
                  <c:v>41177</c:v>
                </c:pt>
              </c:numCache>
            </c:numRef>
          </c:val>
          <c:extLst>
            <c:ext xmlns:c16="http://schemas.microsoft.com/office/drawing/2014/chart" uri="{C3380CC4-5D6E-409C-BE32-E72D297353CC}">
              <c16:uniqueId val="{00000003-AE63-47FF-978C-45E98C8F8918}"/>
            </c:ext>
          </c:extLst>
        </c:ser>
        <c:ser>
          <c:idx val="4"/>
          <c:order val="4"/>
          <c:tx>
            <c:strRef>
              <c:f>'Table 58'!$G$7</c:f>
              <c:strCache>
                <c:ptCount val="1"/>
                <c:pt idx="0">
                  <c:v>2021</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28</c:v>
                </c:pt>
                <c:pt idx="1">
                  <c:v>11</c:v>
                </c:pt>
                <c:pt idx="2">
                  <c:v>19</c:v>
                </c:pt>
                <c:pt idx="3">
                  <c:v>103</c:v>
                </c:pt>
                <c:pt idx="4">
                  <c:v>6256</c:v>
                </c:pt>
              </c:numCache>
            </c:numRef>
          </c:val>
          <c:extLst>
            <c:ext xmlns:c16="http://schemas.microsoft.com/office/drawing/2014/chart" uri="{C3380CC4-5D6E-409C-BE32-E72D297353CC}">
              <c16:uniqueId val="{00000004-AE63-47FF-978C-45E98C8F8918}"/>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2017</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4016</c:v>
                </c:pt>
                <c:pt idx="1">
                  <c:v>1344</c:v>
                </c:pt>
                <c:pt idx="2">
                  <c:v>208</c:v>
                </c:pt>
                <c:pt idx="3">
                  <c:v>32</c:v>
                </c:pt>
                <c:pt idx="4">
                  <c:v>128</c:v>
                </c:pt>
              </c:numCache>
            </c:numRef>
          </c:val>
          <c:extLst>
            <c:ext xmlns:c16="http://schemas.microsoft.com/office/drawing/2014/chart" uri="{C3380CC4-5D6E-409C-BE32-E72D297353CC}">
              <c16:uniqueId val="{00000000-BFB5-4F7E-A271-FA5C03F79722}"/>
            </c:ext>
          </c:extLst>
        </c:ser>
        <c:ser>
          <c:idx val="1"/>
          <c:order val="1"/>
          <c:tx>
            <c:strRef>
              <c:f>'Table 61'!$D$7</c:f>
              <c:strCache>
                <c:ptCount val="1"/>
                <c:pt idx="0">
                  <c:v>2018</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2480</c:v>
                </c:pt>
                <c:pt idx="1">
                  <c:v>1248</c:v>
                </c:pt>
                <c:pt idx="2">
                  <c:v>240</c:v>
                </c:pt>
                <c:pt idx="3">
                  <c:v>48</c:v>
                </c:pt>
                <c:pt idx="4">
                  <c:v>64</c:v>
                </c:pt>
              </c:numCache>
            </c:numRef>
          </c:val>
          <c:extLst>
            <c:ext xmlns:c16="http://schemas.microsoft.com/office/drawing/2014/chart" uri="{C3380CC4-5D6E-409C-BE32-E72D297353CC}">
              <c16:uniqueId val="{00000001-BFB5-4F7E-A271-FA5C03F79722}"/>
            </c:ext>
          </c:extLst>
        </c:ser>
        <c:ser>
          <c:idx val="2"/>
          <c:order val="2"/>
          <c:tx>
            <c:strRef>
              <c:f>'Table 61'!$E$7</c:f>
              <c:strCache>
                <c:ptCount val="1"/>
                <c:pt idx="0">
                  <c:v>2019</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2507</c:v>
                </c:pt>
                <c:pt idx="1">
                  <c:v>1431</c:v>
                </c:pt>
                <c:pt idx="2">
                  <c:v>200</c:v>
                </c:pt>
                <c:pt idx="3">
                  <c:v>40</c:v>
                </c:pt>
                <c:pt idx="4">
                  <c:v>212</c:v>
                </c:pt>
              </c:numCache>
            </c:numRef>
          </c:val>
          <c:extLst>
            <c:ext xmlns:c16="http://schemas.microsoft.com/office/drawing/2014/chart" uri="{C3380CC4-5D6E-409C-BE32-E72D297353CC}">
              <c16:uniqueId val="{00000002-BFB5-4F7E-A271-FA5C03F79722}"/>
            </c:ext>
          </c:extLst>
        </c:ser>
        <c:ser>
          <c:idx val="3"/>
          <c:order val="3"/>
          <c:tx>
            <c:strRef>
              <c:f>'Table 61'!$F$7</c:f>
              <c:strCache>
                <c:ptCount val="1"/>
                <c:pt idx="0">
                  <c:v>2020</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0</c:v>
                </c:pt>
                <c:pt idx="1">
                  <c:v>2</c:v>
                </c:pt>
                <c:pt idx="2">
                  <c:v>0</c:v>
                </c:pt>
                <c:pt idx="3">
                  <c:v>0</c:v>
                </c:pt>
                <c:pt idx="4">
                  <c:v>0</c:v>
                </c:pt>
              </c:numCache>
            </c:numRef>
          </c:val>
          <c:extLst>
            <c:ext xmlns:c16="http://schemas.microsoft.com/office/drawing/2014/chart" uri="{C3380CC4-5D6E-409C-BE32-E72D297353CC}">
              <c16:uniqueId val="{00000003-BFB5-4F7E-A271-FA5C03F79722}"/>
            </c:ext>
          </c:extLst>
        </c:ser>
        <c:ser>
          <c:idx val="4"/>
          <c:order val="4"/>
          <c:tx>
            <c:strRef>
              <c:f>'Table 61'!$G$7</c:f>
              <c:strCache>
                <c:ptCount val="1"/>
                <c:pt idx="0">
                  <c:v>2021</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3</c:v>
                </c:pt>
                <c:pt idx="1">
                  <c:v>54</c:v>
                </c:pt>
                <c:pt idx="2">
                  <c:v>24</c:v>
                </c:pt>
                <c:pt idx="3">
                  <c:v>2</c:v>
                </c:pt>
                <c:pt idx="4">
                  <c:v>0</c:v>
                </c:pt>
              </c:numCache>
            </c:numRef>
          </c:val>
          <c:extLst>
            <c:ext xmlns:c16="http://schemas.microsoft.com/office/drawing/2014/chart" uri="{C3380CC4-5D6E-409C-BE32-E72D297353CC}">
              <c16:uniqueId val="{00000004-BFB5-4F7E-A271-FA5C03F79722}"/>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2017</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176</c:v>
                </c:pt>
                <c:pt idx="1">
                  <c:v>688</c:v>
                </c:pt>
                <c:pt idx="2">
                  <c:v>880</c:v>
                </c:pt>
                <c:pt idx="3">
                  <c:v>608</c:v>
                </c:pt>
                <c:pt idx="4">
                  <c:v>1280</c:v>
                </c:pt>
                <c:pt idx="5">
                  <c:v>1760</c:v>
                </c:pt>
                <c:pt idx="6">
                  <c:v>784</c:v>
                </c:pt>
              </c:numCache>
            </c:numRef>
          </c:val>
          <c:extLst>
            <c:ext xmlns:c16="http://schemas.microsoft.com/office/drawing/2014/chart" uri="{C3380CC4-5D6E-409C-BE32-E72D297353CC}">
              <c16:uniqueId val="{00000000-ED99-42CF-B8F0-5C29572EE18D}"/>
            </c:ext>
          </c:extLst>
        </c:ser>
        <c:ser>
          <c:idx val="1"/>
          <c:order val="1"/>
          <c:tx>
            <c:strRef>
              <c:f>'Table 61'!$D$7</c:f>
              <c:strCache>
                <c:ptCount val="1"/>
                <c:pt idx="0">
                  <c:v>2018</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192</c:v>
                </c:pt>
                <c:pt idx="1">
                  <c:v>480</c:v>
                </c:pt>
                <c:pt idx="2">
                  <c:v>944</c:v>
                </c:pt>
                <c:pt idx="3">
                  <c:v>544</c:v>
                </c:pt>
                <c:pt idx="4">
                  <c:v>592</c:v>
                </c:pt>
                <c:pt idx="5">
                  <c:v>896</c:v>
                </c:pt>
                <c:pt idx="6">
                  <c:v>672</c:v>
                </c:pt>
              </c:numCache>
            </c:numRef>
          </c:val>
          <c:extLst>
            <c:ext xmlns:c16="http://schemas.microsoft.com/office/drawing/2014/chart" uri="{C3380CC4-5D6E-409C-BE32-E72D297353CC}">
              <c16:uniqueId val="{00000001-ED99-42CF-B8F0-5C29572EE18D}"/>
            </c:ext>
          </c:extLst>
        </c:ser>
        <c:ser>
          <c:idx val="2"/>
          <c:order val="2"/>
          <c:tx>
            <c:strRef>
              <c:f>'Table 61'!$E$7</c:f>
              <c:strCache>
                <c:ptCount val="1"/>
                <c:pt idx="0">
                  <c:v>2019</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222</c:v>
                </c:pt>
                <c:pt idx="1">
                  <c:v>585</c:v>
                </c:pt>
                <c:pt idx="2">
                  <c:v>1076</c:v>
                </c:pt>
                <c:pt idx="3">
                  <c:v>521</c:v>
                </c:pt>
                <c:pt idx="4">
                  <c:v>561</c:v>
                </c:pt>
                <c:pt idx="5">
                  <c:v>862</c:v>
                </c:pt>
                <c:pt idx="6">
                  <c:v>848</c:v>
                </c:pt>
              </c:numCache>
            </c:numRef>
          </c:val>
          <c:extLst>
            <c:ext xmlns:c16="http://schemas.microsoft.com/office/drawing/2014/chart" uri="{C3380CC4-5D6E-409C-BE32-E72D297353CC}">
              <c16:uniqueId val="{00000002-ED99-42CF-B8F0-5C29572EE18D}"/>
            </c:ext>
          </c:extLst>
        </c:ser>
        <c:ser>
          <c:idx val="3"/>
          <c:order val="3"/>
          <c:tx>
            <c:strRef>
              <c:f>'Table 61'!$F$7</c:f>
              <c:strCache>
                <c:ptCount val="1"/>
                <c:pt idx="0">
                  <c:v>2020</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0</c:v>
                </c:pt>
                <c:pt idx="1">
                  <c:v>4</c:v>
                </c:pt>
                <c:pt idx="2">
                  <c:v>12</c:v>
                </c:pt>
                <c:pt idx="3">
                  <c:v>6</c:v>
                </c:pt>
                <c:pt idx="4">
                  <c:v>1</c:v>
                </c:pt>
                <c:pt idx="5">
                  <c:v>1</c:v>
                </c:pt>
                <c:pt idx="6">
                  <c:v>0</c:v>
                </c:pt>
              </c:numCache>
            </c:numRef>
          </c:val>
          <c:extLst>
            <c:ext xmlns:c16="http://schemas.microsoft.com/office/drawing/2014/chart" uri="{C3380CC4-5D6E-409C-BE32-E72D297353CC}">
              <c16:uniqueId val="{00000003-ED99-42CF-B8F0-5C29572EE18D}"/>
            </c:ext>
          </c:extLst>
        </c:ser>
        <c:ser>
          <c:idx val="4"/>
          <c:order val="4"/>
          <c:tx>
            <c:strRef>
              <c:f>'Table 61'!$G$7</c:f>
              <c:strCache>
                <c:ptCount val="1"/>
                <c:pt idx="0">
                  <c:v>2021</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3</c:v>
                </c:pt>
                <c:pt idx="1">
                  <c:v>11</c:v>
                </c:pt>
                <c:pt idx="2">
                  <c:v>34</c:v>
                </c:pt>
                <c:pt idx="3">
                  <c:v>15</c:v>
                </c:pt>
                <c:pt idx="4">
                  <c:v>16</c:v>
                </c:pt>
                <c:pt idx="5">
                  <c:v>14</c:v>
                </c:pt>
                <c:pt idx="6">
                  <c:v>3</c:v>
                </c:pt>
              </c:numCache>
            </c:numRef>
          </c:val>
          <c:extLst>
            <c:ext xmlns:c16="http://schemas.microsoft.com/office/drawing/2014/chart" uri="{C3380CC4-5D6E-409C-BE32-E72D297353CC}">
              <c16:uniqueId val="{00000004-ED99-42CF-B8F0-5C29572EE18D}"/>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2017</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560</c:v>
                </c:pt>
                <c:pt idx="1">
                  <c:v>736</c:v>
                </c:pt>
                <c:pt idx="2">
                  <c:v>2032</c:v>
                </c:pt>
                <c:pt idx="3">
                  <c:v>1360</c:v>
                </c:pt>
                <c:pt idx="4">
                  <c:v>1488</c:v>
                </c:pt>
              </c:numCache>
            </c:numRef>
          </c:val>
          <c:extLst>
            <c:ext xmlns:c16="http://schemas.microsoft.com/office/drawing/2014/chart" uri="{C3380CC4-5D6E-409C-BE32-E72D297353CC}">
              <c16:uniqueId val="{00000000-3A2C-4A88-A1D6-D2A153733C48}"/>
            </c:ext>
          </c:extLst>
        </c:ser>
        <c:ser>
          <c:idx val="1"/>
          <c:order val="1"/>
          <c:tx>
            <c:strRef>
              <c:f>'Table 61'!$D$7</c:f>
              <c:strCache>
                <c:ptCount val="1"/>
                <c:pt idx="0">
                  <c:v>2018</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560</c:v>
                </c:pt>
                <c:pt idx="1">
                  <c:v>752</c:v>
                </c:pt>
                <c:pt idx="2">
                  <c:v>1472</c:v>
                </c:pt>
                <c:pt idx="3">
                  <c:v>864</c:v>
                </c:pt>
                <c:pt idx="4">
                  <c:v>672</c:v>
                </c:pt>
              </c:numCache>
            </c:numRef>
          </c:val>
          <c:extLst>
            <c:ext xmlns:c16="http://schemas.microsoft.com/office/drawing/2014/chart" uri="{C3380CC4-5D6E-409C-BE32-E72D297353CC}">
              <c16:uniqueId val="{00000001-3A2C-4A88-A1D6-D2A153733C48}"/>
            </c:ext>
          </c:extLst>
        </c:ser>
        <c:ser>
          <c:idx val="2"/>
          <c:order val="2"/>
          <c:tx>
            <c:strRef>
              <c:f>'Table 61'!$E$7</c:f>
              <c:strCache>
                <c:ptCount val="1"/>
                <c:pt idx="0">
                  <c:v>2019</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662</c:v>
                </c:pt>
                <c:pt idx="1">
                  <c:v>895</c:v>
                </c:pt>
                <c:pt idx="2">
                  <c:v>1525</c:v>
                </c:pt>
                <c:pt idx="3">
                  <c:v>805</c:v>
                </c:pt>
                <c:pt idx="4">
                  <c:v>788</c:v>
                </c:pt>
              </c:numCache>
            </c:numRef>
          </c:val>
          <c:extLst>
            <c:ext xmlns:c16="http://schemas.microsoft.com/office/drawing/2014/chart" uri="{C3380CC4-5D6E-409C-BE32-E72D297353CC}">
              <c16:uniqueId val="{00000002-3A2C-4A88-A1D6-D2A153733C48}"/>
            </c:ext>
          </c:extLst>
        </c:ser>
        <c:ser>
          <c:idx val="3"/>
          <c:order val="3"/>
          <c:tx>
            <c:strRef>
              <c:f>'Table 61'!$F$7</c:f>
              <c:strCache>
                <c:ptCount val="1"/>
                <c:pt idx="0">
                  <c:v>2020</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0</c:v>
                </c:pt>
                <c:pt idx="1">
                  <c:v>0</c:v>
                </c:pt>
                <c:pt idx="2">
                  <c:v>0</c:v>
                </c:pt>
                <c:pt idx="3">
                  <c:v>0</c:v>
                </c:pt>
                <c:pt idx="4">
                  <c:v>24</c:v>
                </c:pt>
              </c:numCache>
            </c:numRef>
          </c:val>
          <c:extLst>
            <c:ext xmlns:c16="http://schemas.microsoft.com/office/drawing/2014/chart" uri="{C3380CC4-5D6E-409C-BE32-E72D297353CC}">
              <c16:uniqueId val="{00000003-3A2C-4A88-A1D6-D2A153733C48}"/>
            </c:ext>
          </c:extLst>
        </c:ser>
        <c:ser>
          <c:idx val="4"/>
          <c:order val="4"/>
          <c:tx>
            <c:strRef>
              <c:f>'Table 61'!$G$7</c:f>
              <c:strCache>
                <c:ptCount val="1"/>
                <c:pt idx="0">
                  <c:v>2021</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1</c:v>
                </c:pt>
                <c:pt idx="1">
                  <c:v>0</c:v>
                </c:pt>
                <c:pt idx="2">
                  <c:v>1</c:v>
                </c:pt>
                <c:pt idx="3">
                  <c:v>3</c:v>
                </c:pt>
                <c:pt idx="4">
                  <c:v>91</c:v>
                </c:pt>
              </c:numCache>
            </c:numRef>
          </c:val>
          <c:extLst>
            <c:ext xmlns:c16="http://schemas.microsoft.com/office/drawing/2014/chart" uri="{C3380CC4-5D6E-409C-BE32-E72D297353CC}">
              <c16:uniqueId val="{00000004-3A2C-4A88-A1D6-D2A153733C48}"/>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2017</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39712</c:v>
                </c:pt>
                <c:pt idx="1">
                  <c:v>17936</c:v>
                </c:pt>
                <c:pt idx="2">
                  <c:v>3136</c:v>
                </c:pt>
                <c:pt idx="3">
                  <c:v>720</c:v>
                </c:pt>
                <c:pt idx="4">
                  <c:v>816</c:v>
                </c:pt>
              </c:numCache>
            </c:numRef>
          </c:val>
          <c:extLst>
            <c:ext xmlns:c16="http://schemas.microsoft.com/office/drawing/2014/chart" uri="{C3380CC4-5D6E-409C-BE32-E72D297353CC}">
              <c16:uniqueId val="{00000000-8FED-4826-BBFD-2AA9EA85B082}"/>
            </c:ext>
          </c:extLst>
        </c:ser>
        <c:ser>
          <c:idx val="1"/>
          <c:order val="1"/>
          <c:tx>
            <c:strRef>
              <c:f>'Table 62'!$D$7</c:f>
              <c:strCache>
                <c:ptCount val="1"/>
                <c:pt idx="0">
                  <c:v>2018</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39312</c:v>
                </c:pt>
                <c:pt idx="1">
                  <c:v>20592</c:v>
                </c:pt>
                <c:pt idx="2">
                  <c:v>3152</c:v>
                </c:pt>
                <c:pt idx="3">
                  <c:v>784</c:v>
                </c:pt>
                <c:pt idx="4">
                  <c:v>1024</c:v>
                </c:pt>
              </c:numCache>
            </c:numRef>
          </c:val>
          <c:extLst>
            <c:ext xmlns:c16="http://schemas.microsoft.com/office/drawing/2014/chart" uri="{C3380CC4-5D6E-409C-BE32-E72D297353CC}">
              <c16:uniqueId val="{00000001-8FED-4826-BBFD-2AA9EA85B082}"/>
            </c:ext>
          </c:extLst>
        </c:ser>
        <c:ser>
          <c:idx val="2"/>
          <c:order val="2"/>
          <c:tx>
            <c:strRef>
              <c:f>'Table 62'!$E$7</c:f>
              <c:strCache>
                <c:ptCount val="1"/>
                <c:pt idx="0">
                  <c:v>2019</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41864</c:v>
                </c:pt>
                <c:pt idx="1">
                  <c:v>21579</c:v>
                </c:pt>
                <c:pt idx="2">
                  <c:v>3215</c:v>
                </c:pt>
                <c:pt idx="3">
                  <c:v>687</c:v>
                </c:pt>
                <c:pt idx="4">
                  <c:v>1378</c:v>
                </c:pt>
              </c:numCache>
            </c:numRef>
          </c:val>
          <c:extLst>
            <c:ext xmlns:c16="http://schemas.microsoft.com/office/drawing/2014/chart" uri="{C3380CC4-5D6E-409C-BE32-E72D297353CC}">
              <c16:uniqueId val="{00000002-8FED-4826-BBFD-2AA9EA85B082}"/>
            </c:ext>
          </c:extLst>
        </c:ser>
        <c:ser>
          <c:idx val="3"/>
          <c:order val="3"/>
          <c:tx>
            <c:strRef>
              <c:f>'Table 62'!$F$7</c:f>
              <c:strCache>
                <c:ptCount val="1"/>
                <c:pt idx="0">
                  <c:v>2020</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37284</c:v>
                </c:pt>
                <c:pt idx="1">
                  <c:v>19420</c:v>
                </c:pt>
                <c:pt idx="2">
                  <c:v>3355</c:v>
                </c:pt>
                <c:pt idx="3">
                  <c:v>776</c:v>
                </c:pt>
                <c:pt idx="4">
                  <c:v>1628</c:v>
                </c:pt>
              </c:numCache>
            </c:numRef>
          </c:val>
          <c:extLst>
            <c:ext xmlns:c16="http://schemas.microsoft.com/office/drawing/2014/chart" uri="{C3380CC4-5D6E-409C-BE32-E72D297353CC}">
              <c16:uniqueId val="{00000003-8FED-4826-BBFD-2AA9EA85B082}"/>
            </c:ext>
          </c:extLst>
        </c:ser>
        <c:ser>
          <c:idx val="4"/>
          <c:order val="4"/>
          <c:tx>
            <c:strRef>
              <c:f>'Table 62'!$G$7</c:f>
              <c:strCache>
                <c:ptCount val="1"/>
                <c:pt idx="0">
                  <c:v>2021</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39</c:v>
                </c:pt>
                <c:pt idx="1">
                  <c:v>644</c:v>
                </c:pt>
                <c:pt idx="2">
                  <c:v>126</c:v>
                </c:pt>
                <c:pt idx="3">
                  <c:v>17</c:v>
                </c:pt>
                <c:pt idx="4">
                  <c:v>0</c:v>
                </c:pt>
              </c:numCache>
            </c:numRef>
          </c:val>
          <c:extLst>
            <c:ext xmlns:c16="http://schemas.microsoft.com/office/drawing/2014/chart" uri="{C3380CC4-5D6E-409C-BE32-E72D297353CC}">
              <c16:uniqueId val="{00000004-8FED-4826-BBFD-2AA9EA85B082}"/>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2017</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3488</c:v>
                </c:pt>
                <c:pt idx="1">
                  <c:v>7696</c:v>
                </c:pt>
                <c:pt idx="2">
                  <c:v>11488</c:v>
                </c:pt>
                <c:pt idx="3">
                  <c:v>6976</c:v>
                </c:pt>
                <c:pt idx="4">
                  <c:v>8416</c:v>
                </c:pt>
                <c:pt idx="5">
                  <c:v>14608</c:v>
                </c:pt>
                <c:pt idx="6">
                  <c:v>13168</c:v>
                </c:pt>
              </c:numCache>
            </c:numRef>
          </c:val>
          <c:extLst>
            <c:ext xmlns:c16="http://schemas.microsoft.com/office/drawing/2014/chart" uri="{C3380CC4-5D6E-409C-BE32-E72D297353CC}">
              <c16:uniqueId val="{00000000-7560-4315-A605-24CFDB139695}"/>
            </c:ext>
          </c:extLst>
        </c:ser>
        <c:ser>
          <c:idx val="1"/>
          <c:order val="1"/>
          <c:tx>
            <c:strRef>
              <c:f>'Table 62'!$D$7</c:f>
              <c:strCache>
                <c:ptCount val="1"/>
                <c:pt idx="0">
                  <c:v>2018</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3840</c:v>
                </c:pt>
                <c:pt idx="1">
                  <c:v>7520</c:v>
                </c:pt>
                <c:pt idx="2">
                  <c:v>12624</c:v>
                </c:pt>
                <c:pt idx="3">
                  <c:v>7472</c:v>
                </c:pt>
                <c:pt idx="4">
                  <c:v>8304</c:v>
                </c:pt>
                <c:pt idx="5">
                  <c:v>13664</c:v>
                </c:pt>
                <c:pt idx="6">
                  <c:v>14864</c:v>
                </c:pt>
              </c:numCache>
            </c:numRef>
          </c:val>
          <c:extLst>
            <c:ext xmlns:c16="http://schemas.microsoft.com/office/drawing/2014/chart" uri="{C3380CC4-5D6E-409C-BE32-E72D297353CC}">
              <c16:uniqueId val="{00000001-7560-4315-A605-24CFDB139695}"/>
            </c:ext>
          </c:extLst>
        </c:ser>
        <c:ser>
          <c:idx val="2"/>
          <c:order val="2"/>
          <c:tx>
            <c:strRef>
              <c:f>'Table 62'!$E$7</c:f>
              <c:strCache>
                <c:ptCount val="1"/>
                <c:pt idx="0">
                  <c:v>2019</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3984</c:v>
                </c:pt>
                <c:pt idx="1">
                  <c:v>7967</c:v>
                </c:pt>
                <c:pt idx="2">
                  <c:v>13753</c:v>
                </c:pt>
                <c:pt idx="3">
                  <c:v>7488</c:v>
                </c:pt>
                <c:pt idx="4">
                  <c:v>8181</c:v>
                </c:pt>
                <c:pt idx="5">
                  <c:v>15197</c:v>
                </c:pt>
                <c:pt idx="6">
                  <c:v>16486</c:v>
                </c:pt>
              </c:numCache>
            </c:numRef>
          </c:val>
          <c:extLst>
            <c:ext xmlns:c16="http://schemas.microsoft.com/office/drawing/2014/chart" uri="{C3380CC4-5D6E-409C-BE32-E72D297353CC}">
              <c16:uniqueId val="{00000002-7560-4315-A605-24CFDB139695}"/>
            </c:ext>
          </c:extLst>
        </c:ser>
        <c:ser>
          <c:idx val="3"/>
          <c:order val="3"/>
          <c:tx>
            <c:strRef>
              <c:f>'Table 62'!$F$7</c:f>
              <c:strCache>
                <c:ptCount val="1"/>
                <c:pt idx="0">
                  <c:v>2020</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3798</c:v>
                </c:pt>
                <c:pt idx="1">
                  <c:v>7322</c:v>
                </c:pt>
                <c:pt idx="2">
                  <c:v>12917</c:v>
                </c:pt>
                <c:pt idx="3">
                  <c:v>7066</c:v>
                </c:pt>
                <c:pt idx="4">
                  <c:v>7471</c:v>
                </c:pt>
                <c:pt idx="5">
                  <c:v>13374</c:v>
                </c:pt>
                <c:pt idx="6">
                  <c:v>14492</c:v>
                </c:pt>
              </c:numCache>
            </c:numRef>
          </c:val>
          <c:extLst>
            <c:ext xmlns:c16="http://schemas.microsoft.com/office/drawing/2014/chart" uri="{C3380CC4-5D6E-409C-BE32-E72D297353CC}">
              <c16:uniqueId val="{00000003-7560-4315-A605-24CFDB139695}"/>
            </c:ext>
          </c:extLst>
        </c:ser>
        <c:ser>
          <c:idx val="4"/>
          <c:order val="4"/>
          <c:tx>
            <c:strRef>
              <c:f>'Table 62'!$G$7</c:f>
              <c:strCache>
                <c:ptCount val="1"/>
                <c:pt idx="0">
                  <c:v>2021</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106</c:v>
                </c:pt>
                <c:pt idx="1">
                  <c:v>136</c:v>
                </c:pt>
                <c:pt idx="2">
                  <c:v>410</c:v>
                </c:pt>
                <c:pt idx="3">
                  <c:v>182</c:v>
                </c:pt>
                <c:pt idx="4">
                  <c:v>159</c:v>
                </c:pt>
                <c:pt idx="5">
                  <c:v>137</c:v>
                </c:pt>
                <c:pt idx="6">
                  <c:v>100</c:v>
                </c:pt>
              </c:numCache>
            </c:numRef>
          </c:val>
          <c:extLst>
            <c:ext xmlns:c16="http://schemas.microsoft.com/office/drawing/2014/chart" uri="{C3380CC4-5D6E-409C-BE32-E72D297353CC}">
              <c16:uniqueId val="{00000004-7560-4315-A605-24CFDB139695}"/>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2017</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6512</c:v>
                </c:pt>
                <c:pt idx="1">
                  <c:v>10496</c:v>
                </c:pt>
                <c:pt idx="2">
                  <c:v>17856</c:v>
                </c:pt>
                <c:pt idx="3">
                  <c:v>12976</c:v>
                </c:pt>
                <c:pt idx="4">
                  <c:v>18000</c:v>
                </c:pt>
              </c:numCache>
            </c:numRef>
          </c:val>
          <c:extLst>
            <c:ext xmlns:c16="http://schemas.microsoft.com/office/drawing/2014/chart" uri="{C3380CC4-5D6E-409C-BE32-E72D297353CC}">
              <c16:uniqueId val="{00000000-3BD4-4F8F-AFFE-B974C10D13C3}"/>
            </c:ext>
          </c:extLst>
        </c:ser>
        <c:ser>
          <c:idx val="1"/>
          <c:order val="1"/>
          <c:tx>
            <c:strRef>
              <c:f>'Table 62'!$D$7</c:f>
              <c:strCache>
                <c:ptCount val="1"/>
                <c:pt idx="0">
                  <c:v>2018</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6560</c:v>
                </c:pt>
                <c:pt idx="1">
                  <c:v>11520</c:v>
                </c:pt>
                <c:pt idx="2">
                  <c:v>18848</c:v>
                </c:pt>
                <c:pt idx="3">
                  <c:v>13696</c:v>
                </c:pt>
                <c:pt idx="4">
                  <c:v>17664</c:v>
                </c:pt>
              </c:numCache>
            </c:numRef>
          </c:val>
          <c:extLst>
            <c:ext xmlns:c16="http://schemas.microsoft.com/office/drawing/2014/chart" uri="{C3380CC4-5D6E-409C-BE32-E72D297353CC}">
              <c16:uniqueId val="{00000001-3BD4-4F8F-AFFE-B974C10D13C3}"/>
            </c:ext>
          </c:extLst>
        </c:ser>
        <c:ser>
          <c:idx val="2"/>
          <c:order val="2"/>
          <c:tx>
            <c:strRef>
              <c:f>'Table 62'!$E$7</c:f>
              <c:strCache>
                <c:ptCount val="1"/>
                <c:pt idx="0">
                  <c:v>2019</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6829</c:v>
                </c:pt>
                <c:pt idx="1">
                  <c:v>13352</c:v>
                </c:pt>
                <c:pt idx="2">
                  <c:v>21663</c:v>
                </c:pt>
                <c:pt idx="3">
                  <c:v>13241</c:v>
                </c:pt>
                <c:pt idx="4">
                  <c:v>17971</c:v>
                </c:pt>
              </c:numCache>
            </c:numRef>
          </c:val>
          <c:extLst>
            <c:ext xmlns:c16="http://schemas.microsoft.com/office/drawing/2014/chart" uri="{C3380CC4-5D6E-409C-BE32-E72D297353CC}">
              <c16:uniqueId val="{00000002-3BD4-4F8F-AFFE-B974C10D13C3}"/>
            </c:ext>
          </c:extLst>
        </c:ser>
        <c:ser>
          <c:idx val="3"/>
          <c:order val="3"/>
          <c:tx>
            <c:strRef>
              <c:f>'Table 62'!$F$7</c:f>
              <c:strCache>
                <c:ptCount val="1"/>
                <c:pt idx="0">
                  <c:v>2020</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8066</c:v>
                </c:pt>
                <c:pt idx="1">
                  <c:v>11089</c:v>
                </c:pt>
                <c:pt idx="2">
                  <c:v>17282</c:v>
                </c:pt>
                <c:pt idx="3">
                  <c:v>12167</c:v>
                </c:pt>
                <c:pt idx="4">
                  <c:v>17836</c:v>
                </c:pt>
              </c:numCache>
            </c:numRef>
          </c:val>
          <c:extLst>
            <c:ext xmlns:c16="http://schemas.microsoft.com/office/drawing/2014/chart" uri="{C3380CC4-5D6E-409C-BE32-E72D297353CC}">
              <c16:uniqueId val="{00000003-3BD4-4F8F-AFFE-B974C10D13C3}"/>
            </c:ext>
          </c:extLst>
        </c:ser>
        <c:ser>
          <c:idx val="4"/>
          <c:order val="4"/>
          <c:tx>
            <c:strRef>
              <c:f>'Table 62'!$G$7</c:f>
              <c:strCache>
                <c:ptCount val="1"/>
                <c:pt idx="0">
                  <c:v>2021</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9</c:v>
                </c:pt>
                <c:pt idx="1">
                  <c:v>5</c:v>
                </c:pt>
                <c:pt idx="2">
                  <c:v>1</c:v>
                </c:pt>
                <c:pt idx="3">
                  <c:v>18</c:v>
                </c:pt>
                <c:pt idx="4">
                  <c:v>1197</c:v>
                </c:pt>
              </c:numCache>
            </c:numRef>
          </c:val>
          <c:extLst>
            <c:ext xmlns:c16="http://schemas.microsoft.com/office/drawing/2014/chart" uri="{C3380CC4-5D6E-409C-BE32-E72D297353CC}">
              <c16:uniqueId val="{00000004-3BD4-4F8F-AFFE-B974C10D13C3}"/>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2017</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22432</c:v>
                </c:pt>
                <c:pt idx="1">
                  <c:v>16752</c:v>
                </c:pt>
                <c:pt idx="2">
                  <c:v>5888</c:v>
                </c:pt>
                <c:pt idx="3">
                  <c:v>224</c:v>
                </c:pt>
                <c:pt idx="4">
                  <c:v>1184</c:v>
                </c:pt>
              </c:numCache>
            </c:numRef>
          </c:val>
          <c:extLst>
            <c:ext xmlns:c16="http://schemas.microsoft.com/office/drawing/2014/chart" uri="{C3380CC4-5D6E-409C-BE32-E72D297353CC}">
              <c16:uniqueId val="{00000000-B82B-4D58-9087-8B2511E00745}"/>
            </c:ext>
          </c:extLst>
        </c:ser>
        <c:ser>
          <c:idx val="1"/>
          <c:order val="1"/>
          <c:tx>
            <c:strRef>
              <c:f>'Table 11'!$D$7</c:f>
              <c:strCache>
                <c:ptCount val="1"/>
                <c:pt idx="0">
                  <c:v>2018</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17520</c:v>
                </c:pt>
                <c:pt idx="1">
                  <c:v>13664</c:v>
                </c:pt>
                <c:pt idx="2">
                  <c:v>7168</c:v>
                </c:pt>
                <c:pt idx="3">
                  <c:v>144</c:v>
                </c:pt>
                <c:pt idx="4">
                  <c:v>1168</c:v>
                </c:pt>
              </c:numCache>
            </c:numRef>
          </c:val>
          <c:extLst>
            <c:ext xmlns:c16="http://schemas.microsoft.com/office/drawing/2014/chart" uri="{C3380CC4-5D6E-409C-BE32-E72D297353CC}">
              <c16:uniqueId val="{00000001-B82B-4D58-9087-8B2511E00745}"/>
            </c:ext>
          </c:extLst>
        </c:ser>
        <c:ser>
          <c:idx val="2"/>
          <c:order val="2"/>
          <c:tx>
            <c:strRef>
              <c:f>'Table 11'!$E$7</c:f>
              <c:strCache>
                <c:ptCount val="1"/>
                <c:pt idx="0">
                  <c:v>2019</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21692</c:v>
                </c:pt>
                <c:pt idx="1">
                  <c:v>15256</c:v>
                </c:pt>
                <c:pt idx="2">
                  <c:v>6290</c:v>
                </c:pt>
                <c:pt idx="3">
                  <c:v>205</c:v>
                </c:pt>
                <c:pt idx="4">
                  <c:v>1152</c:v>
                </c:pt>
              </c:numCache>
            </c:numRef>
          </c:val>
          <c:extLst>
            <c:ext xmlns:c16="http://schemas.microsoft.com/office/drawing/2014/chart" uri="{C3380CC4-5D6E-409C-BE32-E72D297353CC}">
              <c16:uniqueId val="{00000002-B82B-4D58-9087-8B2511E00745}"/>
            </c:ext>
          </c:extLst>
        </c:ser>
        <c:ser>
          <c:idx val="3"/>
          <c:order val="3"/>
          <c:tx>
            <c:strRef>
              <c:f>'Table 11'!$F$7</c:f>
              <c:strCache>
                <c:ptCount val="1"/>
                <c:pt idx="0">
                  <c:v>2020</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0</c:v>
                </c:pt>
                <c:pt idx="1">
                  <c:v>45</c:v>
                </c:pt>
                <c:pt idx="2">
                  <c:v>6</c:v>
                </c:pt>
                <c:pt idx="3">
                  <c:v>2</c:v>
                </c:pt>
                <c:pt idx="4">
                  <c:v>0</c:v>
                </c:pt>
              </c:numCache>
            </c:numRef>
          </c:val>
          <c:extLst>
            <c:ext xmlns:c16="http://schemas.microsoft.com/office/drawing/2014/chart" uri="{C3380CC4-5D6E-409C-BE32-E72D297353CC}">
              <c16:uniqueId val="{00000003-B82B-4D58-9087-8B2511E00745}"/>
            </c:ext>
          </c:extLst>
        </c:ser>
        <c:ser>
          <c:idx val="4"/>
          <c:order val="4"/>
          <c:tx>
            <c:strRef>
              <c:f>'Table 11'!$G$7</c:f>
              <c:strCache>
                <c:ptCount val="1"/>
                <c:pt idx="0">
                  <c:v>2021</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1185</c:v>
                </c:pt>
                <c:pt idx="1">
                  <c:v>6749</c:v>
                </c:pt>
                <c:pt idx="2">
                  <c:v>829</c:v>
                </c:pt>
                <c:pt idx="3">
                  <c:v>78</c:v>
                </c:pt>
                <c:pt idx="4">
                  <c:v>14</c:v>
                </c:pt>
              </c:numCache>
            </c:numRef>
          </c:val>
          <c:extLst>
            <c:ext xmlns:c16="http://schemas.microsoft.com/office/drawing/2014/chart" uri="{C3380CC4-5D6E-409C-BE32-E72D297353CC}">
              <c16:uniqueId val="{00000004-B82B-4D58-9087-8B2511E00745}"/>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2017</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6000</c:v>
                </c:pt>
                <c:pt idx="1">
                  <c:v>3984</c:v>
                </c:pt>
                <c:pt idx="2">
                  <c:v>9456</c:v>
                </c:pt>
                <c:pt idx="3">
                  <c:v>8400</c:v>
                </c:pt>
                <c:pt idx="4">
                  <c:v>9328</c:v>
                </c:pt>
                <c:pt idx="5">
                  <c:v>7456</c:v>
                </c:pt>
                <c:pt idx="6">
                  <c:v>3984</c:v>
                </c:pt>
              </c:numCache>
            </c:numRef>
          </c:val>
          <c:extLst>
            <c:ext xmlns:c16="http://schemas.microsoft.com/office/drawing/2014/chart" uri="{C3380CC4-5D6E-409C-BE32-E72D297353CC}">
              <c16:uniqueId val="{00000000-567C-423E-822D-B922872F00AE}"/>
            </c:ext>
          </c:extLst>
        </c:ser>
        <c:ser>
          <c:idx val="1"/>
          <c:order val="1"/>
          <c:tx>
            <c:strRef>
              <c:f>'Table 11'!$D$7</c:f>
              <c:strCache>
                <c:ptCount val="1"/>
                <c:pt idx="0">
                  <c:v>2018</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5200</c:v>
                </c:pt>
                <c:pt idx="1">
                  <c:v>3376</c:v>
                </c:pt>
                <c:pt idx="2">
                  <c:v>8064</c:v>
                </c:pt>
                <c:pt idx="3">
                  <c:v>7232</c:v>
                </c:pt>
                <c:pt idx="4">
                  <c:v>7808</c:v>
                </c:pt>
                <c:pt idx="5">
                  <c:v>5904</c:v>
                </c:pt>
                <c:pt idx="6">
                  <c:v>3936</c:v>
                </c:pt>
              </c:numCache>
            </c:numRef>
          </c:val>
          <c:extLst>
            <c:ext xmlns:c16="http://schemas.microsoft.com/office/drawing/2014/chart" uri="{C3380CC4-5D6E-409C-BE32-E72D297353CC}">
              <c16:uniqueId val="{00000001-567C-423E-822D-B922872F00AE}"/>
            </c:ext>
          </c:extLst>
        </c:ser>
        <c:ser>
          <c:idx val="2"/>
          <c:order val="2"/>
          <c:tx>
            <c:strRef>
              <c:f>'Table 11'!$E$7</c:f>
              <c:strCache>
                <c:ptCount val="1"/>
                <c:pt idx="0">
                  <c:v>2019</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5983</c:v>
                </c:pt>
                <c:pt idx="1">
                  <c:v>3970</c:v>
                </c:pt>
                <c:pt idx="2">
                  <c:v>9905</c:v>
                </c:pt>
                <c:pt idx="3">
                  <c:v>8575</c:v>
                </c:pt>
                <c:pt idx="4">
                  <c:v>8109</c:v>
                </c:pt>
                <c:pt idx="5">
                  <c:v>6274</c:v>
                </c:pt>
                <c:pt idx="6">
                  <c:v>3780</c:v>
                </c:pt>
              </c:numCache>
            </c:numRef>
          </c:val>
          <c:extLst>
            <c:ext xmlns:c16="http://schemas.microsoft.com/office/drawing/2014/chart" uri="{C3380CC4-5D6E-409C-BE32-E72D297353CC}">
              <c16:uniqueId val="{00000002-567C-423E-822D-B922872F00AE}"/>
            </c:ext>
          </c:extLst>
        </c:ser>
        <c:ser>
          <c:idx val="3"/>
          <c:order val="3"/>
          <c:tx>
            <c:strRef>
              <c:f>'Table 11'!$F$7</c:f>
              <c:strCache>
                <c:ptCount val="1"/>
                <c:pt idx="0">
                  <c:v>2020</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8</c:v>
                </c:pt>
                <c:pt idx="1">
                  <c:v>17</c:v>
                </c:pt>
                <c:pt idx="2">
                  <c:v>35</c:v>
                </c:pt>
                <c:pt idx="3">
                  <c:v>15</c:v>
                </c:pt>
                <c:pt idx="4">
                  <c:v>18</c:v>
                </c:pt>
                <c:pt idx="5">
                  <c:v>13</c:v>
                </c:pt>
                <c:pt idx="6">
                  <c:v>4</c:v>
                </c:pt>
              </c:numCache>
            </c:numRef>
          </c:val>
          <c:extLst>
            <c:ext xmlns:c16="http://schemas.microsoft.com/office/drawing/2014/chart" uri="{C3380CC4-5D6E-409C-BE32-E72D297353CC}">
              <c16:uniqueId val="{00000003-567C-423E-822D-B922872F00AE}"/>
            </c:ext>
          </c:extLst>
        </c:ser>
        <c:ser>
          <c:idx val="4"/>
          <c:order val="4"/>
          <c:tx>
            <c:strRef>
              <c:f>'Table 11'!$G$7</c:f>
              <c:strCache>
                <c:ptCount val="1"/>
                <c:pt idx="0">
                  <c:v>2021</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881</c:v>
                </c:pt>
                <c:pt idx="1">
                  <c:v>683</c:v>
                </c:pt>
                <c:pt idx="2">
                  <c:v>2115</c:v>
                </c:pt>
                <c:pt idx="3">
                  <c:v>1706</c:v>
                </c:pt>
                <c:pt idx="4">
                  <c:v>1512</c:v>
                </c:pt>
                <c:pt idx="5">
                  <c:v>1521</c:v>
                </c:pt>
                <c:pt idx="6">
                  <c:v>843</c:v>
                </c:pt>
              </c:numCache>
            </c:numRef>
          </c:val>
          <c:extLst>
            <c:ext xmlns:c16="http://schemas.microsoft.com/office/drawing/2014/chart" uri="{C3380CC4-5D6E-409C-BE32-E72D297353CC}">
              <c16:uniqueId val="{00000004-567C-423E-822D-B922872F00AE}"/>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2017</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9760</c:v>
                </c:pt>
                <c:pt idx="1">
                  <c:v>17712</c:v>
                </c:pt>
                <c:pt idx="2">
                  <c:v>16144</c:v>
                </c:pt>
                <c:pt idx="3">
                  <c:v>3648</c:v>
                </c:pt>
                <c:pt idx="4">
                  <c:v>1344</c:v>
                </c:pt>
              </c:numCache>
            </c:numRef>
          </c:val>
          <c:extLst>
            <c:ext xmlns:c16="http://schemas.microsoft.com/office/drawing/2014/chart" uri="{C3380CC4-5D6E-409C-BE32-E72D297353CC}">
              <c16:uniqueId val="{00000000-64E6-48D9-85B7-2ECC1DD7E992}"/>
            </c:ext>
          </c:extLst>
        </c:ser>
        <c:ser>
          <c:idx val="1"/>
          <c:order val="1"/>
          <c:tx>
            <c:strRef>
              <c:f>'Table 11'!$D$7</c:f>
              <c:strCache>
                <c:ptCount val="1"/>
                <c:pt idx="0">
                  <c:v>2018</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9936</c:v>
                </c:pt>
                <c:pt idx="1">
                  <c:v>15568</c:v>
                </c:pt>
                <c:pt idx="2">
                  <c:v>11920</c:v>
                </c:pt>
                <c:pt idx="3">
                  <c:v>2720</c:v>
                </c:pt>
                <c:pt idx="4">
                  <c:v>1376</c:v>
                </c:pt>
              </c:numCache>
            </c:numRef>
          </c:val>
          <c:extLst>
            <c:ext xmlns:c16="http://schemas.microsoft.com/office/drawing/2014/chart" uri="{C3380CC4-5D6E-409C-BE32-E72D297353CC}">
              <c16:uniqueId val="{00000001-64E6-48D9-85B7-2ECC1DD7E992}"/>
            </c:ext>
          </c:extLst>
        </c:ser>
        <c:ser>
          <c:idx val="2"/>
          <c:order val="2"/>
          <c:tx>
            <c:strRef>
              <c:f>'Table 11'!$E$7</c:f>
              <c:strCache>
                <c:ptCount val="1"/>
                <c:pt idx="0">
                  <c:v>2019</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9763</c:v>
                </c:pt>
                <c:pt idx="1">
                  <c:v>15727</c:v>
                </c:pt>
                <c:pt idx="2">
                  <c:v>16549</c:v>
                </c:pt>
                <c:pt idx="3">
                  <c:v>3035</c:v>
                </c:pt>
                <c:pt idx="4">
                  <c:v>1525</c:v>
                </c:pt>
              </c:numCache>
            </c:numRef>
          </c:val>
          <c:extLst>
            <c:ext xmlns:c16="http://schemas.microsoft.com/office/drawing/2014/chart" uri="{C3380CC4-5D6E-409C-BE32-E72D297353CC}">
              <c16:uniqueId val="{00000002-64E6-48D9-85B7-2ECC1DD7E992}"/>
            </c:ext>
          </c:extLst>
        </c:ser>
        <c:ser>
          <c:idx val="3"/>
          <c:order val="3"/>
          <c:tx>
            <c:strRef>
              <c:f>'Table 11'!$F$7</c:f>
              <c:strCache>
                <c:ptCount val="1"/>
                <c:pt idx="0">
                  <c:v>2020</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0</c:v>
                </c:pt>
                <c:pt idx="1">
                  <c:v>0</c:v>
                </c:pt>
                <c:pt idx="2">
                  <c:v>1</c:v>
                </c:pt>
                <c:pt idx="3">
                  <c:v>5</c:v>
                </c:pt>
                <c:pt idx="4">
                  <c:v>104</c:v>
                </c:pt>
              </c:numCache>
            </c:numRef>
          </c:val>
          <c:extLst>
            <c:ext xmlns:c16="http://schemas.microsoft.com/office/drawing/2014/chart" uri="{C3380CC4-5D6E-409C-BE32-E72D297353CC}">
              <c16:uniqueId val="{00000003-64E6-48D9-85B7-2ECC1DD7E992}"/>
            </c:ext>
          </c:extLst>
        </c:ser>
        <c:ser>
          <c:idx val="4"/>
          <c:order val="4"/>
          <c:tx>
            <c:strRef>
              <c:f>'Table 11'!$G$7</c:f>
              <c:strCache>
                <c:ptCount val="1"/>
                <c:pt idx="0">
                  <c:v>2021</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1535</c:v>
                </c:pt>
                <c:pt idx="1">
                  <c:v>2885</c:v>
                </c:pt>
                <c:pt idx="2">
                  <c:v>2604</c:v>
                </c:pt>
                <c:pt idx="3">
                  <c:v>1036</c:v>
                </c:pt>
                <c:pt idx="4">
                  <c:v>1202</c:v>
                </c:pt>
              </c:numCache>
            </c:numRef>
          </c:val>
          <c:extLst>
            <c:ext xmlns:c16="http://schemas.microsoft.com/office/drawing/2014/chart" uri="{C3380CC4-5D6E-409C-BE32-E72D297353CC}">
              <c16:uniqueId val="{00000004-64E6-48D9-85B7-2ECC1DD7E992}"/>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2017</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212704</c:v>
                </c:pt>
                <c:pt idx="1">
                  <c:v>172656</c:v>
                </c:pt>
                <c:pt idx="2">
                  <c:v>84016</c:v>
                </c:pt>
                <c:pt idx="3">
                  <c:v>2208</c:v>
                </c:pt>
                <c:pt idx="4">
                  <c:v>15328</c:v>
                </c:pt>
              </c:numCache>
            </c:numRef>
          </c:val>
          <c:extLst>
            <c:ext xmlns:c16="http://schemas.microsoft.com/office/drawing/2014/chart" uri="{C3380CC4-5D6E-409C-BE32-E72D297353CC}">
              <c16:uniqueId val="{00000000-BDF1-4823-8869-9E7782E51994}"/>
            </c:ext>
          </c:extLst>
        </c:ser>
        <c:ser>
          <c:idx val="1"/>
          <c:order val="1"/>
          <c:tx>
            <c:strRef>
              <c:f>'Table 12'!$D$7</c:f>
              <c:strCache>
                <c:ptCount val="1"/>
                <c:pt idx="0">
                  <c:v>2018</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217200</c:v>
                </c:pt>
                <c:pt idx="1">
                  <c:v>174704</c:v>
                </c:pt>
                <c:pt idx="2">
                  <c:v>87408</c:v>
                </c:pt>
                <c:pt idx="3">
                  <c:v>2176</c:v>
                </c:pt>
                <c:pt idx="4">
                  <c:v>16096</c:v>
                </c:pt>
              </c:numCache>
            </c:numRef>
          </c:val>
          <c:extLst>
            <c:ext xmlns:c16="http://schemas.microsoft.com/office/drawing/2014/chart" uri="{C3380CC4-5D6E-409C-BE32-E72D297353CC}">
              <c16:uniqueId val="{00000001-BDF1-4823-8869-9E7782E51994}"/>
            </c:ext>
          </c:extLst>
        </c:ser>
        <c:ser>
          <c:idx val="2"/>
          <c:order val="2"/>
          <c:tx>
            <c:strRef>
              <c:f>'Table 12'!$E$7</c:f>
              <c:strCache>
                <c:ptCount val="1"/>
                <c:pt idx="0">
                  <c:v>2019</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223691</c:v>
                </c:pt>
                <c:pt idx="1">
                  <c:v>173893</c:v>
                </c:pt>
                <c:pt idx="2">
                  <c:v>87547</c:v>
                </c:pt>
                <c:pt idx="3">
                  <c:v>2158</c:v>
                </c:pt>
                <c:pt idx="4">
                  <c:v>16220</c:v>
                </c:pt>
              </c:numCache>
            </c:numRef>
          </c:val>
          <c:extLst>
            <c:ext xmlns:c16="http://schemas.microsoft.com/office/drawing/2014/chart" uri="{C3380CC4-5D6E-409C-BE32-E72D297353CC}">
              <c16:uniqueId val="{00000002-BDF1-4823-8869-9E7782E51994}"/>
            </c:ext>
          </c:extLst>
        </c:ser>
        <c:ser>
          <c:idx val="3"/>
          <c:order val="3"/>
          <c:tx>
            <c:strRef>
              <c:f>'Table 12'!$F$7</c:f>
              <c:strCache>
                <c:ptCount val="1"/>
                <c:pt idx="0">
                  <c:v>2020</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198365</c:v>
                </c:pt>
                <c:pt idx="1">
                  <c:v>155068</c:v>
                </c:pt>
                <c:pt idx="2">
                  <c:v>78255</c:v>
                </c:pt>
                <c:pt idx="3">
                  <c:v>2048</c:v>
                </c:pt>
                <c:pt idx="4">
                  <c:v>14798</c:v>
                </c:pt>
              </c:numCache>
            </c:numRef>
          </c:val>
          <c:extLst>
            <c:ext xmlns:c16="http://schemas.microsoft.com/office/drawing/2014/chart" uri="{C3380CC4-5D6E-409C-BE32-E72D297353CC}">
              <c16:uniqueId val="{00000003-BDF1-4823-8869-9E7782E51994}"/>
            </c:ext>
          </c:extLst>
        </c:ser>
        <c:ser>
          <c:idx val="4"/>
          <c:order val="4"/>
          <c:tx>
            <c:strRef>
              <c:f>'Table 12'!$G$7</c:f>
              <c:strCache>
                <c:ptCount val="1"/>
                <c:pt idx="0">
                  <c:v>2021</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1227</c:v>
                </c:pt>
                <c:pt idx="1">
                  <c:v>8850</c:v>
                </c:pt>
                <c:pt idx="2">
                  <c:v>1119</c:v>
                </c:pt>
                <c:pt idx="3">
                  <c:v>100</c:v>
                </c:pt>
                <c:pt idx="4">
                  <c:v>15</c:v>
                </c:pt>
              </c:numCache>
            </c:numRef>
          </c:val>
          <c:extLst>
            <c:ext xmlns:c16="http://schemas.microsoft.com/office/drawing/2014/chart" uri="{C3380CC4-5D6E-409C-BE32-E72D297353CC}">
              <c16:uniqueId val="{00000004-BDF1-4823-8869-9E7782E51994}"/>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2017</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50672</c:v>
                </c:pt>
                <c:pt idx="1">
                  <c:v>51888</c:v>
                </c:pt>
                <c:pt idx="2">
                  <c:v>102336</c:v>
                </c:pt>
                <c:pt idx="3">
                  <c:v>92864</c:v>
                </c:pt>
                <c:pt idx="4">
                  <c:v>93040</c:v>
                </c:pt>
                <c:pt idx="5">
                  <c:v>72608</c:v>
                </c:pt>
                <c:pt idx="6">
                  <c:v>41872</c:v>
                </c:pt>
              </c:numCache>
            </c:numRef>
          </c:val>
          <c:extLst>
            <c:ext xmlns:c16="http://schemas.microsoft.com/office/drawing/2014/chart" uri="{C3380CC4-5D6E-409C-BE32-E72D297353CC}">
              <c16:uniqueId val="{00000000-51FF-47A6-9664-A9EB9A7CFBDC}"/>
            </c:ext>
          </c:extLst>
        </c:ser>
        <c:ser>
          <c:idx val="1"/>
          <c:order val="1"/>
          <c:tx>
            <c:strRef>
              <c:f>'Table 12'!$D$7</c:f>
              <c:strCache>
                <c:ptCount val="1"/>
                <c:pt idx="0">
                  <c:v>2018</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52016</c:v>
                </c:pt>
                <c:pt idx="1">
                  <c:v>52672</c:v>
                </c:pt>
                <c:pt idx="2">
                  <c:v>105920</c:v>
                </c:pt>
                <c:pt idx="3">
                  <c:v>96448</c:v>
                </c:pt>
                <c:pt idx="4">
                  <c:v>94064</c:v>
                </c:pt>
                <c:pt idx="5">
                  <c:v>72608</c:v>
                </c:pt>
                <c:pt idx="6">
                  <c:v>43712</c:v>
                </c:pt>
              </c:numCache>
            </c:numRef>
          </c:val>
          <c:extLst>
            <c:ext xmlns:c16="http://schemas.microsoft.com/office/drawing/2014/chart" uri="{C3380CC4-5D6E-409C-BE32-E72D297353CC}">
              <c16:uniqueId val="{00000001-51FF-47A6-9664-A9EB9A7CFBDC}"/>
            </c:ext>
          </c:extLst>
        </c:ser>
        <c:ser>
          <c:idx val="2"/>
          <c:order val="2"/>
          <c:tx>
            <c:strRef>
              <c:f>'Table 12'!$E$7</c:f>
              <c:strCache>
                <c:ptCount val="1"/>
                <c:pt idx="0">
                  <c:v>2019</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53409</c:v>
                </c:pt>
                <c:pt idx="1">
                  <c:v>52587</c:v>
                </c:pt>
                <c:pt idx="2">
                  <c:v>107151</c:v>
                </c:pt>
                <c:pt idx="3">
                  <c:v>95323</c:v>
                </c:pt>
                <c:pt idx="4">
                  <c:v>92973</c:v>
                </c:pt>
                <c:pt idx="5">
                  <c:v>77810</c:v>
                </c:pt>
                <c:pt idx="6">
                  <c:v>47477</c:v>
                </c:pt>
              </c:numCache>
            </c:numRef>
          </c:val>
          <c:extLst>
            <c:ext xmlns:c16="http://schemas.microsoft.com/office/drawing/2014/chart" uri="{C3380CC4-5D6E-409C-BE32-E72D297353CC}">
              <c16:uniqueId val="{00000002-51FF-47A6-9664-A9EB9A7CFBDC}"/>
            </c:ext>
          </c:extLst>
        </c:ser>
        <c:ser>
          <c:idx val="3"/>
          <c:order val="3"/>
          <c:tx>
            <c:strRef>
              <c:f>'Table 12'!$F$7</c:f>
              <c:strCache>
                <c:ptCount val="1"/>
                <c:pt idx="0">
                  <c:v>2020</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47065</c:v>
                </c:pt>
                <c:pt idx="1">
                  <c:v>46725</c:v>
                </c:pt>
                <c:pt idx="2">
                  <c:v>96103</c:v>
                </c:pt>
                <c:pt idx="3">
                  <c:v>83485</c:v>
                </c:pt>
                <c:pt idx="4">
                  <c:v>81763</c:v>
                </c:pt>
                <c:pt idx="5">
                  <c:v>67908</c:v>
                </c:pt>
                <c:pt idx="6">
                  <c:v>44395</c:v>
                </c:pt>
              </c:numCache>
            </c:numRef>
          </c:val>
          <c:extLst>
            <c:ext xmlns:c16="http://schemas.microsoft.com/office/drawing/2014/chart" uri="{C3380CC4-5D6E-409C-BE32-E72D297353CC}">
              <c16:uniqueId val="{00000003-51FF-47A6-9664-A9EB9A7CFBDC}"/>
            </c:ext>
          </c:extLst>
        </c:ser>
        <c:ser>
          <c:idx val="4"/>
          <c:order val="4"/>
          <c:tx>
            <c:strRef>
              <c:f>'Table 12'!$G$7</c:f>
              <c:strCache>
                <c:ptCount val="1"/>
                <c:pt idx="0">
                  <c:v>2021</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1225</c:v>
                </c:pt>
                <c:pt idx="1">
                  <c:v>954</c:v>
                </c:pt>
                <c:pt idx="2">
                  <c:v>2843</c:v>
                </c:pt>
                <c:pt idx="3">
                  <c:v>2266</c:v>
                </c:pt>
                <c:pt idx="4">
                  <c:v>2049</c:v>
                </c:pt>
                <c:pt idx="5">
                  <c:v>2032</c:v>
                </c:pt>
                <c:pt idx="6">
                  <c:v>1065</c:v>
                </c:pt>
              </c:numCache>
            </c:numRef>
          </c:val>
          <c:extLst>
            <c:ext xmlns:c16="http://schemas.microsoft.com/office/drawing/2014/chart" uri="{C3380CC4-5D6E-409C-BE32-E72D297353CC}">
              <c16:uniqueId val="{00000004-51FF-47A6-9664-A9EB9A7CFBDC}"/>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April</c:v>
                </c:pt>
              </c:strCache>
            </c:strRef>
          </c:tx>
          <c:spPr>
            <a:solidFill>
              <a:schemeClr val="accent2"/>
            </a:solidFill>
            <a:ln>
              <a:noFill/>
            </a:ln>
            <a:effectLst/>
          </c:spPr>
          <c:invertIfNegative val="0"/>
          <c:cat>
            <c:numRef>
              <c:f>'Tables 1&amp;2'!$A$32:$A$42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'Tables 1&amp;2'!$B$32:$B$42</c:f>
              <c:numCache>
                <c:formatCode>#,##0\ \ \ \ </c:formatCode>
                <c:ptCount val="11"/>
                <c:pt idx="0">
                  <c:v>2516454</c:v>
                </c:pt>
                <c:pt idx="1">
                  <c:v>2615821</c:v>
                </c:pt>
                <c:pt idx="2">
                  <c:v>2616292</c:v>
                </c:pt>
                <c:pt idx="3">
                  <c:v>2775868</c:v>
                </c:pt>
                <c:pt idx="4">
                  <c:v>2961673</c:v>
                </c:pt>
                <c:pt idx="5">
                  <c:v>3274182</c:v>
                </c:pt>
                <c:pt idx="6">
                  <c:v>3598812</c:v>
                </c:pt>
                <c:pt idx="7">
                  <c:v>3791861</c:v>
                </c:pt>
                <c:pt idx="8">
                  <c:v>3891255</c:v>
                </c:pt>
                <c:pt idx="9">
                  <c:v>3346279</c:v>
                </c:pt>
                <c:pt idx="10">
                  <c:v>82900</c:v>
                </c:pt>
              </c:numCache>
            </c:numRef>
          </c:val>
          <c:extLst>
            <c:ext xmlns:c16="http://schemas.microsoft.com/office/drawing/2014/chart" uri="{C3380CC4-5D6E-409C-BE32-E72D297353CC}">
              <c16:uniqueId val="{00000000-B1AC-4A2C-9D1D-6F8864457C78}"/>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2017</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132288</c:v>
                </c:pt>
                <c:pt idx="1">
                  <c:v>172992</c:v>
                </c:pt>
                <c:pt idx="2">
                  <c:v>139632</c:v>
                </c:pt>
                <c:pt idx="3">
                  <c:v>38640</c:v>
                </c:pt>
                <c:pt idx="4">
                  <c:v>21728</c:v>
                </c:pt>
              </c:numCache>
            </c:numRef>
          </c:val>
          <c:extLst>
            <c:ext xmlns:c16="http://schemas.microsoft.com/office/drawing/2014/chart" uri="{C3380CC4-5D6E-409C-BE32-E72D297353CC}">
              <c16:uniqueId val="{00000000-99E4-4D27-A6A8-0D6D732BE783}"/>
            </c:ext>
          </c:extLst>
        </c:ser>
        <c:ser>
          <c:idx val="1"/>
          <c:order val="1"/>
          <c:tx>
            <c:strRef>
              <c:f>'Table 12'!$D$7</c:f>
              <c:strCache>
                <c:ptCount val="1"/>
                <c:pt idx="0">
                  <c:v>2018</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142464</c:v>
                </c:pt>
                <c:pt idx="1">
                  <c:v>177216</c:v>
                </c:pt>
                <c:pt idx="2">
                  <c:v>139808</c:v>
                </c:pt>
                <c:pt idx="3">
                  <c:v>37504</c:v>
                </c:pt>
                <c:pt idx="4">
                  <c:v>20448</c:v>
                </c:pt>
              </c:numCache>
            </c:numRef>
          </c:val>
          <c:extLst>
            <c:ext xmlns:c16="http://schemas.microsoft.com/office/drawing/2014/chart" uri="{C3380CC4-5D6E-409C-BE32-E72D297353CC}">
              <c16:uniqueId val="{00000001-99E4-4D27-A6A8-0D6D732BE783}"/>
            </c:ext>
          </c:extLst>
        </c:ser>
        <c:ser>
          <c:idx val="2"/>
          <c:order val="2"/>
          <c:tx>
            <c:strRef>
              <c:f>'Table 12'!$E$7</c:f>
              <c:strCache>
                <c:ptCount val="1"/>
                <c:pt idx="0">
                  <c:v>2019</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141469</c:v>
                </c:pt>
                <c:pt idx="1">
                  <c:v>179563</c:v>
                </c:pt>
                <c:pt idx="2">
                  <c:v>146069</c:v>
                </c:pt>
                <c:pt idx="3">
                  <c:v>37532</c:v>
                </c:pt>
                <c:pt idx="4">
                  <c:v>22095</c:v>
                </c:pt>
              </c:numCache>
            </c:numRef>
          </c:val>
          <c:extLst>
            <c:ext xmlns:c16="http://schemas.microsoft.com/office/drawing/2014/chart" uri="{C3380CC4-5D6E-409C-BE32-E72D297353CC}">
              <c16:uniqueId val="{00000002-99E4-4D27-A6A8-0D6D732BE783}"/>
            </c:ext>
          </c:extLst>
        </c:ser>
        <c:ser>
          <c:idx val="3"/>
          <c:order val="3"/>
          <c:tx>
            <c:strRef>
              <c:f>'Table 12'!$F$7</c:f>
              <c:strCache>
                <c:ptCount val="1"/>
                <c:pt idx="0">
                  <c:v>2020</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129823</c:v>
                </c:pt>
                <c:pt idx="1">
                  <c:v>160052</c:v>
                </c:pt>
                <c:pt idx="2">
                  <c:v>123445</c:v>
                </c:pt>
                <c:pt idx="3">
                  <c:v>32419</c:v>
                </c:pt>
                <c:pt idx="4">
                  <c:v>21706</c:v>
                </c:pt>
              </c:numCache>
            </c:numRef>
          </c:val>
          <c:extLst>
            <c:ext xmlns:c16="http://schemas.microsoft.com/office/drawing/2014/chart" uri="{C3380CC4-5D6E-409C-BE32-E72D297353CC}">
              <c16:uniqueId val="{00000003-99E4-4D27-A6A8-0D6D732BE783}"/>
            </c:ext>
          </c:extLst>
        </c:ser>
        <c:ser>
          <c:idx val="4"/>
          <c:order val="4"/>
          <c:tx>
            <c:strRef>
              <c:f>'Table 12'!$G$7</c:f>
              <c:strCache>
                <c:ptCount val="1"/>
                <c:pt idx="0">
                  <c:v>2021</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1543</c:v>
                </c:pt>
                <c:pt idx="1">
                  <c:v>2890</c:v>
                </c:pt>
                <c:pt idx="2">
                  <c:v>2610</c:v>
                </c:pt>
                <c:pt idx="3">
                  <c:v>1131</c:v>
                </c:pt>
                <c:pt idx="4">
                  <c:v>4259</c:v>
                </c:pt>
              </c:numCache>
            </c:numRef>
          </c:val>
          <c:extLst>
            <c:ext xmlns:c16="http://schemas.microsoft.com/office/drawing/2014/chart" uri="{C3380CC4-5D6E-409C-BE32-E72D297353CC}">
              <c16:uniqueId val="{00000004-99E4-4D27-A6A8-0D6D732BE783}"/>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2017</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11376</c:v>
                </c:pt>
                <c:pt idx="1">
                  <c:v>14816</c:v>
                </c:pt>
                <c:pt idx="2">
                  <c:v>2272</c:v>
                </c:pt>
                <c:pt idx="3">
                  <c:v>160</c:v>
                </c:pt>
                <c:pt idx="4">
                  <c:v>688</c:v>
                </c:pt>
              </c:numCache>
            </c:numRef>
          </c:val>
          <c:extLst>
            <c:ext xmlns:c16="http://schemas.microsoft.com/office/drawing/2014/chart" uri="{C3380CC4-5D6E-409C-BE32-E72D297353CC}">
              <c16:uniqueId val="{00000000-6144-47E6-A234-2B974B1C4F6D}"/>
            </c:ext>
          </c:extLst>
        </c:ser>
        <c:ser>
          <c:idx val="1"/>
          <c:order val="1"/>
          <c:tx>
            <c:strRef>
              <c:f>'Table 13'!$D$7</c:f>
              <c:strCache>
                <c:ptCount val="1"/>
                <c:pt idx="0">
                  <c:v>2018</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8784</c:v>
                </c:pt>
                <c:pt idx="1">
                  <c:v>11888</c:v>
                </c:pt>
                <c:pt idx="2">
                  <c:v>2464</c:v>
                </c:pt>
                <c:pt idx="3">
                  <c:v>112</c:v>
                </c:pt>
                <c:pt idx="4">
                  <c:v>464</c:v>
                </c:pt>
              </c:numCache>
            </c:numRef>
          </c:val>
          <c:extLst>
            <c:ext xmlns:c16="http://schemas.microsoft.com/office/drawing/2014/chart" uri="{C3380CC4-5D6E-409C-BE32-E72D297353CC}">
              <c16:uniqueId val="{00000001-6144-47E6-A234-2B974B1C4F6D}"/>
            </c:ext>
          </c:extLst>
        </c:ser>
        <c:ser>
          <c:idx val="2"/>
          <c:order val="2"/>
          <c:tx>
            <c:strRef>
              <c:f>'Table 13'!$E$7</c:f>
              <c:strCache>
                <c:ptCount val="1"/>
                <c:pt idx="0">
                  <c:v>2019</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11013</c:v>
                </c:pt>
                <c:pt idx="1">
                  <c:v>14273</c:v>
                </c:pt>
                <c:pt idx="2">
                  <c:v>2486</c:v>
                </c:pt>
                <c:pt idx="3">
                  <c:v>129</c:v>
                </c:pt>
                <c:pt idx="4">
                  <c:v>709</c:v>
                </c:pt>
              </c:numCache>
            </c:numRef>
          </c:val>
          <c:extLst>
            <c:ext xmlns:c16="http://schemas.microsoft.com/office/drawing/2014/chart" uri="{C3380CC4-5D6E-409C-BE32-E72D297353CC}">
              <c16:uniqueId val="{00000002-6144-47E6-A234-2B974B1C4F6D}"/>
            </c:ext>
          </c:extLst>
        </c:ser>
        <c:ser>
          <c:idx val="3"/>
          <c:order val="3"/>
          <c:tx>
            <c:strRef>
              <c:f>'Table 13'!$F$7</c:f>
              <c:strCache>
                <c:ptCount val="1"/>
                <c:pt idx="0">
                  <c:v>2020</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0</c:v>
                </c:pt>
                <c:pt idx="1">
                  <c:v>51</c:v>
                </c:pt>
                <c:pt idx="2">
                  <c:v>3</c:v>
                </c:pt>
                <c:pt idx="3">
                  <c:v>0</c:v>
                </c:pt>
                <c:pt idx="4">
                  <c:v>0</c:v>
                </c:pt>
              </c:numCache>
            </c:numRef>
          </c:val>
          <c:extLst>
            <c:ext xmlns:c16="http://schemas.microsoft.com/office/drawing/2014/chart" uri="{C3380CC4-5D6E-409C-BE32-E72D297353CC}">
              <c16:uniqueId val="{00000003-6144-47E6-A234-2B974B1C4F6D}"/>
            </c:ext>
          </c:extLst>
        </c:ser>
        <c:ser>
          <c:idx val="4"/>
          <c:order val="4"/>
          <c:tx>
            <c:strRef>
              <c:f>'Table 13'!$G$7</c:f>
              <c:strCache>
                <c:ptCount val="1"/>
                <c:pt idx="0">
                  <c:v>2021</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692</c:v>
                </c:pt>
                <c:pt idx="1">
                  <c:v>6427</c:v>
                </c:pt>
                <c:pt idx="2">
                  <c:v>335</c:v>
                </c:pt>
                <c:pt idx="3">
                  <c:v>102</c:v>
                </c:pt>
                <c:pt idx="4">
                  <c:v>11</c:v>
                </c:pt>
              </c:numCache>
            </c:numRef>
          </c:val>
          <c:extLst>
            <c:ext xmlns:c16="http://schemas.microsoft.com/office/drawing/2014/chart" uri="{C3380CC4-5D6E-409C-BE32-E72D297353CC}">
              <c16:uniqueId val="{00000004-6144-47E6-A234-2B974B1C4F6D}"/>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2017</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4288</c:v>
                </c:pt>
                <c:pt idx="1">
                  <c:v>2720</c:v>
                </c:pt>
                <c:pt idx="2">
                  <c:v>5280</c:v>
                </c:pt>
                <c:pt idx="3">
                  <c:v>4688</c:v>
                </c:pt>
                <c:pt idx="4">
                  <c:v>5696</c:v>
                </c:pt>
                <c:pt idx="5">
                  <c:v>5520</c:v>
                </c:pt>
                <c:pt idx="6">
                  <c:v>2736</c:v>
                </c:pt>
              </c:numCache>
            </c:numRef>
          </c:val>
          <c:extLst>
            <c:ext xmlns:c16="http://schemas.microsoft.com/office/drawing/2014/chart" uri="{C3380CC4-5D6E-409C-BE32-E72D297353CC}">
              <c16:uniqueId val="{00000000-D1F1-4ED4-BA9C-9B56EDF5F74E}"/>
            </c:ext>
          </c:extLst>
        </c:ser>
        <c:ser>
          <c:idx val="1"/>
          <c:order val="1"/>
          <c:tx>
            <c:strRef>
              <c:f>'Table 13'!$D$7</c:f>
              <c:strCache>
                <c:ptCount val="1"/>
                <c:pt idx="0">
                  <c:v>2018</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2512</c:v>
                </c:pt>
                <c:pt idx="1">
                  <c:v>2576</c:v>
                </c:pt>
                <c:pt idx="2">
                  <c:v>4256</c:v>
                </c:pt>
                <c:pt idx="3">
                  <c:v>3936</c:v>
                </c:pt>
                <c:pt idx="4">
                  <c:v>4624</c:v>
                </c:pt>
                <c:pt idx="5">
                  <c:v>4096</c:v>
                </c:pt>
                <c:pt idx="6">
                  <c:v>2992</c:v>
                </c:pt>
              </c:numCache>
            </c:numRef>
          </c:val>
          <c:extLst>
            <c:ext xmlns:c16="http://schemas.microsoft.com/office/drawing/2014/chart" uri="{C3380CC4-5D6E-409C-BE32-E72D297353CC}">
              <c16:uniqueId val="{00000001-D1F1-4ED4-BA9C-9B56EDF5F74E}"/>
            </c:ext>
          </c:extLst>
        </c:ser>
        <c:ser>
          <c:idx val="2"/>
          <c:order val="2"/>
          <c:tx>
            <c:strRef>
              <c:f>'Table 13'!$E$7</c:f>
              <c:strCache>
                <c:ptCount val="1"/>
                <c:pt idx="0">
                  <c:v>2019</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4117</c:v>
                </c:pt>
                <c:pt idx="1">
                  <c:v>2953</c:v>
                </c:pt>
                <c:pt idx="2">
                  <c:v>5145</c:v>
                </c:pt>
                <c:pt idx="3">
                  <c:v>4625</c:v>
                </c:pt>
                <c:pt idx="4">
                  <c:v>5404</c:v>
                </c:pt>
                <c:pt idx="5">
                  <c:v>4800</c:v>
                </c:pt>
                <c:pt idx="6">
                  <c:v>3196</c:v>
                </c:pt>
              </c:numCache>
            </c:numRef>
          </c:val>
          <c:extLst>
            <c:ext xmlns:c16="http://schemas.microsoft.com/office/drawing/2014/chart" uri="{C3380CC4-5D6E-409C-BE32-E72D297353CC}">
              <c16:uniqueId val="{00000002-D1F1-4ED4-BA9C-9B56EDF5F74E}"/>
            </c:ext>
          </c:extLst>
        </c:ser>
        <c:ser>
          <c:idx val="3"/>
          <c:order val="3"/>
          <c:tx>
            <c:strRef>
              <c:f>'Table 13'!$F$7</c:f>
              <c:strCache>
                <c:ptCount val="1"/>
                <c:pt idx="0">
                  <c:v>2020</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20</c:v>
                </c:pt>
                <c:pt idx="1">
                  <c:v>17</c:v>
                </c:pt>
                <c:pt idx="2">
                  <c:v>35</c:v>
                </c:pt>
                <c:pt idx="3">
                  <c:v>22</c:v>
                </c:pt>
                <c:pt idx="4">
                  <c:v>20</c:v>
                </c:pt>
                <c:pt idx="5">
                  <c:v>14</c:v>
                </c:pt>
                <c:pt idx="6">
                  <c:v>6</c:v>
                </c:pt>
              </c:numCache>
            </c:numRef>
          </c:val>
          <c:extLst>
            <c:ext xmlns:c16="http://schemas.microsoft.com/office/drawing/2014/chart" uri="{C3380CC4-5D6E-409C-BE32-E72D297353CC}">
              <c16:uniqueId val="{00000003-D1F1-4ED4-BA9C-9B56EDF5F74E}"/>
            </c:ext>
          </c:extLst>
        </c:ser>
        <c:ser>
          <c:idx val="4"/>
          <c:order val="4"/>
          <c:tx>
            <c:strRef>
              <c:f>'Table 13'!$G$7</c:f>
              <c:strCache>
                <c:ptCount val="1"/>
                <c:pt idx="0">
                  <c:v>2021</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990</c:v>
                </c:pt>
                <c:pt idx="1">
                  <c:v>689</c:v>
                </c:pt>
                <c:pt idx="2">
                  <c:v>1491</c:v>
                </c:pt>
                <c:pt idx="3">
                  <c:v>1228</c:v>
                </c:pt>
                <c:pt idx="4">
                  <c:v>1399</c:v>
                </c:pt>
                <c:pt idx="5">
                  <c:v>1375</c:v>
                </c:pt>
                <c:pt idx="6">
                  <c:v>767</c:v>
                </c:pt>
              </c:numCache>
            </c:numRef>
          </c:val>
          <c:extLst>
            <c:ext xmlns:c16="http://schemas.microsoft.com/office/drawing/2014/chart" uri="{C3380CC4-5D6E-409C-BE32-E72D297353CC}">
              <c16:uniqueId val="{00000004-D1F1-4ED4-BA9C-9B56EDF5F74E}"/>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2017</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4960</c:v>
                </c:pt>
                <c:pt idx="1">
                  <c:v>10832</c:v>
                </c:pt>
                <c:pt idx="2">
                  <c:v>10704</c:v>
                </c:pt>
                <c:pt idx="3">
                  <c:v>3008</c:v>
                </c:pt>
                <c:pt idx="4">
                  <c:v>1424</c:v>
                </c:pt>
              </c:numCache>
            </c:numRef>
          </c:val>
          <c:extLst>
            <c:ext xmlns:c16="http://schemas.microsoft.com/office/drawing/2014/chart" uri="{C3380CC4-5D6E-409C-BE32-E72D297353CC}">
              <c16:uniqueId val="{00000000-0A0B-4723-99B6-00F4E8F7D039}"/>
            </c:ext>
          </c:extLst>
        </c:ser>
        <c:ser>
          <c:idx val="1"/>
          <c:order val="1"/>
          <c:tx>
            <c:strRef>
              <c:f>'Table 13'!$D$7</c:f>
              <c:strCache>
                <c:ptCount val="1"/>
                <c:pt idx="0">
                  <c:v>2018</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4272</c:v>
                </c:pt>
                <c:pt idx="1">
                  <c:v>8992</c:v>
                </c:pt>
                <c:pt idx="2">
                  <c:v>8400</c:v>
                </c:pt>
                <c:pt idx="3">
                  <c:v>1984</c:v>
                </c:pt>
                <c:pt idx="4">
                  <c:v>1344</c:v>
                </c:pt>
              </c:numCache>
            </c:numRef>
          </c:val>
          <c:extLst>
            <c:ext xmlns:c16="http://schemas.microsoft.com/office/drawing/2014/chart" uri="{C3380CC4-5D6E-409C-BE32-E72D297353CC}">
              <c16:uniqueId val="{00000001-0A0B-4723-99B6-00F4E8F7D039}"/>
            </c:ext>
          </c:extLst>
        </c:ser>
        <c:ser>
          <c:idx val="2"/>
          <c:order val="2"/>
          <c:tx>
            <c:strRef>
              <c:f>'Table 13'!$E$7</c:f>
              <c:strCache>
                <c:ptCount val="1"/>
                <c:pt idx="0">
                  <c:v>2019</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4846</c:v>
                </c:pt>
                <c:pt idx="1">
                  <c:v>10045</c:v>
                </c:pt>
                <c:pt idx="2">
                  <c:v>10709</c:v>
                </c:pt>
                <c:pt idx="3">
                  <c:v>2980</c:v>
                </c:pt>
                <c:pt idx="4">
                  <c:v>1660</c:v>
                </c:pt>
              </c:numCache>
            </c:numRef>
          </c:val>
          <c:extLst>
            <c:ext xmlns:c16="http://schemas.microsoft.com/office/drawing/2014/chart" uri="{C3380CC4-5D6E-409C-BE32-E72D297353CC}">
              <c16:uniqueId val="{00000002-0A0B-4723-99B6-00F4E8F7D039}"/>
            </c:ext>
          </c:extLst>
        </c:ser>
        <c:ser>
          <c:idx val="3"/>
          <c:order val="3"/>
          <c:tx>
            <c:strRef>
              <c:f>'Table 13'!$F$7</c:f>
              <c:strCache>
                <c:ptCount val="1"/>
                <c:pt idx="0">
                  <c:v>2020</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2</c:v>
                </c:pt>
                <c:pt idx="1">
                  <c:v>1</c:v>
                </c:pt>
                <c:pt idx="2">
                  <c:v>0</c:v>
                </c:pt>
                <c:pt idx="3">
                  <c:v>7</c:v>
                </c:pt>
                <c:pt idx="4">
                  <c:v>124</c:v>
                </c:pt>
              </c:numCache>
            </c:numRef>
          </c:val>
          <c:extLst>
            <c:ext xmlns:c16="http://schemas.microsoft.com/office/drawing/2014/chart" uri="{C3380CC4-5D6E-409C-BE32-E72D297353CC}">
              <c16:uniqueId val="{00000003-0A0B-4723-99B6-00F4E8F7D039}"/>
            </c:ext>
          </c:extLst>
        </c:ser>
        <c:ser>
          <c:idx val="4"/>
          <c:order val="4"/>
          <c:tx>
            <c:strRef>
              <c:f>'Table 13'!$G$7</c:f>
              <c:strCache>
                <c:ptCount val="1"/>
                <c:pt idx="0">
                  <c:v>2021</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845</c:v>
                </c:pt>
                <c:pt idx="1">
                  <c:v>2407</c:v>
                </c:pt>
                <c:pt idx="2">
                  <c:v>2495</c:v>
                </c:pt>
                <c:pt idx="3">
                  <c:v>996</c:v>
                </c:pt>
                <c:pt idx="4">
                  <c:v>1198</c:v>
                </c:pt>
              </c:numCache>
            </c:numRef>
          </c:val>
          <c:extLst>
            <c:ext xmlns:c16="http://schemas.microsoft.com/office/drawing/2014/chart" uri="{C3380CC4-5D6E-409C-BE32-E72D297353CC}">
              <c16:uniqueId val="{00000004-0A0B-4723-99B6-00F4E8F7D039}"/>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2017</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147392</c:v>
                </c:pt>
                <c:pt idx="1">
                  <c:v>172720</c:v>
                </c:pt>
                <c:pt idx="2">
                  <c:v>30400</c:v>
                </c:pt>
                <c:pt idx="3">
                  <c:v>1808</c:v>
                </c:pt>
                <c:pt idx="4">
                  <c:v>7792</c:v>
                </c:pt>
              </c:numCache>
            </c:numRef>
          </c:val>
          <c:extLst>
            <c:ext xmlns:c16="http://schemas.microsoft.com/office/drawing/2014/chart" uri="{C3380CC4-5D6E-409C-BE32-E72D297353CC}">
              <c16:uniqueId val="{00000000-2D0C-47F4-9988-91977579115F}"/>
            </c:ext>
          </c:extLst>
        </c:ser>
        <c:ser>
          <c:idx val="1"/>
          <c:order val="1"/>
          <c:tx>
            <c:strRef>
              <c:f>'Table 14'!$D$7</c:f>
              <c:strCache>
                <c:ptCount val="1"/>
                <c:pt idx="0">
                  <c:v>2018</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143376</c:v>
                </c:pt>
                <c:pt idx="1">
                  <c:v>183904</c:v>
                </c:pt>
                <c:pt idx="2">
                  <c:v>31040</c:v>
                </c:pt>
                <c:pt idx="3">
                  <c:v>1824</c:v>
                </c:pt>
                <c:pt idx="4">
                  <c:v>8096</c:v>
                </c:pt>
              </c:numCache>
            </c:numRef>
          </c:val>
          <c:extLst>
            <c:ext xmlns:c16="http://schemas.microsoft.com/office/drawing/2014/chart" uri="{C3380CC4-5D6E-409C-BE32-E72D297353CC}">
              <c16:uniqueId val="{00000001-2D0C-47F4-9988-91977579115F}"/>
            </c:ext>
          </c:extLst>
        </c:ser>
        <c:ser>
          <c:idx val="2"/>
          <c:order val="2"/>
          <c:tx>
            <c:strRef>
              <c:f>'Table 14'!$E$7</c:f>
              <c:strCache>
                <c:ptCount val="1"/>
                <c:pt idx="0">
                  <c:v>2019</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147825</c:v>
                </c:pt>
                <c:pt idx="1">
                  <c:v>179636</c:v>
                </c:pt>
                <c:pt idx="2">
                  <c:v>32525</c:v>
                </c:pt>
                <c:pt idx="3">
                  <c:v>1690</c:v>
                </c:pt>
                <c:pt idx="4">
                  <c:v>8717</c:v>
                </c:pt>
              </c:numCache>
            </c:numRef>
          </c:val>
          <c:extLst>
            <c:ext xmlns:c16="http://schemas.microsoft.com/office/drawing/2014/chart" uri="{C3380CC4-5D6E-409C-BE32-E72D297353CC}">
              <c16:uniqueId val="{00000002-2D0C-47F4-9988-91977579115F}"/>
            </c:ext>
          </c:extLst>
        </c:ser>
        <c:ser>
          <c:idx val="3"/>
          <c:order val="3"/>
          <c:tx>
            <c:strRef>
              <c:f>'Table 14'!$F$7</c:f>
              <c:strCache>
                <c:ptCount val="1"/>
                <c:pt idx="0">
                  <c:v>2020</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133458</c:v>
                </c:pt>
                <c:pt idx="1">
                  <c:v>156168</c:v>
                </c:pt>
                <c:pt idx="2">
                  <c:v>31593</c:v>
                </c:pt>
                <c:pt idx="3">
                  <c:v>1807</c:v>
                </c:pt>
                <c:pt idx="4">
                  <c:v>7860</c:v>
                </c:pt>
              </c:numCache>
            </c:numRef>
          </c:val>
          <c:extLst>
            <c:ext xmlns:c16="http://schemas.microsoft.com/office/drawing/2014/chart" uri="{C3380CC4-5D6E-409C-BE32-E72D297353CC}">
              <c16:uniqueId val="{00000003-2D0C-47F4-9988-91977579115F}"/>
            </c:ext>
          </c:extLst>
        </c:ser>
        <c:ser>
          <c:idx val="4"/>
          <c:order val="4"/>
          <c:tx>
            <c:strRef>
              <c:f>'Table 14'!$G$7</c:f>
              <c:strCache>
                <c:ptCount val="1"/>
                <c:pt idx="0">
                  <c:v>2021</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736</c:v>
                </c:pt>
                <c:pt idx="1">
                  <c:v>8379</c:v>
                </c:pt>
                <c:pt idx="2">
                  <c:v>589</c:v>
                </c:pt>
                <c:pt idx="3">
                  <c:v>127</c:v>
                </c:pt>
                <c:pt idx="4">
                  <c:v>11</c:v>
                </c:pt>
              </c:numCache>
            </c:numRef>
          </c:val>
          <c:extLst>
            <c:ext xmlns:c16="http://schemas.microsoft.com/office/drawing/2014/chart" uri="{C3380CC4-5D6E-409C-BE32-E72D297353CC}">
              <c16:uniqueId val="{00000004-2D0C-47F4-9988-91977579115F}"/>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2017</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48560</c:v>
                </c:pt>
                <c:pt idx="1">
                  <c:v>44672</c:v>
                </c:pt>
                <c:pt idx="2">
                  <c:v>68928</c:v>
                </c:pt>
                <c:pt idx="3">
                  <c:v>57824</c:v>
                </c:pt>
                <c:pt idx="4">
                  <c:v>64576</c:v>
                </c:pt>
                <c:pt idx="5">
                  <c:v>56752</c:v>
                </c:pt>
                <c:pt idx="6">
                  <c:v>34896</c:v>
                </c:pt>
              </c:numCache>
            </c:numRef>
          </c:val>
          <c:extLst>
            <c:ext xmlns:c16="http://schemas.microsoft.com/office/drawing/2014/chart" uri="{C3380CC4-5D6E-409C-BE32-E72D297353CC}">
              <c16:uniqueId val="{00000000-FA1D-45A0-8B82-70863696437D}"/>
            </c:ext>
          </c:extLst>
        </c:ser>
        <c:ser>
          <c:idx val="1"/>
          <c:order val="1"/>
          <c:tx>
            <c:strRef>
              <c:f>'Table 14'!$D$7</c:f>
              <c:strCache>
                <c:ptCount val="1"/>
                <c:pt idx="0">
                  <c:v>2018</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48496</c:v>
                </c:pt>
                <c:pt idx="1">
                  <c:v>45216</c:v>
                </c:pt>
                <c:pt idx="2">
                  <c:v>69776</c:v>
                </c:pt>
                <c:pt idx="3">
                  <c:v>59968</c:v>
                </c:pt>
                <c:pt idx="4">
                  <c:v>66256</c:v>
                </c:pt>
                <c:pt idx="5">
                  <c:v>58400</c:v>
                </c:pt>
                <c:pt idx="6">
                  <c:v>38112</c:v>
                </c:pt>
              </c:numCache>
            </c:numRef>
          </c:val>
          <c:extLst>
            <c:ext xmlns:c16="http://schemas.microsoft.com/office/drawing/2014/chart" uri="{C3380CC4-5D6E-409C-BE32-E72D297353CC}">
              <c16:uniqueId val="{00000001-FA1D-45A0-8B82-70863696437D}"/>
            </c:ext>
          </c:extLst>
        </c:ser>
        <c:ser>
          <c:idx val="2"/>
          <c:order val="2"/>
          <c:tx>
            <c:strRef>
              <c:f>'Table 14'!$E$7</c:f>
              <c:strCache>
                <c:ptCount val="1"/>
                <c:pt idx="0">
                  <c:v>2019</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49994</c:v>
                </c:pt>
                <c:pt idx="1">
                  <c:v>44861</c:v>
                </c:pt>
                <c:pt idx="2">
                  <c:v>68158</c:v>
                </c:pt>
                <c:pt idx="3">
                  <c:v>59606</c:v>
                </c:pt>
                <c:pt idx="4">
                  <c:v>66975</c:v>
                </c:pt>
                <c:pt idx="5">
                  <c:v>58736</c:v>
                </c:pt>
                <c:pt idx="6">
                  <c:v>41150</c:v>
                </c:pt>
              </c:numCache>
            </c:numRef>
          </c:val>
          <c:extLst>
            <c:ext xmlns:c16="http://schemas.microsoft.com/office/drawing/2014/chart" uri="{C3380CC4-5D6E-409C-BE32-E72D297353CC}">
              <c16:uniqueId val="{00000002-FA1D-45A0-8B82-70863696437D}"/>
            </c:ext>
          </c:extLst>
        </c:ser>
        <c:ser>
          <c:idx val="3"/>
          <c:order val="3"/>
          <c:tx>
            <c:strRef>
              <c:f>'Table 14'!$F$7</c:f>
              <c:strCache>
                <c:ptCount val="1"/>
                <c:pt idx="0">
                  <c:v>2020</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43284</c:v>
                </c:pt>
                <c:pt idx="1">
                  <c:v>39061</c:v>
                </c:pt>
                <c:pt idx="2">
                  <c:v>60443</c:v>
                </c:pt>
                <c:pt idx="3">
                  <c:v>53237</c:v>
                </c:pt>
                <c:pt idx="4">
                  <c:v>59915</c:v>
                </c:pt>
                <c:pt idx="5">
                  <c:v>53201</c:v>
                </c:pt>
                <c:pt idx="6">
                  <c:v>37797</c:v>
                </c:pt>
              </c:numCache>
            </c:numRef>
          </c:val>
          <c:extLst>
            <c:ext xmlns:c16="http://schemas.microsoft.com/office/drawing/2014/chart" uri="{C3380CC4-5D6E-409C-BE32-E72D297353CC}">
              <c16:uniqueId val="{00000003-FA1D-45A0-8B82-70863696437D}"/>
            </c:ext>
          </c:extLst>
        </c:ser>
        <c:ser>
          <c:idx val="4"/>
          <c:order val="4"/>
          <c:tx>
            <c:strRef>
              <c:f>'Table 14'!$G$7</c:f>
              <c:strCache>
                <c:ptCount val="1"/>
                <c:pt idx="0">
                  <c:v>2021</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1488</c:v>
                </c:pt>
                <c:pt idx="1">
                  <c:v>1019</c:v>
                </c:pt>
                <c:pt idx="2">
                  <c:v>2054</c:v>
                </c:pt>
                <c:pt idx="3">
                  <c:v>1769</c:v>
                </c:pt>
                <c:pt idx="4">
                  <c:v>2046</c:v>
                </c:pt>
                <c:pt idx="5">
                  <c:v>1946</c:v>
                </c:pt>
                <c:pt idx="6">
                  <c:v>947</c:v>
                </c:pt>
              </c:numCache>
            </c:numRef>
          </c:val>
          <c:extLst>
            <c:ext xmlns:c16="http://schemas.microsoft.com/office/drawing/2014/chart" uri="{C3380CC4-5D6E-409C-BE32-E72D297353CC}">
              <c16:uniqueId val="{00000004-FA1D-45A0-8B82-70863696437D}"/>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2017</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64000</c:v>
                </c:pt>
                <c:pt idx="1">
                  <c:v>123408</c:v>
                </c:pt>
                <c:pt idx="2">
                  <c:v>123200</c:v>
                </c:pt>
                <c:pt idx="3">
                  <c:v>40192</c:v>
                </c:pt>
                <c:pt idx="4">
                  <c:v>25408</c:v>
                </c:pt>
              </c:numCache>
            </c:numRef>
          </c:val>
          <c:extLst>
            <c:ext xmlns:c16="http://schemas.microsoft.com/office/drawing/2014/chart" uri="{C3380CC4-5D6E-409C-BE32-E72D297353CC}">
              <c16:uniqueId val="{00000000-8D56-479E-87C3-94954218640A}"/>
            </c:ext>
          </c:extLst>
        </c:ser>
        <c:ser>
          <c:idx val="1"/>
          <c:order val="1"/>
          <c:tx>
            <c:strRef>
              <c:f>'Table 14'!$D$7</c:f>
              <c:strCache>
                <c:ptCount val="1"/>
                <c:pt idx="0">
                  <c:v>2018</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71024</c:v>
                </c:pt>
                <c:pt idx="1">
                  <c:v>128256</c:v>
                </c:pt>
                <c:pt idx="2">
                  <c:v>123888</c:v>
                </c:pt>
                <c:pt idx="3">
                  <c:v>38928</c:v>
                </c:pt>
                <c:pt idx="4">
                  <c:v>24128</c:v>
                </c:pt>
              </c:numCache>
            </c:numRef>
          </c:val>
          <c:extLst>
            <c:ext xmlns:c16="http://schemas.microsoft.com/office/drawing/2014/chart" uri="{C3380CC4-5D6E-409C-BE32-E72D297353CC}">
              <c16:uniqueId val="{00000001-8D56-479E-87C3-94954218640A}"/>
            </c:ext>
          </c:extLst>
        </c:ser>
        <c:ser>
          <c:idx val="2"/>
          <c:order val="2"/>
          <c:tx>
            <c:strRef>
              <c:f>'Table 14'!$E$7</c:f>
              <c:strCache>
                <c:ptCount val="1"/>
                <c:pt idx="0">
                  <c:v>2019</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69146</c:v>
                </c:pt>
                <c:pt idx="1">
                  <c:v>130016</c:v>
                </c:pt>
                <c:pt idx="2">
                  <c:v>125444</c:v>
                </c:pt>
                <c:pt idx="3">
                  <c:v>39074</c:v>
                </c:pt>
                <c:pt idx="4">
                  <c:v>25801</c:v>
                </c:pt>
              </c:numCache>
            </c:numRef>
          </c:val>
          <c:extLst>
            <c:ext xmlns:c16="http://schemas.microsoft.com/office/drawing/2014/chart" uri="{C3380CC4-5D6E-409C-BE32-E72D297353CC}">
              <c16:uniqueId val="{00000002-8D56-479E-87C3-94954218640A}"/>
            </c:ext>
          </c:extLst>
        </c:ser>
        <c:ser>
          <c:idx val="3"/>
          <c:order val="3"/>
          <c:tx>
            <c:strRef>
              <c:f>'Table 14'!$F$7</c:f>
              <c:strCache>
                <c:ptCount val="1"/>
                <c:pt idx="0">
                  <c:v>2020</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62173</c:v>
                </c:pt>
                <c:pt idx="1">
                  <c:v>117324</c:v>
                </c:pt>
                <c:pt idx="2">
                  <c:v>108908</c:v>
                </c:pt>
                <c:pt idx="3">
                  <c:v>33843</c:v>
                </c:pt>
                <c:pt idx="4">
                  <c:v>24691</c:v>
                </c:pt>
              </c:numCache>
            </c:numRef>
          </c:val>
          <c:extLst>
            <c:ext xmlns:c16="http://schemas.microsoft.com/office/drawing/2014/chart" uri="{C3380CC4-5D6E-409C-BE32-E72D297353CC}">
              <c16:uniqueId val="{00000003-8D56-479E-87C3-94954218640A}"/>
            </c:ext>
          </c:extLst>
        </c:ser>
        <c:ser>
          <c:idx val="4"/>
          <c:order val="4"/>
          <c:tx>
            <c:strRef>
              <c:f>'Table 14'!$G$7</c:f>
              <c:strCache>
                <c:ptCount val="1"/>
                <c:pt idx="0">
                  <c:v>2021</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857</c:v>
                </c:pt>
                <c:pt idx="1">
                  <c:v>2422</c:v>
                </c:pt>
                <c:pt idx="2">
                  <c:v>2508</c:v>
                </c:pt>
                <c:pt idx="3">
                  <c:v>1094</c:v>
                </c:pt>
                <c:pt idx="4">
                  <c:v>4389</c:v>
                </c:pt>
              </c:numCache>
            </c:numRef>
          </c:val>
          <c:extLst>
            <c:ext xmlns:c16="http://schemas.microsoft.com/office/drawing/2014/chart" uri="{C3380CC4-5D6E-409C-BE32-E72D297353CC}">
              <c16:uniqueId val="{00000004-8D56-479E-87C3-94954218640A}"/>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2017</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12960</c:v>
                </c:pt>
                <c:pt idx="1">
                  <c:v>11232</c:v>
                </c:pt>
                <c:pt idx="2">
                  <c:v>4384</c:v>
                </c:pt>
                <c:pt idx="3">
                  <c:v>48</c:v>
                </c:pt>
                <c:pt idx="4">
                  <c:v>768</c:v>
                </c:pt>
              </c:numCache>
            </c:numRef>
          </c:val>
          <c:extLst>
            <c:ext xmlns:c16="http://schemas.microsoft.com/office/drawing/2014/chart" uri="{C3380CC4-5D6E-409C-BE32-E72D297353CC}">
              <c16:uniqueId val="{00000000-3FF2-4C9C-A3B5-54CEC09DF621}"/>
            </c:ext>
          </c:extLst>
        </c:ser>
        <c:ser>
          <c:idx val="1"/>
          <c:order val="1"/>
          <c:tx>
            <c:strRef>
              <c:f>'Table 15'!$D$7</c:f>
              <c:strCache>
                <c:ptCount val="1"/>
                <c:pt idx="0">
                  <c:v>2018</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8864</c:v>
                </c:pt>
                <c:pt idx="1">
                  <c:v>9392</c:v>
                </c:pt>
                <c:pt idx="2">
                  <c:v>4736</c:v>
                </c:pt>
                <c:pt idx="3">
                  <c:v>160</c:v>
                </c:pt>
                <c:pt idx="4">
                  <c:v>768</c:v>
                </c:pt>
              </c:numCache>
            </c:numRef>
          </c:val>
          <c:extLst>
            <c:ext xmlns:c16="http://schemas.microsoft.com/office/drawing/2014/chart" uri="{C3380CC4-5D6E-409C-BE32-E72D297353CC}">
              <c16:uniqueId val="{00000001-3FF2-4C9C-A3B5-54CEC09DF621}"/>
            </c:ext>
          </c:extLst>
        </c:ser>
        <c:ser>
          <c:idx val="2"/>
          <c:order val="2"/>
          <c:tx>
            <c:strRef>
              <c:f>'Table 15'!$E$7</c:f>
              <c:strCache>
                <c:ptCount val="1"/>
                <c:pt idx="0">
                  <c:v>2019</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14216</c:v>
                </c:pt>
                <c:pt idx="1">
                  <c:v>12196</c:v>
                </c:pt>
                <c:pt idx="2">
                  <c:v>4366</c:v>
                </c:pt>
                <c:pt idx="3">
                  <c:v>167</c:v>
                </c:pt>
                <c:pt idx="4">
                  <c:v>931</c:v>
                </c:pt>
              </c:numCache>
            </c:numRef>
          </c:val>
          <c:extLst>
            <c:ext xmlns:c16="http://schemas.microsoft.com/office/drawing/2014/chart" uri="{C3380CC4-5D6E-409C-BE32-E72D297353CC}">
              <c16:uniqueId val="{00000002-3FF2-4C9C-A3B5-54CEC09DF621}"/>
            </c:ext>
          </c:extLst>
        </c:ser>
        <c:ser>
          <c:idx val="3"/>
          <c:order val="3"/>
          <c:tx>
            <c:strRef>
              <c:f>'Table 15'!$F$7</c:f>
              <c:strCache>
                <c:ptCount val="1"/>
                <c:pt idx="0">
                  <c:v>2020</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0</c:v>
                </c:pt>
                <c:pt idx="1">
                  <c:v>39</c:v>
                </c:pt>
                <c:pt idx="2">
                  <c:v>3</c:v>
                </c:pt>
                <c:pt idx="3">
                  <c:v>0</c:v>
                </c:pt>
                <c:pt idx="4">
                  <c:v>0</c:v>
                </c:pt>
              </c:numCache>
            </c:numRef>
          </c:val>
          <c:extLst>
            <c:ext xmlns:c16="http://schemas.microsoft.com/office/drawing/2014/chart" uri="{C3380CC4-5D6E-409C-BE32-E72D297353CC}">
              <c16:uniqueId val="{00000003-3FF2-4C9C-A3B5-54CEC09DF621}"/>
            </c:ext>
          </c:extLst>
        </c:ser>
        <c:ser>
          <c:idx val="4"/>
          <c:order val="4"/>
          <c:tx>
            <c:strRef>
              <c:f>'Table 15'!$G$7</c:f>
              <c:strCache>
                <c:ptCount val="1"/>
                <c:pt idx="0">
                  <c:v>2021</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608</c:v>
                </c:pt>
                <c:pt idx="1">
                  <c:v>5788</c:v>
                </c:pt>
                <c:pt idx="2">
                  <c:v>541</c:v>
                </c:pt>
                <c:pt idx="3">
                  <c:v>57</c:v>
                </c:pt>
                <c:pt idx="4">
                  <c:v>16</c:v>
                </c:pt>
              </c:numCache>
            </c:numRef>
          </c:val>
          <c:extLst>
            <c:ext xmlns:c16="http://schemas.microsoft.com/office/drawing/2014/chart" uri="{C3380CC4-5D6E-409C-BE32-E72D297353CC}">
              <c16:uniqueId val="{00000004-3FF2-4C9C-A3B5-54CEC09DF621}"/>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2017</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2736</c:v>
                </c:pt>
                <c:pt idx="1">
                  <c:v>2704</c:v>
                </c:pt>
                <c:pt idx="2">
                  <c:v>7696</c:v>
                </c:pt>
                <c:pt idx="3">
                  <c:v>5584</c:v>
                </c:pt>
                <c:pt idx="4">
                  <c:v>5408</c:v>
                </c:pt>
                <c:pt idx="5">
                  <c:v>4240</c:v>
                </c:pt>
                <c:pt idx="6">
                  <c:v>2496</c:v>
                </c:pt>
              </c:numCache>
            </c:numRef>
          </c:val>
          <c:extLst>
            <c:ext xmlns:c16="http://schemas.microsoft.com/office/drawing/2014/chart" uri="{C3380CC4-5D6E-409C-BE32-E72D297353CC}">
              <c16:uniqueId val="{00000000-F550-4CF5-84CB-0BD262BD0995}"/>
            </c:ext>
          </c:extLst>
        </c:ser>
        <c:ser>
          <c:idx val="1"/>
          <c:order val="1"/>
          <c:tx>
            <c:strRef>
              <c:f>'Table 15'!$D$7</c:f>
              <c:strCache>
                <c:ptCount val="1"/>
                <c:pt idx="0">
                  <c:v>2018</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2208</c:v>
                </c:pt>
                <c:pt idx="1">
                  <c:v>2208</c:v>
                </c:pt>
                <c:pt idx="2">
                  <c:v>5664</c:v>
                </c:pt>
                <c:pt idx="3">
                  <c:v>4528</c:v>
                </c:pt>
                <c:pt idx="4">
                  <c:v>4240</c:v>
                </c:pt>
                <c:pt idx="5">
                  <c:v>3584</c:v>
                </c:pt>
                <c:pt idx="6">
                  <c:v>2528</c:v>
                </c:pt>
              </c:numCache>
            </c:numRef>
          </c:val>
          <c:extLst>
            <c:ext xmlns:c16="http://schemas.microsoft.com/office/drawing/2014/chart" uri="{C3380CC4-5D6E-409C-BE32-E72D297353CC}">
              <c16:uniqueId val="{00000001-F550-4CF5-84CB-0BD262BD0995}"/>
            </c:ext>
          </c:extLst>
        </c:ser>
        <c:ser>
          <c:idx val="2"/>
          <c:order val="2"/>
          <c:tx>
            <c:strRef>
              <c:f>'Table 15'!$E$7</c:f>
              <c:strCache>
                <c:ptCount val="1"/>
                <c:pt idx="0">
                  <c:v>2019</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4256</c:v>
                </c:pt>
                <c:pt idx="1">
                  <c:v>2791</c:v>
                </c:pt>
                <c:pt idx="2">
                  <c:v>7870</c:v>
                </c:pt>
                <c:pt idx="3">
                  <c:v>6264</c:v>
                </c:pt>
                <c:pt idx="4">
                  <c:v>5650</c:v>
                </c:pt>
                <c:pt idx="5">
                  <c:v>4095</c:v>
                </c:pt>
                <c:pt idx="6">
                  <c:v>2415</c:v>
                </c:pt>
              </c:numCache>
            </c:numRef>
          </c:val>
          <c:extLst>
            <c:ext xmlns:c16="http://schemas.microsoft.com/office/drawing/2014/chart" uri="{C3380CC4-5D6E-409C-BE32-E72D297353CC}">
              <c16:uniqueId val="{00000002-F550-4CF5-84CB-0BD262BD0995}"/>
            </c:ext>
          </c:extLst>
        </c:ser>
        <c:ser>
          <c:idx val="3"/>
          <c:order val="3"/>
          <c:tx>
            <c:strRef>
              <c:f>'Table 15'!$F$7</c:f>
              <c:strCache>
                <c:ptCount val="1"/>
                <c:pt idx="0">
                  <c:v>2020</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8</c:v>
                </c:pt>
                <c:pt idx="1">
                  <c:v>23</c:v>
                </c:pt>
                <c:pt idx="2">
                  <c:v>29</c:v>
                </c:pt>
                <c:pt idx="3">
                  <c:v>18</c:v>
                </c:pt>
                <c:pt idx="4">
                  <c:v>9</c:v>
                </c:pt>
                <c:pt idx="5">
                  <c:v>6</c:v>
                </c:pt>
                <c:pt idx="6">
                  <c:v>1</c:v>
                </c:pt>
              </c:numCache>
            </c:numRef>
          </c:val>
          <c:extLst>
            <c:ext xmlns:c16="http://schemas.microsoft.com/office/drawing/2014/chart" uri="{C3380CC4-5D6E-409C-BE32-E72D297353CC}">
              <c16:uniqueId val="{00000003-F550-4CF5-84CB-0BD262BD0995}"/>
            </c:ext>
          </c:extLst>
        </c:ser>
        <c:ser>
          <c:idx val="4"/>
          <c:order val="4"/>
          <c:tx>
            <c:strRef>
              <c:f>'Table 15'!$G$7</c:f>
              <c:strCache>
                <c:ptCount val="1"/>
                <c:pt idx="0">
                  <c:v>2021</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795</c:v>
                </c:pt>
                <c:pt idx="1">
                  <c:v>530</c:v>
                </c:pt>
                <c:pt idx="2">
                  <c:v>2075</c:v>
                </c:pt>
                <c:pt idx="3">
                  <c:v>1429</c:v>
                </c:pt>
                <c:pt idx="4">
                  <c:v>1062</c:v>
                </c:pt>
                <c:pt idx="5">
                  <c:v>972</c:v>
                </c:pt>
                <c:pt idx="6">
                  <c:v>459</c:v>
                </c:pt>
              </c:numCache>
            </c:numRef>
          </c:val>
          <c:extLst>
            <c:ext xmlns:c16="http://schemas.microsoft.com/office/drawing/2014/chart" uri="{C3380CC4-5D6E-409C-BE32-E72D297353CC}">
              <c16:uniqueId val="{00000004-F550-4CF5-84CB-0BD262BD0995}"/>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2017</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6576</c:v>
                </c:pt>
                <c:pt idx="1">
                  <c:v>10576</c:v>
                </c:pt>
                <c:pt idx="2">
                  <c:v>10240</c:v>
                </c:pt>
                <c:pt idx="3">
                  <c:v>2336</c:v>
                </c:pt>
                <c:pt idx="4">
                  <c:v>1136</c:v>
                </c:pt>
              </c:numCache>
            </c:numRef>
          </c:val>
          <c:extLst>
            <c:ext xmlns:c16="http://schemas.microsoft.com/office/drawing/2014/chart" uri="{C3380CC4-5D6E-409C-BE32-E72D297353CC}">
              <c16:uniqueId val="{00000000-0A39-4F10-8CB6-90B461741639}"/>
            </c:ext>
          </c:extLst>
        </c:ser>
        <c:ser>
          <c:idx val="1"/>
          <c:order val="1"/>
          <c:tx>
            <c:strRef>
              <c:f>'Table 15'!$D$7</c:f>
              <c:strCache>
                <c:ptCount val="1"/>
                <c:pt idx="0">
                  <c:v>2018</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6608</c:v>
                </c:pt>
                <c:pt idx="1">
                  <c:v>8736</c:v>
                </c:pt>
                <c:pt idx="2">
                  <c:v>7376</c:v>
                </c:pt>
                <c:pt idx="3">
                  <c:v>1328</c:v>
                </c:pt>
                <c:pt idx="4">
                  <c:v>912</c:v>
                </c:pt>
              </c:numCache>
            </c:numRef>
          </c:val>
          <c:extLst>
            <c:ext xmlns:c16="http://schemas.microsoft.com/office/drawing/2014/chart" uri="{C3380CC4-5D6E-409C-BE32-E72D297353CC}">
              <c16:uniqueId val="{00000001-0A39-4F10-8CB6-90B461741639}"/>
            </c:ext>
          </c:extLst>
        </c:ser>
        <c:ser>
          <c:idx val="2"/>
          <c:order val="2"/>
          <c:tx>
            <c:strRef>
              <c:f>'Table 15'!$E$7</c:f>
              <c:strCache>
                <c:ptCount val="1"/>
                <c:pt idx="0">
                  <c:v>2019</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6805</c:v>
                </c:pt>
                <c:pt idx="1">
                  <c:v>11326</c:v>
                </c:pt>
                <c:pt idx="2">
                  <c:v>11607</c:v>
                </c:pt>
                <c:pt idx="3">
                  <c:v>2447</c:v>
                </c:pt>
                <c:pt idx="4">
                  <c:v>1156</c:v>
                </c:pt>
              </c:numCache>
            </c:numRef>
          </c:val>
          <c:extLst>
            <c:ext xmlns:c16="http://schemas.microsoft.com/office/drawing/2014/chart" uri="{C3380CC4-5D6E-409C-BE32-E72D297353CC}">
              <c16:uniqueId val="{00000002-0A39-4F10-8CB6-90B461741639}"/>
            </c:ext>
          </c:extLst>
        </c:ser>
        <c:ser>
          <c:idx val="3"/>
          <c:order val="3"/>
          <c:tx>
            <c:strRef>
              <c:f>'Table 15'!$F$7</c:f>
              <c:strCache>
                <c:ptCount val="1"/>
                <c:pt idx="0">
                  <c:v>2020</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1</c:v>
                </c:pt>
                <c:pt idx="1">
                  <c:v>0</c:v>
                </c:pt>
                <c:pt idx="2">
                  <c:v>2</c:v>
                </c:pt>
                <c:pt idx="3">
                  <c:v>3</c:v>
                </c:pt>
                <c:pt idx="4">
                  <c:v>88</c:v>
                </c:pt>
              </c:numCache>
            </c:numRef>
          </c:val>
          <c:extLst>
            <c:ext xmlns:c16="http://schemas.microsoft.com/office/drawing/2014/chart" uri="{C3380CC4-5D6E-409C-BE32-E72D297353CC}">
              <c16:uniqueId val="{00000003-0A39-4F10-8CB6-90B461741639}"/>
            </c:ext>
          </c:extLst>
        </c:ser>
        <c:ser>
          <c:idx val="4"/>
          <c:order val="4"/>
          <c:tx>
            <c:strRef>
              <c:f>'Table 15'!$G$7</c:f>
              <c:strCache>
                <c:ptCount val="1"/>
                <c:pt idx="0">
                  <c:v>2021</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960</c:v>
                </c:pt>
                <c:pt idx="1">
                  <c:v>2146</c:v>
                </c:pt>
                <c:pt idx="2">
                  <c:v>2243</c:v>
                </c:pt>
                <c:pt idx="3">
                  <c:v>957</c:v>
                </c:pt>
                <c:pt idx="4">
                  <c:v>1016</c:v>
                </c:pt>
              </c:numCache>
            </c:numRef>
          </c:val>
          <c:extLst>
            <c:ext xmlns:c16="http://schemas.microsoft.com/office/drawing/2014/chart" uri="{C3380CC4-5D6E-409C-BE32-E72D297353CC}">
              <c16:uniqueId val="{00000004-0A39-4F10-8CB6-90B461741639}"/>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2017</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166848</c:v>
                </c:pt>
                <c:pt idx="1">
                  <c:v>88400</c:v>
                </c:pt>
                <c:pt idx="2">
                  <c:v>21680</c:v>
                </c:pt>
                <c:pt idx="3">
                  <c:v>4416</c:v>
                </c:pt>
                <c:pt idx="4">
                  <c:v>5760</c:v>
                </c:pt>
              </c:numCache>
            </c:numRef>
          </c:val>
          <c:extLst>
            <c:ext xmlns:c16="http://schemas.microsoft.com/office/drawing/2014/chart" uri="{C3380CC4-5D6E-409C-BE32-E72D297353CC}">
              <c16:uniqueId val="{00000000-FAF0-44D9-B159-624BCEADEDFE}"/>
            </c:ext>
          </c:extLst>
        </c:ser>
        <c:ser>
          <c:idx val="1"/>
          <c:order val="1"/>
          <c:tx>
            <c:strRef>
              <c:f>'Table 5'!$D$7</c:f>
              <c:strCache>
                <c:ptCount val="1"/>
                <c:pt idx="0">
                  <c:v>2018</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154096</c:v>
                </c:pt>
                <c:pt idx="1">
                  <c:v>75808</c:v>
                </c:pt>
                <c:pt idx="2">
                  <c:v>24128</c:v>
                </c:pt>
                <c:pt idx="3">
                  <c:v>4512</c:v>
                </c:pt>
                <c:pt idx="4">
                  <c:v>5568</c:v>
                </c:pt>
              </c:numCache>
            </c:numRef>
          </c:val>
          <c:extLst>
            <c:ext xmlns:c16="http://schemas.microsoft.com/office/drawing/2014/chart" uri="{C3380CC4-5D6E-409C-BE32-E72D297353CC}">
              <c16:uniqueId val="{00000001-FAF0-44D9-B159-624BCEADEDFE}"/>
            </c:ext>
          </c:extLst>
        </c:ser>
        <c:ser>
          <c:idx val="2"/>
          <c:order val="2"/>
          <c:tx>
            <c:strRef>
              <c:f>'Table 5'!$E$7</c:f>
              <c:strCache>
                <c:ptCount val="1"/>
                <c:pt idx="0">
                  <c:v>2019</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160190</c:v>
                </c:pt>
                <c:pt idx="1">
                  <c:v>87506</c:v>
                </c:pt>
                <c:pt idx="2">
                  <c:v>21845</c:v>
                </c:pt>
                <c:pt idx="3">
                  <c:v>4302</c:v>
                </c:pt>
                <c:pt idx="4">
                  <c:v>6470</c:v>
                </c:pt>
              </c:numCache>
            </c:numRef>
          </c:val>
          <c:extLst>
            <c:ext xmlns:c16="http://schemas.microsoft.com/office/drawing/2014/chart" uri="{C3380CC4-5D6E-409C-BE32-E72D297353CC}">
              <c16:uniqueId val="{00000002-FAF0-44D9-B159-624BCEADEDFE}"/>
            </c:ext>
          </c:extLst>
        </c:ser>
        <c:ser>
          <c:idx val="3"/>
          <c:order val="3"/>
          <c:tx>
            <c:strRef>
              <c:f>'Table 5'!$F$7</c:f>
              <c:strCache>
                <c:ptCount val="1"/>
                <c:pt idx="0">
                  <c:v>2020</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4</c:v>
                </c:pt>
                <c:pt idx="1">
                  <c:v>356</c:v>
                </c:pt>
                <c:pt idx="2">
                  <c:v>56</c:v>
                </c:pt>
                <c:pt idx="3">
                  <c:v>8</c:v>
                </c:pt>
                <c:pt idx="4">
                  <c:v>0</c:v>
                </c:pt>
              </c:numCache>
            </c:numRef>
          </c:val>
          <c:extLst>
            <c:ext xmlns:c16="http://schemas.microsoft.com/office/drawing/2014/chart" uri="{C3380CC4-5D6E-409C-BE32-E72D297353CC}">
              <c16:uniqueId val="{00000003-FAF0-44D9-B159-624BCEADEDFE}"/>
            </c:ext>
          </c:extLst>
        </c:ser>
        <c:ser>
          <c:idx val="4"/>
          <c:order val="4"/>
          <c:tx>
            <c:strRef>
              <c:f>'Table 5'!$G$7</c:f>
              <c:strCache>
                <c:ptCount val="1"/>
                <c:pt idx="0">
                  <c:v>2021</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2951</c:v>
                </c:pt>
                <c:pt idx="1">
                  <c:v>22759</c:v>
                </c:pt>
                <c:pt idx="2">
                  <c:v>2226</c:v>
                </c:pt>
                <c:pt idx="3">
                  <c:v>393</c:v>
                </c:pt>
                <c:pt idx="4">
                  <c:v>63</c:v>
                </c:pt>
              </c:numCache>
            </c:numRef>
          </c:val>
          <c:extLst>
            <c:ext xmlns:c16="http://schemas.microsoft.com/office/drawing/2014/chart" uri="{C3380CC4-5D6E-409C-BE32-E72D297353CC}">
              <c16:uniqueId val="{00000004-FAF0-44D9-B159-624BCEADEDFE}"/>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2017</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125936</c:v>
                </c:pt>
                <c:pt idx="1">
                  <c:v>125152</c:v>
                </c:pt>
                <c:pt idx="2">
                  <c:v>56736</c:v>
                </c:pt>
                <c:pt idx="3">
                  <c:v>1424</c:v>
                </c:pt>
                <c:pt idx="4">
                  <c:v>10608</c:v>
                </c:pt>
              </c:numCache>
            </c:numRef>
          </c:val>
          <c:extLst>
            <c:ext xmlns:c16="http://schemas.microsoft.com/office/drawing/2014/chart" uri="{C3380CC4-5D6E-409C-BE32-E72D297353CC}">
              <c16:uniqueId val="{00000000-FA09-4F58-A670-FD388C693076}"/>
            </c:ext>
          </c:extLst>
        </c:ser>
        <c:ser>
          <c:idx val="1"/>
          <c:order val="1"/>
          <c:tx>
            <c:strRef>
              <c:f>'Table 16'!$D$7</c:f>
              <c:strCache>
                <c:ptCount val="1"/>
                <c:pt idx="0">
                  <c:v>2018</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135248</c:v>
                </c:pt>
                <c:pt idx="1">
                  <c:v>134240</c:v>
                </c:pt>
                <c:pt idx="2">
                  <c:v>58000</c:v>
                </c:pt>
                <c:pt idx="3">
                  <c:v>1648</c:v>
                </c:pt>
                <c:pt idx="4">
                  <c:v>11088</c:v>
                </c:pt>
              </c:numCache>
            </c:numRef>
          </c:val>
          <c:extLst>
            <c:ext xmlns:c16="http://schemas.microsoft.com/office/drawing/2014/chart" uri="{C3380CC4-5D6E-409C-BE32-E72D297353CC}">
              <c16:uniqueId val="{00000001-FA09-4F58-A670-FD388C693076}"/>
            </c:ext>
          </c:extLst>
        </c:ser>
        <c:ser>
          <c:idx val="2"/>
          <c:order val="2"/>
          <c:tx>
            <c:strRef>
              <c:f>'Table 16'!$E$7</c:f>
              <c:strCache>
                <c:ptCount val="1"/>
                <c:pt idx="0">
                  <c:v>2019</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141068</c:v>
                </c:pt>
                <c:pt idx="1">
                  <c:v>136698</c:v>
                </c:pt>
                <c:pt idx="2">
                  <c:v>59168</c:v>
                </c:pt>
                <c:pt idx="3">
                  <c:v>2241</c:v>
                </c:pt>
                <c:pt idx="4">
                  <c:v>11960</c:v>
                </c:pt>
              </c:numCache>
            </c:numRef>
          </c:val>
          <c:extLst>
            <c:ext xmlns:c16="http://schemas.microsoft.com/office/drawing/2014/chart" uri="{C3380CC4-5D6E-409C-BE32-E72D297353CC}">
              <c16:uniqueId val="{00000002-FA09-4F58-A670-FD388C693076}"/>
            </c:ext>
          </c:extLst>
        </c:ser>
        <c:ser>
          <c:idx val="3"/>
          <c:order val="3"/>
          <c:tx>
            <c:strRef>
              <c:f>'Table 16'!$F$7</c:f>
              <c:strCache>
                <c:ptCount val="1"/>
                <c:pt idx="0">
                  <c:v>2020</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121416</c:v>
                </c:pt>
                <c:pt idx="1">
                  <c:v>120890</c:v>
                </c:pt>
                <c:pt idx="2">
                  <c:v>52922</c:v>
                </c:pt>
                <c:pt idx="3">
                  <c:v>1710</c:v>
                </c:pt>
                <c:pt idx="4">
                  <c:v>10728</c:v>
                </c:pt>
              </c:numCache>
            </c:numRef>
          </c:val>
          <c:extLst>
            <c:ext xmlns:c16="http://schemas.microsoft.com/office/drawing/2014/chart" uri="{C3380CC4-5D6E-409C-BE32-E72D297353CC}">
              <c16:uniqueId val="{00000003-FA09-4F58-A670-FD388C693076}"/>
            </c:ext>
          </c:extLst>
        </c:ser>
        <c:ser>
          <c:idx val="4"/>
          <c:order val="4"/>
          <c:tx>
            <c:strRef>
              <c:f>'Table 16'!$G$7</c:f>
              <c:strCache>
                <c:ptCount val="1"/>
                <c:pt idx="0">
                  <c:v>2021</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654</c:v>
                </c:pt>
                <c:pt idx="1">
                  <c:v>8201</c:v>
                </c:pt>
                <c:pt idx="2">
                  <c:v>804</c:v>
                </c:pt>
                <c:pt idx="3">
                  <c:v>88</c:v>
                </c:pt>
                <c:pt idx="4">
                  <c:v>20</c:v>
                </c:pt>
              </c:numCache>
            </c:numRef>
          </c:val>
          <c:extLst>
            <c:ext xmlns:c16="http://schemas.microsoft.com/office/drawing/2014/chart" uri="{C3380CC4-5D6E-409C-BE32-E72D297353CC}">
              <c16:uniqueId val="{00000004-FA09-4F58-A670-FD388C693076}"/>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2017</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30912</c:v>
                </c:pt>
                <c:pt idx="1">
                  <c:v>36784</c:v>
                </c:pt>
                <c:pt idx="2">
                  <c:v>79328</c:v>
                </c:pt>
                <c:pt idx="3">
                  <c:v>60368</c:v>
                </c:pt>
                <c:pt idx="4">
                  <c:v>57744</c:v>
                </c:pt>
                <c:pt idx="5">
                  <c:v>44336</c:v>
                </c:pt>
                <c:pt idx="6">
                  <c:v>23552</c:v>
                </c:pt>
              </c:numCache>
            </c:numRef>
          </c:val>
          <c:extLst>
            <c:ext xmlns:c16="http://schemas.microsoft.com/office/drawing/2014/chart" uri="{C3380CC4-5D6E-409C-BE32-E72D297353CC}">
              <c16:uniqueId val="{00000000-D5C3-41CD-A7D7-33FA16CA2EB7}"/>
            </c:ext>
          </c:extLst>
        </c:ser>
        <c:ser>
          <c:idx val="1"/>
          <c:order val="1"/>
          <c:tx>
            <c:strRef>
              <c:f>'Table 16'!$D$7</c:f>
              <c:strCache>
                <c:ptCount val="1"/>
                <c:pt idx="0">
                  <c:v>2018</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33664</c:v>
                </c:pt>
                <c:pt idx="1">
                  <c:v>37248</c:v>
                </c:pt>
                <c:pt idx="2">
                  <c:v>84816</c:v>
                </c:pt>
                <c:pt idx="3">
                  <c:v>63856</c:v>
                </c:pt>
                <c:pt idx="4">
                  <c:v>60928</c:v>
                </c:pt>
                <c:pt idx="5">
                  <c:v>46752</c:v>
                </c:pt>
                <c:pt idx="6">
                  <c:v>26192</c:v>
                </c:pt>
              </c:numCache>
            </c:numRef>
          </c:val>
          <c:extLst>
            <c:ext xmlns:c16="http://schemas.microsoft.com/office/drawing/2014/chart" uri="{C3380CC4-5D6E-409C-BE32-E72D297353CC}">
              <c16:uniqueId val="{00000001-D5C3-41CD-A7D7-33FA16CA2EB7}"/>
            </c:ext>
          </c:extLst>
        </c:ser>
        <c:ser>
          <c:idx val="2"/>
          <c:order val="2"/>
          <c:tx>
            <c:strRef>
              <c:f>'Table 16'!$E$7</c:f>
              <c:strCache>
                <c:ptCount val="1"/>
                <c:pt idx="0">
                  <c:v>2019</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37136</c:v>
                </c:pt>
                <c:pt idx="1">
                  <c:v>37856</c:v>
                </c:pt>
                <c:pt idx="2">
                  <c:v>86685</c:v>
                </c:pt>
                <c:pt idx="3">
                  <c:v>67397</c:v>
                </c:pt>
                <c:pt idx="4">
                  <c:v>61140</c:v>
                </c:pt>
                <c:pt idx="5">
                  <c:v>48785</c:v>
                </c:pt>
                <c:pt idx="6">
                  <c:v>27998</c:v>
                </c:pt>
              </c:numCache>
            </c:numRef>
          </c:val>
          <c:extLst>
            <c:ext xmlns:c16="http://schemas.microsoft.com/office/drawing/2014/chart" uri="{C3380CC4-5D6E-409C-BE32-E72D297353CC}">
              <c16:uniqueId val="{00000002-D5C3-41CD-A7D7-33FA16CA2EB7}"/>
            </c:ext>
          </c:extLst>
        </c:ser>
        <c:ser>
          <c:idx val="3"/>
          <c:order val="3"/>
          <c:tx>
            <c:strRef>
              <c:f>'Table 16'!$F$7</c:f>
              <c:strCache>
                <c:ptCount val="1"/>
                <c:pt idx="0">
                  <c:v>2020</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31288</c:v>
                </c:pt>
                <c:pt idx="1">
                  <c:v>32767</c:v>
                </c:pt>
                <c:pt idx="2">
                  <c:v>77064</c:v>
                </c:pt>
                <c:pt idx="3">
                  <c:v>58797</c:v>
                </c:pt>
                <c:pt idx="4">
                  <c:v>53666</c:v>
                </c:pt>
                <c:pt idx="5">
                  <c:v>42450</c:v>
                </c:pt>
                <c:pt idx="6">
                  <c:v>25009</c:v>
                </c:pt>
              </c:numCache>
            </c:numRef>
          </c:val>
          <c:extLst>
            <c:ext xmlns:c16="http://schemas.microsoft.com/office/drawing/2014/chart" uri="{C3380CC4-5D6E-409C-BE32-E72D297353CC}">
              <c16:uniqueId val="{00000003-D5C3-41CD-A7D7-33FA16CA2EB7}"/>
            </c:ext>
          </c:extLst>
        </c:ser>
        <c:ser>
          <c:idx val="4"/>
          <c:order val="4"/>
          <c:tx>
            <c:strRef>
              <c:f>'Table 16'!$G$7</c:f>
              <c:strCache>
                <c:ptCount val="1"/>
                <c:pt idx="0">
                  <c:v>2021</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1311</c:v>
                </c:pt>
                <c:pt idx="1">
                  <c:v>835</c:v>
                </c:pt>
                <c:pt idx="2">
                  <c:v>3234</c:v>
                </c:pt>
                <c:pt idx="3">
                  <c:v>2148</c:v>
                </c:pt>
                <c:pt idx="4">
                  <c:v>1526</c:v>
                </c:pt>
                <c:pt idx="5">
                  <c:v>1302</c:v>
                </c:pt>
                <c:pt idx="6">
                  <c:v>571</c:v>
                </c:pt>
              </c:numCache>
            </c:numRef>
          </c:val>
          <c:extLst>
            <c:ext xmlns:c16="http://schemas.microsoft.com/office/drawing/2014/chart" uri="{C3380CC4-5D6E-409C-BE32-E72D297353CC}">
              <c16:uniqueId val="{00000004-D5C3-41CD-A7D7-33FA16CA2EB7}"/>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2017</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85072</c:v>
                </c:pt>
                <c:pt idx="1">
                  <c:v>107664</c:v>
                </c:pt>
                <c:pt idx="2">
                  <c:v>94304</c:v>
                </c:pt>
                <c:pt idx="3">
                  <c:v>29488</c:v>
                </c:pt>
                <c:pt idx="4">
                  <c:v>16496</c:v>
                </c:pt>
              </c:numCache>
            </c:numRef>
          </c:val>
          <c:extLst>
            <c:ext xmlns:c16="http://schemas.microsoft.com/office/drawing/2014/chart" uri="{C3380CC4-5D6E-409C-BE32-E72D297353CC}">
              <c16:uniqueId val="{00000000-EB02-4250-95B4-7E82ED17AB46}"/>
            </c:ext>
          </c:extLst>
        </c:ser>
        <c:ser>
          <c:idx val="1"/>
          <c:order val="1"/>
          <c:tx>
            <c:strRef>
              <c:f>'Table 16'!$D$7</c:f>
              <c:strCache>
                <c:ptCount val="1"/>
                <c:pt idx="0">
                  <c:v>2018</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96064</c:v>
                </c:pt>
                <c:pt idx="1">
                  <c:v>114688</c:v>
                </c:pt>
                <c:pt idx="2">
                  <c:v>98192</c:v>
                </c:pt>
                <c:pt idx="3">
                  <c:v>28288</c:v>
                </c:pt>
                <c:pt idx="4">
                  <c:v>16224</c:v>
                </c:pt>
              </c:numCache>
            </c:numRef>
          </c:val>
          <c:extLst>
            <c:ext xmlns:c16="http://schemas.microsoft.com/office/drawing/2014/chart" uri="{C3380CC4-5D6E-409C-BE32-E72D297353CC}">
              <c16:uniqueId val="{00000001-EB02-4250-95B4-7E82ED17AB46}"/>
            </c:ext>
          </c:extLst>
        </c:ser>
        <c:ser>
          <c:idx val="2"/>
          <c:order val="2"/>
          <c:tx>
            <c:strRef>
              <c:f>'Table 16'!$E$7</c:f>
              <c:strCache>
                <c:ptCount val="1"/>
                <c:pt idx="0">
                  <c:v>2019</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97918</c:v>
                </c:pt>
                <c:pt idx="1">
                  <c:v>120720</c:v>
                </c:pt>
                <c:pt idx="2">
                  <c:v>103015</c:v>
                </c:pt>
                <c:pt idx="3">
                  <c:v>28468</c:v>
                </c:pt>
                <c:pt idx="4">
                  <c:v>16876</c:v>
                </c:pt>
              </c:numCache>
            </c:numRef>
          </c:val>
          <c:extLst>
            <c:ext xmlns:c16="http://schemas.microsoft.com/office/drawing/2014/chart" uri="{C3380CC4-5D6E-409C-BE32-E72D297353CC}">
              <c16:uniqueId val="{00000002-EB02-4250-95B4-7E82ED17AB46}"/>
            </c:ext>
          </c:extLst>
        </c:ser>
        <c:ser>
          <c:idx val="3"/>
          <c:order val="3"/>
          <c:tx>
            <c:strRef>
              <c:f>'Table 16'!$F$7</c:f>
              <c:strCache>
                <c:ptCount val="1"/>
                <c:pt idx="0">
                  <c:v>2020</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89188</c:v>
                </c:pt>
                <c:pt idx="1">
                  <c:v>105349</c:v>
                </c:pt>
                <c:pt idx="2">
                  <c:v>85649</c:v>
                </c:pt>
                <c:pt idx="3">
                  <c:v>24438</c:v>
                </c:pt>
                <c:pt idx="4">
                  <c:v>16417</c:v>
                </c:pt>
              </c:numCache>
            </c:numRef>
          </c:val>
          <c:extLst>
            <c:ext xmlns:c16="http://schemas.microsoft.com/office/drawing/2014/chart" uri="{C3380CC4-5D6E-409C-BE32-E72D297353CC}">
              <c16:uniqueId val="{00000003-EB02-4250-95B4-7E82ED17AB46}"/>
            </c:ext>
          </c:extLst>
        </c:ser>
        <c:ser>
          <c:idx val="4"/>
          <c:order val="4"/>
          <c:tx>
            <c:strRef>
              <c:f>'Table 16'!$G$7</c:f>
              <c:strCache>
                <c:ptCount val="1"/>
                <c:pt idx="0">
                  <c:v>2021</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967</c:v>
                </c:pt>
                <c:pt idx="1">
                  <c:v>2149</c:v>
                </c:pt>
                <c:pt idx="2">
                  <c:v>2249</c:v>
                </c:pt>
                <c:pt idx="3">
                  <c:v>1039</c:v>
                </c:pt>
                <c:pt idx="4">
                  <c:v>4523</c:v>
                </c:pt>
              </c:numCache>
            </c:numRef>
          </c:val>
          <c:extLst>
            <c:ext xmlns:c16="http://schemas.microsoft.com/office/drawing/2014/chart" uri="{C3380CC4-5D6E-409C-BE32-E72D297353CC}">
              <c16:uniqueId val="{00000004-EB02-4250-95B4-7E82ED17AB46}"/>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2017</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3840</c:v>
                </c:pt>
                <c:pt idx="1">
                  <c:v>4096</c:v>
                </c:pt>
                <c:pt idx="2">
                  <c:v>368</c:v>
                </c:pt>
                <c:pt idx="3">
                  <c:v>48</c:v>
                </c:pt>
                <c:pt idx="4">
                  <c:v>176</c:v>
                </c:pt>
              </c:numCache>
            </c:numRef>
          </c:val>
          <c:extLst>
            <c:ext xmlns:c16="http://schemas.microsoft.com/office/drawing/2014/chart" uri="{C3380CC4-5D6E-409C-BE32-E72D297353CC}">
              <c16:uniqueId val="{00000000-3032-4512-B75C-03DC5EBB37A6}"/>
            </c:ext>
          </c:extLst>
        </c:ser>
        <c:ser>
          <c:idx val="1"/>
          <c:order val="1"/>
          <c:tx>
            <c:strRef>
              <c:f>'Table 17'!$D$7</c:f>
              <c:strCache>
                <c:ptCount val="1"/>
                <c:pt idx="0">
                  <c:v>2018</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3104</c:v>
                </c:pt>
                <c:pt idx="1">
                  <c:v>3600</c:v>
                </c:pt>
                <c:pt idx="2">
                  <c:v>560</c:v>
                </c:pt>
                <c:pt idx="3">
                  <c:v>16</c:v>
                </c:pt>
                <c:pt idx="4">
                  <c:v>112</c:v>
                </c:pt>
              </c:numCache>
            </c:numRef>
          </c:val>
          <c:extLst>
            <c:ext xmlns:c16="http://schemas.microsoft.com/office/drawing/2014/chart" uri="{C3380CC4-5D6E-409C-BE32-E72D297353CC}">
              <c16:uniqueId val="{00000001-3032-4512-B75C-03DC5EBB37A6}"/>
            </c:ext>
          </c:extLst>
        </c:ser>
        <c:ser>
          <c:idx val="2"/>
          <c:order val="2"/>
          <c:tx>
            <c:strRef>
              <c:f>'Table 17'!$E$7</c:f>
              <c:strCache>
                <c:ptCount val="1"/>
                <c:pt idx="0">
                  <c:v>2019</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2647</c:v>
                </c:pt>
                <c:pt idx="1">
                  <c:v>4042</c:v>
                </c:pt>
                <c:pt idx="2">
                  <c:v>413</c:v>
                </c:pt>
                <c:pt idx="3">
                  <c:v>62</c:v>
                </c:pt>
                <c:pt idx="4">
                  <c:v>253</c:v>
                </c:pt>
              </c:numCache>
            </c:numRef>
          </c:val>
          <c:extLst>
            <c:ext xmlns:c16="http://schemas.microsoft.com/office/drawing/2014/chart" uri="{C3380CC4-5D6E-409C-BE32-E72D297353CC}">
              <c16:uniqueId val="{00000002-3032-4512-B75C-03DC5EBB37A6}"/>
            </c:ext>
          </c:extLst>
        </c:ser>
        <c:ser>
          <c:idx val="3"/>
          <c:order val="3"/>
          <c:tx>
            <c:strRef>
              <c:f>'Table 17'!$F$7</c:f>
              <c:strCache>
                <c:ptCount val="1"/>
                <c:pt idx="0">
                  <c:v>2020</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0</c:v>
                </c:pt>
                <c:pt idx="1">
                  <c:v>14</c:v>
                </c:pt>
                <c:pt idx="2">
                  <c:v>1</c:v>
                </c:pt>
                <c:pt idx="3">
                  <c:v>1</c:v>
                </c:pt>
                <c:pt idx="4">
                  <c:v>0</c:v>
                </c:pt>
              </c:numCache>
            </c:numRef>
          </c:val>
          <c:extLst>
            <c:ext xmlns:c16="http://schemas.microsoft.com/office/drawing/2014/chart" uri="{C3380CC4-5D6E-409C-BE32-E72D297353CC}">
              <c16:uniqueId val="{00000003-3032-4512-B75C-03DC5EBB37A6}"/>
            </c:ext>
          </c:extLst>
        </c:ser>
        <c:ser>
          <c:idx val="4"/>
          <c:order val="4"/>
          <c:tx>
            <c:strRef>
              <c:f>'Table 17'!$G$7</c:f>
              <c:strCache>
                <c:ptCount val="1"/>
                <c:pt idx="0">
                  <c:v>2021</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72</c:v>
                </c:pt>
                <c:pt idx="1">
                  <c:v>942</c:v>
                </c:pt>
                <c:pt idx="2">
                  <c:v>49</c:v>
                </c:pt>
                <c:pt idx="3">
                  <c:v>8</c:v>
                </c:pt>
                <c:pt idx="4">
                  <c:v>3</c:v>
                </c:pt>
              </c:numCache>
            </c:numRef>
          </c:val>
          <c:extLst>
            <c:ext xmlns:c16="http://schemas.microsoft.com/office/drawing/2014/chart" uri="{C3380CC4-5D6E-409C-BE32-E72D297353CC}">
              <c16:uniqueId val="{00000004-3032-4512-B75C-03DC5EBB37A6}"/>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2017</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1104</c:v>
                </c:pt>
                <c:pt idx="1">
                  <c:v>592</c:v>
                </c:pt>
                <c:pt idx="2">
                  <c:v>1840</c:v>
                </c:pt>
                <c:pt idx="3">
                  <c:v>1408</c:v>
                </c:pt>
                <c:pt idx="4">
                  <c:v>1632</c:v>
                </c:pt>
                <c:pt idx="5">
                  <c:v>1712</c:v>
                </c:pt>
                <c:pt idx="6">
                  <c:v>928</c:v>
                </c:pt>
              </c:numCache>
            </c:numRef>
          </c:val>
          <c:extLst>
            <c:ext xmlns:c16="http://schemas.microsoft.com/office/drawing/2014/chart" uri="{C3380CC4-5D6E-409C-BE32-E72D297353CC}">
              <c16:uniqueId val="{00000000-C159-4125-9762-0A3A5908E290}"/>
            </c:ext>
          </c:extLst>
        </c:ser>
        <c:ser>
          <c:idx val="1"/>
          <c:order val="1"/>
          <c:tx>
            <c:strRef>
              <c:f>'Table 17'!$D$7</c:f>
              <c:strCache>
                <c:ptCount val="1"/>
                <c:pt idx="0">
                  <c:v>2018</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1040</c:v>
                </c:pt>
                <c:pt idx="1">
                  <c:v>608</c:v>
                </c:pt>
                <c:pt idx="2">
                  <c:v>1648</c:v>
                </c:pt>
                <c:pt idx="3">
                  <c:v>1072</c:v>
                </c:pt>
                <c:pt idx="4">
                  <c:v>1280</c:v>
                </c:pt>
                <c:pt idx="5">
                  <c:v>1360</c:v>
                </c:pt>
                <c:pt idx="6">
                  <c:v>1008</c:v>
                </c:pt>
              </c:numCache>
            </c:numRef>
          </c:val>
          <c:extLst>
            <c:ext xmlns:c16="http://schemas.microsoft.com/office/drawing/2014/chart" uri="{C3380CC4-5D6E-409C-BE32-E72D297353CC}">
              <c16:uniqueId val="{00000001-C159-4125-9762-0A3A5908E290}"/>
            </c:ext>
          </c:extLst>
        </c:ser>
        <c:ser>
          <c:idx val="2"/>
          <c:order val="2"/>
          <c:tx>
            <c:strRef>
              <c:f>'Table 17'!$E$7</c:f>
              <c:strCache>
                <c:ptCount val="1"/>
                <c:pt idx="0">
                  <c:v>2019</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1001</c:v>
                </c:pt>
                <c:pt idx="1">
                  <c:v>609</c:v>
                </c:pt>
                <c:pt idx="2">
                  <c:v>1653</c:v>
                </c:pt>
                <c:pt idx="3">
                  <c:v>1178</c:v>
                </c:pt>
                <c:pt idx="4">
                  <c:v>1320</c:v>
                </c:pt>
                <c:pt idx="5">
                  <c:v>1322</c:v>
                </c:pt>
                <c:pt idx="6">
                  <c:v>846</c:v>
                </c:pt>
              </c:numCache>
            </c:numRef>
          </c:val>
          <c:extLst>
            <c:ext xmlns:c16="http://schemas.microsoft.com/office/drawing/2014/chart" uri="{C3380CC4-5D6E-409C-BE32-E72D297353CC}">
              <c16:uniqueId val="{00000002-C159-4125-9762-0A3A5908E290}"/>
            </c:ext>
          </c:extLst>
        </c:ser>
        <c:ser>
          <c:idx val="3"/>
          <c:order val="3"/>
          <c:tx>
            <c:strRef>
              <c:f>'Table 17'!$F$7</c:f>
              <c:strCache>
                <c:ptCount val="1"/>
                <c:pt idx="0">
                  <c:v>2020</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2</c:v>
                </c:pt>
                <c:pt idx="1">
                  <c:v>2</c:v>
                </c:pt>
                <c:pt idx="2">
                  <c:v>16</c:v>
                </c:pt>
                <c:pt idx="3">
                  <c:v>0</c:v>
                </c:pt>
                <c:pt idx="4">
                  <c:v>5</c:v>
                </c:pt>
                <c:pt idx="5">
                  <c:v>2</c:v>
                </c:pt>
                <c:pt idx="6">
                  <c:v>0</c:v>
                </c:pt>
              </c:numCache>
            </c:numRef>
          </c:val>
          <c:extLst>
            <c:ext xmlns:c16="http://schemas.microsoft.com/office/drawing/2014/chart" uri="{C3380CC4-5D6E-409C-BE32-E72D297353CC}">
              <c16:uniqueId val="{00000003-C159-4125-9762-0A3A5908E290}"/>
            </c:ext>
          </c:extLst>
        </c:ser>
        <c:ser>
          <c:idx val="4"/>
          <c:order val="4"/>
          <c:tx>
            <c:strRef>
              <c:f>'Table 17'!$G$7</c:f>
              <c:strCache>
                <c:ptCount val="1"/>
                <c:pt idx="0">
                  <c:v>2021</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125</c:v>
                </c:pt>
                <c:pt idx="1">
                  <c:v>56</c:v>
                </c:pt>
                <c:pt idx="2">
                  <c:v>274</c:v>
                </c:pt>
                <c:pt idx="3">
                  <c:v>171</c:v>
                </c:pt>
                <c:pt idx="4">
                  <c:v>186</c:v>
                </c:pt>
                <c:pt idx="5">
                  <c:v>239</c:v>
                </c:pt>
                <c:pt idx="6">
                  <c:v>102</c:v>
                </c:pt>
              </c:numCache>
            </c:numRef>
          </c:val>
          <c:extLst>
            <c:ext xmlns:c16="http://schemas.microsoft.com/office/drawing/2014/chart" uri="{C3380CC4-5D6E-409C-BE32-E72D297353CC}">
              <c16:uniqueId val="{00000004-C159-4125-9762-0A3A5908E290}"/>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2017</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688</c:v>
                </c:pt>
                <c:pt idx="1">
                  <c:v>1696</c:v>
                </c:pt>
                <c:pt idx="2">
                  <c:v>3744</c:v>
                </c:pt>
                <c:pt idx="3">
                  <c:v>2032</c:v>
                </c:pt>
                <c:pt idx="4">
                  <c:v>1056</c:v>
                </c:pt>
              </c:numCache>
            </c:numRef>
          </c:val>
          <c:extLst>
            <c:ext xmlns:c16="http://schemas.microsoft.com/office/drawing/2014/chart" uri="{C3380CC4-5D6E-409C-BE32-E72D297353CC}">
              <c16:uniqueId val="{00000000-399D-4403-B836-CA4986D995E3}"/>
            </c:ext>
          </c:extLst>
        </c:ser>
        <c:ser>
          <c:idx val="1"/>
          <c:order val="1"/>
          <c:tx>
            <c:strRef>
              <c:f>'Table 17'!$D$7</c:f>
              <c:strCache>
                <c:ptCount val="1"/>
                <c:pt idx="0">
                  <c:v>2018</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1024</c:v>
                </c:pt>
                <c:pt idx="1">
                  <c:v>1776</c:v>
                </c:pt>
                <c:pt idx="2">
                  <c:v>2912</c:v>
                </c:pt>
                <c:pt idx="3">
                  <c:v>1520</c:v>
                </c:pt>
                <c:pt idx="4">
                  <c:v>784</c:v>
                </c:pt>
              </c:numCache>
            </c:numRef>
          </c:val>
          <c:extLst>
            <c:ext xmlns:c16="http://schemas.microsoft.com/office/drawing/2014/chart" uri="{C3380CC4-5D6E-409C-BE32-E72D297353CC}">
              <c16:uniqueId val="{00000001-399D-4403-B836-CA4986D995E3}"/>
            </c:ext>
          </c:extLst>
        </c:ser>
        <c:ser>
          <c:idx val="2"/>
          <c:order val="2"/>
          <c:tx>
            <c:strRef>
              <c:f>'Table 17'!$E$7</c:f>
              <c:strCache>
                <c:ptCount val="1"/>
                <c:pt idx="0">
                  <c:v>2019</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719</c:v>
                </c:pt>
                <c:pt idx="1">
                  <c:v>1672</c:v>
                </c:pt>
                <c:pt idx="2">
                  <c:v>3293</c:v>
                </c:pt>
                <c:pt idx="3">
                  <c:v>1419</c:v>
                </c:pt>
                <c:pt idx="4">
                  <c:v>828</c:v>
                </c:pt>
              </c:numCache>
            </c:numRef>
          </c:val>
          <c:extLst>
            <c:ext xmlns:c16="http://schemas.microsoft.com/office/drawing/2014/chart" uri="{C3380CC4-5D6E-409C-BE32-E72D297353CC}">
              <c16:uniqueId val="{00000002-399D-4403-B836-CA4986D995E3}"/>
            </c:ext>
          </c:extLst>
        </c:ser>
        <c:ser>
          <c:idx val="3"/>
          <c:order val="3"/>
          <c:tx>
            <c:strRef>
              <c:f>'Table 17'!$F$7</c:f>
              <c:strCache>
                <c:ptCount val="1"/>
                <c:pt idx="0">
                  <c:v>2020</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0</c:v>
                </c:pt>
                <c:pt idx="1">
                  <c:v>0</c:v>
                </c:pt>
                <c:pt idx="2">
                  <c:v>0</c:v>
                </c:pt>
                <c:pt idx="3">
                  <c:v>1</c:v>
                </c:pt>
                <c:pt idx="4">
                  <c:v>26</c:v>
                </c:pt>
              </c:numCache>
            </c:numRef>
          </c:val>
          <c:extLst>
            <c:ext xmlns:c16="http://schemas.microsoft.com/office/drawing/2014/chart" uri="{C3380CC4-5D6E-409C-BE32-E72D297353CC}">
              <c16:uniqueId val="{00000003-399D-4403-B836-CA4986D995E3}"/>
            </c:ext>
          </c:extLst>
        </c:ser>
        <c:ser>
          <c:idx val="4"/>
          <c:order val="4"/>
          <c:tx>
            <c:strRef>
              <c:f>'Table 17'!$G$7</c:f>
              <c:strCache>
                <c:ptCount val="1"/>
                <c:pt idx="0">
                  <c:v>2021</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36</c:v>
                </c:pt>
                <c:pt idx="1">
                  <c:v>160</c:v>
                </c:pt>
                <c:pt idx="2">
                  <c:v>348</c:v>
                </c:pt>
                <c:pt idx="3">
                  <c:v>198</c:v>
                </c:pt>
                <c:pt idx="4">
                  <c:v>411</c:v>
                </c:pt>
              </c:numCache>
            </c:numRef>
          </c:val>
          <c:extLst>
            <c:ext xmlns:c16="http://schemas.microsoft.com/office/drawing/2014/chart" uri="{C3380CC4-5D6E-409C-BE32-E72D297353CC}">
              <c16:uniqueId val="{00000004-399D-4403-B836-CA4986D995E3}"/>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2017</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41296</c:v>
                </c:pt>
                <c:pt idx="1">
                  <c:v>50320</c:v>
                </c:pt>
                <c:pt idx="2">
                  <c:v>5056</c:v>
                </c:pt>
                <c:pt idx="3">
                  <c:v>480</c:v>
                </c:pt>
                <c:pt idx="4">
                  <c:v>2000</c:v>
                </c:pt>
              </c:numCache>
            </c:numRef>
          </c:val>
          <c:extLst>
            <c:ext xmlns:c16="http://schemas.microsoft.com/office/drawing/2014/chart" uri="{C3380CC4-5D6E-409C-BE32-E72D297353CC}">
              <c16:uniqueId val="{00000000-28AF-4152-A49E-3F452D28467F}"/>
            </c:ext>
          </c:extLst>
        </c:ser>
        <c:ser>
          <c:idx val="1"/>
          <c:order val="1"/>
          <c:tx>
            <c:strRef>
              <c:f>'Table 18'!$D$7</c:f>
              <c:strCache>
                <c:ptCount val="1"/>
                <c:pt idx="0">
                  <c:v>2018</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37072</c:v>
                </c:pt>
                <c:pt idx="1">
                  <c:v>51264</c:v>
                </c:pt>
                <c:pt idx="2">
                  <c:v>5216</c:v>
                </c:pt>
                <c:pt idx="3">
                  <c:v>432</c:v>
                </c:pt>
                <c:pt idx="4">
                  <c:v>2000</c:v>
                </c:pt>
              </c:numCache>
            </c:numRef>
          </c:val>
          <c:extLst>
            <c:ext xmlns:c16="http://schemas.microsoft.com/office/drawing/2014/chart" uri="{C3380CC4-5D6E-409C-BE32-E72D297353CC}">
              <c16:uniqueId val="{00000001-28AF-4152-A49E-3F452D28467F}"/>
            </c:ext>
          </c:extLst>
        </c:ser>
        <c:ser>
          <c:idx val="2"/>
          <c:order val="2"/>
          <c:tx>
            <c:strRef>
              <c:f>'Table 18'!$E$7</c:f>
              <c:strCache>
                <c:ptCount val="1"/>
                <c:pt idx="0">
                  <c:v>2019</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35313</c:v>
                </c:pt>
                <c:pt idx="1">
                  <c:v>48986</c:v>
                </c:pt>
                <c:pt idx="2">
                  <c:v>5838</c:v>
                </c:pt>
                <c:pt idx="3">
                  <c:v>546</c:v>
                </c:pt>
                <c:pt idx="4">
                  <c:v>2203</c:v>
                </c:pt>
              </c:numCache>
            </c:numRef>
          </c:val>
          <c:extLst>
            <c:ext xmlns:c16="http://schemas.microsoft.com/office/drawing/2014/chart" uri="{C3380CC4-5D6E-409C-BE32-E72D297353CC}">
              <c16:uniqueId val="{00000002-28AF-4152-A49E-3F452D28467F}"/>
            </c:ext>
          </c:extLst>
        </c:ser>
        <c:ser>
          <c:idx val="3"/>
          <c:order val="3"/>
          <c:tx>
            <c:strRef>
              <c:f>'Table 18'!$F$7</c:f>
              <c:strCache>
                <c:ptCount val="1"/>
                <c:pt idx="0">
                  <c:v>2020</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30077</c:v>
                </c:pt>
                <c:pt idx="1">
                  <c:v>43330</c:v>
                </c:pt>
                <c:pt idx="2">
                  <c:v>5871</c:v>
                </c:pt>
                <c:pt idx="3">
                  <c:v>610</c:v>
                </c:pt>
                <c:pt idx="4">
                  <c:v>2201</c:v>
                </c:pt>
              </c:numCache>
            </c:numRef>
          </c:val>
          <c:extLst>
            <c:ext xmlns:c16="http://schemas.microsoft.com/office/drawing/2014/chart" uri="{C3380CC4-5D6E-409C-BE32-E72D297353CC}">
              <c16:uniqueId val="{00000003-28AF-4152-A49E-3F452D28467F}"/>
            </c:ext>
          </c:extLst>
        </c:ser>
        <c:ser>
          <c:idx val="4"/>
          <c:order val="4"/>
          <c:tx>
            <c:strRef>
              <c:f>'Table 18'!$G$7</c:f>
              <c:strCache>
                <c:ptCount val="1"/>
                <c:pt idx="0">
                  <c:v>2021</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90</c:v>
                </c:pt>
                <c:pt idx="1">
                  <c:v>1602</c:v>
                </c:pt>
                <c:pt idx="2">
                  <c:v>110</c:v>
                </c:pt>
                <c:pt idx="3">
                  <c:v>16</c:v>
                </c:pt>
                <c:pt idx="4">
                  <c:v>3</c:v>
                </c:pt>
              </c:numCache>
            </c:numRef>
          </c:val>
          <c:extLst>
            <c:ext xmlns:c16="http://schemas.microsoft.com/office/drawing/2014/chart" uri="{C3380CC4-5D6E-409C-BE32-E72D297353CC}">
              <c16:uniqueId val="{00000004-28AF-4152-A49E-3F452D28467F}"/>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2017</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11328</c:v>
                </c:pt>
                <c:pt idx="1">
                  <c:v>10800</c:v>
                </c:pt>
                <c:pt idx="2">
                  <c:v>24896</c:v>
                </c:pt>
                <c:pt idx="3">
                  <c:v>14800</c:v>
                </c:pt>
                <c:pt idx="4">
                  <c:v>17968</c:v>
                </c:pt>
                <c:pt idx="5">
                  <c:v>15856</c:v>
                </c:pt>
                <c:pt idx="6">
                  <c:v>9008</c:v>
                </c:pt>
              </c:numCache>
            </c:numRef>
          </c:val>
          <c:extLst>
            <c:ext xmlns:c16="http://schemas.microsoft.com/office/drawing/2014/chart" uri="{C3380CC4-5D6E-409C-BE32-E72D297353CC}">
              <c16:uniqueId val="{00000000-18FB-4CC8-952E-1C9592F7CA66}"/>
            </c:ext>
          </c:extLst>
        </c:ser>
        <c:ser>
          <c:idx val="1"/>
          <c:order val="1"/>
          <c:tx>
            <c:strRef>
              <c:f>'Table 18'!$D$7</c:f>
              <c:strCache>
                <c:ptCount val="1"/>
                <c:pt idx="0">
                  <c:v>2018</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11408</c:v>
                </c:pt>
                <c:pt idx="1">
                  <c:v>10320</c:v>
                </c:pt>
                <c:pt idx="2">
                  <c:v>22832</c:v>
                </c:pt>
                <c:pt idx="3">
                  <c:v>14064</c:v>
                </c:pt>
                <c:pt idx="4">
                  <c:v>16736</c:v>
                </c:pt>
                <c:pt idx="5">
                  <c:v>16880</c:v>
                </c:pt>
                <c:pt idx="6">
                  <c:v>9968</c:v>
                </c:pt>
              </c:numCache>
            </c:numRef>
          </c:val>
          <c:extLst>
            <c:ext xmlns:c16="http://schemas.microsoft.com/office/drawing/2014/chart" uri="{C3380CC4-5D6E-409C-BE32-E72D297353CC}">
              <c16:uniqueId val="{00000001-18FB-4CC8-952E-1C9592F7CA66}"/>
            </c:ext>
          </c:extLst>
        </c:ser>
        <c:ser>
          <c:idx val="2"/>
          <c:order val="2"/>
          <c:tx>
            <c:strRef>
              <c:f>'Table 18'!$E$7</c:f>
              <c:strCache>
                <c:ptCount val="1"/>
                <c:pt idx="0">
                  <c:v>2019</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11462</c:v>
                </c:pt>
                <c:pt idx="1">
                  <c:v>9641</c:v>
                </c:pt>
                <c:pt idx="2">
                  <c:v>20609</c:v>
                </c:pt>
                <c:pt idx="3">
                  <c:v>13414</c:v>
                </c:pt>
                <c:pt idx="4">
                  <c:v>16177</c:v>
                </c:pt>
                <c:pt idx="5">
                  <c:v>17213</c:v>
                </c:pt>
                <c:pt idx="6">
                  <c:v>11220</c:v>
                </c:pt>
              </c:numCache>
            </c:numRef>
          </c:val>
          <c:extLst>
            <c:ext xmlns:c16="http://schemas.microsoft.com/office/drawing/2014/chart" uri="{C3380CC4-5D6E-409C-BE32-E72D297353CC}">
              <c16:uniqueId val="{00000002-18FB-4CC8-952E-1C9592F7CA66}"/>
            </c:ext>
          </c:extLst>
        </c:ser>
        <c:ser>
          <c:idx val="3"/>
          <c:order val="3"/>
          <c:tx>
            <c:strRef>
              <c:f>'Table 18'!$F$7</c:f>
              <c:strCache>
                <c:ptCount val="1"/>
                <c:pt idx="0">
                  <c:v>2020</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10489</c:v>
                </c:pt>
                <c:pt idx="1">
                  <c:v>8364</c:v>
                </c:pt>
                <c:pt idx="2">
                  <c:v>17985</c:v>
                </c:pt>
                <c:pt idx="3">
                  <c:v>12599</c:v>
                </c:pt>
                <c:pt idx="4">
                  <c:v>14027</c:v>
                </c:pt>
                <c:pt idx="5">
                  <c:v>14922</c:v>
                </c:pt>
                <c:pt idx="6">
                  <c:v>9108</c:v>
                </c:pt>
              </c:numCache>
            </c:numRef>
          </c:val>
          <c:extLst>
            <c:ext xmlns:c16="http://schemas.microsoft.com/office/drawing/2014/chart" uri="{C3380CC4-5D6E-409C-BE32-E72D297353CC}">
              <c16:uniqueId val="{00000003-18FB-4CC8-952E-1C9592F7CA66}"/>
            </c:ext>
          </c:extLst>
        </c:ser>
        <c:ser>
          <c:idx val="4"/>
          <c:order val="4"/>
          <c:tx>
            <c:strRef>
              <c:f>'Table 18'!$G$7</c:f>
              <c:strCache>
                <c:ptCount val="1"/>
                <c:pt idx="0">
                  <c:v>2021</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268</c:v>
                </c:pt>
                <c:pt idx="1">
                  <c:v>130</c:v>
                </c:pt>
                <c:pt idx="2">
                  <c:v>513</c:v>
                </c:pt>
                <c:pt idx="3">
                  <c:v>341</c:v>
                </c:pt>
                <c:pt idx="4">
                  <c:v>406</c:v>
                </c:pt>
                <c:pt idx="5">
                  <c:v>396</c:v>
                </c:pt>
                <c:pt idx="6">
                  <c:v>143</c:v>
                </c:pt>
              </c:numCache>
            </c:numRef>
          </c:val>
          <c:extLst>
            <c:ext xmlns:c16="http://schemas.microsoft.com/office/drawing/2014/chart" uri="{C3380CC4-5D6E-409C-BE32-E72D297353CC}">
              <c16:uniqueId val="{00000004-18FB-4CC8-952E-1C9592F7CA66}"/>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2017</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10320</c:v>
                </c:pt>
                <c:pt idx="1">
                  <c:v>22240</c:v>
                </c:pt>
                <c:pt idx="2">
                  <c:v>37104</c:v>
                </c:pt>
                <c:pt idx="3">
                  <c:v>19776</c:v>
                </c:pt>
                <c:pt idx="4">
                  <c:v>15216</c:v>
                </c:pt>
              </c:numCache>
            </c:numRef>
          </c:val>
          <c:extLst>
            <c:ext xmlns:c16="http://schemas.microsoft.com/office/drawing/2014/chart" uri="{C3380CC4-5D6E-409C-BE32-E72D297353CC}">
              <c16:uniqueId val="{00000000-6C90-4BCF-8EDA-7B9C64F4B3AC}"/>
            </c:ext>
          </c:extLst>
        </c:ser>
        <c:ser>
          <c:idx val="1"/>
          <c:order val="1"/>
          <c:tx>
            <c:strRef>
              <c:f>'Table 18'!$D$7</c:f>
              <c:strCache>
                <c:ptCount val="1"/>
                <c:pt idx="0">
                  <c:v>2018</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12048</c:v>
                </c:pt>
                <c:pt idx="1">
                  <c:v>21872</c:v>
                </c:pt>
                <c:pt idx="2">
                  <c:v>35488</c:v>
                </c:pt>
                <c:pt idx="3">
                  <c:v>18192</c:v>
                </c:pt>
                <c:pt idx="4">
                  <c:v>14608</c:v>
                </c:pt>
              </c:numCache>
            </c:numRef>
          </c:val>
          <c:extLst>
            <c:ext xmlns:c16="http://schemas.microsoft.com/office/drawing/2014/chart" uri="{C3380CC4-5D6E-409C-BE32-E72D297353CC}">
              <c16:uniqueId val="{00000001-6C90-4BCF-8EDA-7B9C64F4B3AC}"/>
            </c:ext>
          </c:extLst>
        </c:ser>
        <c:ser>
          <c:idx val="2"/>
          <c:order val="2"/>
          <c:tx>
            <c:strRef>
              <c:f>'Table 18'!$E$7</c:f>
              <c:strCache>
                <c:ptCount val="1"/>
                <c:pt idx="0">
                  <c:v>2019</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11509</c:v>
                </c:pt>
                <c:pt idx="1">
                  <c:v>21555</c:v>
                </c:pt>
                <c:pt idx="2">
                  <c:v>35422</c:v>
                </c:pt>
                <c:pt idx="3">
                  <c:v>17402</c:v>
                </c:pt>
                <c:pt idx="4">
                  <c:v>13848</c:v>
                </c:pt>
              </c:numCache>
            </c:numRef>
          </c:val>
          <c:extLst>
            <c:ext xmlns:c16="http://schemas.microsoft.com/office/drawing/2014/chart" uri="{C3380CC4-5D6E-409C-BE32-E72D297353CC}">
              <c16:uniqueId val="{00000002-6C90-4BCF-8EDA-7B9C64F4B3AC}"/>
            </c:ext>
          </c:extLst>
        </c:ser>
        <c:ser>
          <c:idx val="3"/>
          <c:order val="3"/>
          <c:tx>
            <c:strRef>
              <c:f>'Table 18'!$F$7</c:f>
              <c:strCache>
                <c:ptCount val="1"/>
                <c:pt idx="0">
                  <c:v>2020</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10631</c:v>
                </c:pt>
                <c:pt idx="1">
                  <c:v>18204</c:v>
                </c:pt>
                <c:pt idx="2">
                  <c:v>30627</c:v>
                </c:pt>
                <c:pt idx="3">
                  <c:v>15707</c:v>
                </c:pt>
                <c:pt idx="4">
                  <c:v>12326</c:v>
                </c:pt>
              </c:numCache>
            </c:numRef>
          </c:val>
          <c:extLst>
            <c:ext xmlns:c16="http://schemas.microsoft.com/office/drawing/2014/chart" uri="{C3380CC4-5D6E-409C-BE32-E72D297353CC}">
              <c16:uniqueId val="{00000003-6C90-4BCF-8EDA-7B9C64F4B3AC}"/>
            </c:ext>
          </c:extLst>
        </c:ser>
        <c:ser>
          <c:idx val="4"/>
          <c:order val="4"/>
          <c:tx>
            <c:strRef>
              <c:f>'Table 18'!$G$7</c:f>
              <c:strCache>
                <c:ptCount val="1"/>
                <c:pt idx="0">
                  <c:v>2021</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43</c:v>
                </c:pt>
                <c:pt idx="1">
                  <c:v>161</c:v>
                </c:pt>
                <c:pt idx="2">
                  <c:v>350</c:v>
                </c:pt>
                <c:pt idx="3">
                  <c:v>222</c:v>
                </c:pt>
                <c:pt idx="4">
                  <c:v>1422</c:v>
                </c:pt>
              </c:numCache>
            </c:numRef>
          </c:val>
          <c:extLst>
            <c:ext xmlns:c16="http://schemas.microsoft.com/office/drawing/2014/chart" uri="{C3380CC4-5D6E-409C-BE32-E72D297353CC}">
              <c16:uniqueId val="{00000004-6C90-4BCF-8EDA-7B9C64F4B3AC}"/>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2017</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2176</c:v>
                </c:pt>
                <c:pt idx="1">
                  <c:v>1104</c:v>
                </c:pt>
                <c:pt idx="2">
                  <c:v>304</c:v>
                </c:pt>
                <c:pt idx="3">
                  <c:v>0</c:v>
                </c:pt>
                <c:pt idx="4">
                  <c:v>224</c:v>
                </c:pt>
              </c:numCache>
            </c:numRef>
          </c:val>
          <c:extLst>
            <c:ext xmlns:c16="http://schemas.microsoft.com/office/drawing/2014/chart" uri="{C3380CC4-5D6E-409C-BE32-E72D297353CC}">
              <c16:uniqueId val="{00000000-6E4F-460B-AAB5-B7EAEFCBE950}"/>
            </c:ext>
          </c:extLst>
        </c:ser>
        <c:ser>
          <c:idx val="1"/>
          <c:order val="1"/>
          <c:tx>
            <c:strRef>
              <c:f>'Table 19'!$D$7</c:f>
              <c:strCache>
                <c:ptCount val="1"/>
                <c:pt idx="0">
                  <c:v>2018</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1728</c:v>
                </c:pt>
                <c:pt idx="1">
                  <c:v>1184</c:v>
                </c:pt>
                <c:pt idx="2">
                  <c:v>512</c:v>
                </c:pt>
                <c:pt idx="3">
                  <c:v>32</c:v>
                </c:pt>
                <c:pt idx="4">
                  <c:v>112</c:v>
                </c:pt>
              </c:numCache>
            </c:numRef>
          </c:val>
          <c:extLst>
            <c:ext xmlns:c16="http://schemas.microsoft.com/office/drawing/2014/chart" uri="{C3380CC4-5D6E-409C-BE32-E72D297353CC}">
              <c16:uniqueId val="{00000001-6E4F-460B-AAB5-B7EAEFCBE950}"/>
            </c:ext>
          </c:extLst>
        </c:ser>
        <c:ser>
          <c:idx val="2"/>
          <c:order val="2"/>
          <c:tx>
            <c:strRef>
              <c:f>'Table 19'!$E$7</c:f>
              <c:strCache>
                <c:ptCount val="1"/>
                <c:pt idx="0">
                  <c:v>2019</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2153</c:v>
                </c:pt>
                <c:pt idx="1">
                  <c:v>1207</c:v>
                </c:pt>
                <c:pt idx="2">
                  <c:v>390</c:v>
                </c:pt>
                <c:pt idx="3">
                  <c:v>26</c:v>
                </c:pt>
                <c:pt idx="4">
                  <c:v>127</c:v>
                </c:pt>
              </c:numCache>
            </c:numRef>
          </c:val>
          <c:extLst>
            <c:ext xmlns:c16="http://schemas.microsoft.com/office/drawing/2014/chart" uri="{C3380CC4-5D6E-409C-BE32-E72D297353CC}">
              <c16:uniqueId val="{00000002-6E4F-460B-AAB5-B7EAEFCBE950}"/>
            </c:ext>
          </c:extLst>
        </c:ser>
        <c:ser>
          <c:idx val="3"/>
          <c:order val="3"/>
          <c:tx>
            <c:strRef>
              <c:f>'Table 19'!$F$7</c:f>
              <c:strCache>
                <c:ptCount val="1"/>
                <c:pt idx="0">
                  <c:v>2020</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0</c:v>
                </c:pt>
                <c:pt idx="1">
                  <c:v>2</c:v>
                </c:pt>
                <c:pt idx="2">
                  <c:v>0</c:v>
                </c:pt>
                <c:pt idx="3">
                  <c:v>0</c:v>
                </c:pt>
                <c:pt idx="4">
                  <c:v>0</c:v>
                </c:pt>
              </c:numCache>
            </c:numRef>
          </c:val>
          <c:extLst>
            <c:ext xmlns:c16="http://schemas.microsoft.com/office/drawing/2014/chart" uri="{C3380CC4-5D6E-409C-BE32-E72D297353CC}">
              <c16:uniqueId val="{00000003-6E4F-460B-AAB5-B7EAEFCBE950}"/>
            </c:ext>
          </c:extLst>
        </c:ser>
        <c:ser>
          <c:idx val="4"/>
          <c:order val="4"/>
          <c:tx>
            <c:strRef>
              <c:f>'Table 19'!$G$7</c:f>
              <c:strCache>
                <c:ptCount val="1"/>
                <c:pt idx="0">
                  <c:v>2021</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65</c:v>
                </c:pt>
                <c:pt idx="1">
                  <c:v>406</c:v>
                </c:pt>
                <c:pt idx="2">
                  <c:v>41</c:v>
                </c:pt>
                <c:pt idx="3">
                  <c:v>7</c:v>
                </c:pt>
                <c:pt idx="4">
                  <c:v>7</c:v>
                </c:pt>
              </c:numCache>
            </c:numRef>
          </c:val>
          <c:extLst>
            <c:ext xmlns:c16="http://schemas.microsoft.com/office/drawing/2014/chart" uri="{C3380CC4-5D6E-409C-BE32-E72D297353CC}">
              <c16:uniqueId val="{00000004-6E4F-460B-AAB5-B7EAEFCBE950}"/>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2017</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27200</c:v>
                </c:pt>
                <c:pt idx="1">
                  <c:v>26944</c:v>
                </c:pt>
                <c:pt idx="2">
                  <c:v>60512</c:v>
                </c:pt>
                <c:pt idx="3">
                  <c:v>46640</c:v>
                </c:pt>
                <c:pt idx="4">
                  <c:v>57248</c:v>
                </c:pt>
                <c:pt idx="5">
                  <c:v>58336</c:v>
                </c:pt>
                <c:pt idx="6">
                  <c:v>33856</c:v>
                </c:pt>
              </c:numCache>
            </c:numRef>
          </c:val>
          <c:extLst>
            <c:ext xmlns:c16="http://schemas.microsoft.com/office/drawing/2014/chart" uri="{C3380CC4-5D6E-409C-BE32-E72D297353CC}">
              <c16:uniqueId val="{00000000-944C-48EF-8104-B49857AD52EF}"/>
            </c:ext>
          </c:extLst>
        </c:ser>
        <c:ser>
          <c:idx val="1"/>
          <c:order val="1"/>
          <c:tx>
            <c:strRef>
              <c:f>'Table 5'!$D$7</c:f>
              <c:strCache>
                <c:ptCount val="1"/>
                <c:pt idx="0">
                  <c:v>2018</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20448</c:v>
                </c:pt>
                <c:pt idx="1">
                  <c:v>25600</c:v>
                </c:pt>
                <c:pt idx="2">
                  <c:v>55232</c:v>
                </c:pt>
                <c:pt idx="3">
                  <c:v>42560</c:v>
                </c:pt>
                <c:pt idx="4">
                  <c:v>48880</c:v>
                </c:pt>
                <c:pt idx="5">
                  <c:v>55280</c:v>
                </c:pt>
                <c:pt idx="6">
                  <c:v>35520</c:v>
                </c:pt>
              </c:numCache>
            </c:numRef>
          </c:val>
          <c:extLst>
            <c:ext xmlns:c16="http://schemas.microsoft.com/office/drawing/2014/chart" uri="{C3380CC4-5D6E-409C-BE32-E72D297353CC}">
              <c16:uniqueId val="{00000001-944C-48EF-8104-B49857AD52EF}"/>
            </c:ext>
          </c:extLst>
        </c:ser>
        <c:ser>
          <c:idx val="2"/>
          <c:order val="2"/>
          <c:tx>
            <c:strRef>
              <c:f>'Table 5'!$E$7</c:f>
              <c:strCache>
                <c:ptCount val="1"/>
                <c:pt idx="0">
                  <c:v>2019</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28393</c:v>
                </c:pt>
                <c:pt idx="1">
                  <c:v>28232</c:v>
                </c:pt>
                <c:pt idx="2">
                  <c:v>61001</c:v>
                </c:pt>
                <c:pt idx="3">
                  <c:v>47412</c:v>
                </c:pt>
                <c:pt idx="4">
                  <c:v>50959</c:v>
                </c:pt>
                <c:pt idx="5">
                  <c:v>56144</c:v>
                </c:pt>
                <c:pt idx="6">
                  <c:v>35268</c:v>
                </c:pt>
              </c:numCache>
            </c:numRef>
          </c:val>
          <c:extLst>
            <c:ext xmlns:c16="http://schemas.microsoft.com/office/drawing/2014/chart" uri="{C3380CC4-5D6E-409C-BE32-E72D297353CC}">
              <c16:uniqueId val="{00000002-944C-48EF-8104-B49857AD52EF}"/>
            </c:ext>
          </c:extLst>
        </c:ser>
        <c:ser>
          <c:idx val="3"/>
          <c:order val="3"/>
          <c:tx>
            <c:strRef>
              <c:f>'Table 5'!$F$7</c:f>
              <c:strCache>
                <c:ptCount val="1"/>
                <c:pt idx="0">
                  <c:v>2020</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141</c:v>
                </c:pt>
                <c:pt idx="1">
                  <c:v>249</c:v>
                </c:pt>
                <c:pt idx="2">
                  <c:v>568</c:v>
                </c:pt>
                <c:pt idx="3">
                  <c:v>259</c:v>
                </c:pt>
                <c:pt idx="4">
                  <c:v>248</c:v>
                </c:pt>
                <c:pt idx="5">
                  <c:v>178</c:v>
                </c:pt>
                <c:pt idx="6">
                  <c:v>78</c:v>
                </c:pt>
              </c:numCache>
            </c:numRef>
          </c:val>
          <c:extLst>
            <c:ext xmlns:c16="http://schemas.microsoft.com/office/drawing/2014/chart" uri="{C3380CC4-5D6E-409C-BE32-E72D297353CC}">
              <c16:uniqueId val="{00000003-944C-48EF-8104-B49857AD52EF}"/>
            </c:ext>
          </c:extLst>
        </c:ser>
        <c:ser>
          <c:idx val="4"/>
          <c:order val="4"/>
          <c:tx>
            <c:strRef>
              <c:f>'Table 5'!$G$7</c:f>
              <c:strCache>
                <c:ptCount val="1"/>
                <c:pt idx="0">
                  <c:v>2021</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3439</c:v>
                </c:pt>
                <c:pt idx="1">
                  <c:v>2486</c:v>
                </c:pt>
                <c:pt idx="2">
                  <c:v>7339</c:v>
                </c:pt>
                <c:pt idx="3">
                  <c:v>5530</c:v>
                </c:pt>
                <c:pt idx="4">
                  <c:v>5184</c:v>
                </c:pt>
                <c:pt idx="5">
                  <c:v>5115</c:v>
                </c:pt>
                <c:pt idx="6">
                  <c:v>2838</c:v>
                </c:pt>
              </c:numCache>
            </c:numRef>
          </c:val>
          <c:extLst>
            <c:ext xmlns:c16="http://schemas.microsoft.com/office/drawing/2014/chart" uri="{C3380CC4-5D6E-409C-BE32-E72D297353CC}">
              <c16:uniqueId val="{00000004-944C-48EF-8104-B49857AD52EF}"/>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2017</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384</c:v>
                </c:pt>
                <c:pt idx="1">
                  <c:v>480</c:v>
                </c:pt>
                <c:pt idx="2">
                  <c:v>448</c:v>
                </c:pt>
                <c:pt idx="3">
                  <c:v>416</c:v>
                </c:pt>
                <c:pt idx="4">
                  <c:v>800</c:v>
                </c:pt>
                <c:pt idx="5">
                  <c:v>960</c:v>
                </c:pt>
                <c:pt idx="6">
                  <c:v>560</c:v>
                </c:pt>
              </c:numCache>
            </c:numRef>
          </c:val>
          <c:extLst>
            <c:ext xmlns:c16="http://schemas.microsoft.com/office/drawing/2014/chart" uri="{C3380CC4-5D6E-409C-BE32-E72D297353CC}">
              <c16:uniqueId val="{00000000-D400-4BD3-B4C3-5EFE23A9484D}"/>
            </c:ext>
          </c:extLst>
        </c:ser>
        <c:ser>
          <c:idx val="1"/>
          <c:order val="1"/>
          <c:tx>
            <c:strRef>
              <c:f>'Table 19'!$D$7</c:f>
              <c:strCache>
                <c:ptCount val="1"/>
                <c:pt idx="0">
                  <c:v>2018</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432</c:v>
                </c:pt>
                <c:pt idx="1">
                  <c:v>432</c:v>
                </c:pt>
                <c:pt idx="2">
                  <c:v>544</c:v>
                </c:pt>
                <c:pt idx="3">
                  <c:v>560</c:v>
                </c:pt>
                <c:pt idx="4">
                  <c:v>640</c:v>
                </c:pt>
                <c:pt idx="5">
                  <c:v>576</c:v>
                </c:pt>
                <c:pt idx="6">
                  <c:v>544</c:v>
                </c:pt>
              </c:numCache>
            </c:numRef>
          </c:val>
          <c:extLst>
            <c:ext xmlns:c16="http://schemas.microsoft.com/office/drawing/2014/chart" uri="{C3380CC4-5D6E-409C-BE32-E72D297353CC}">
              <c16:uniqueId val="{00000001-D400-4BD3-B4C3-5EFE23A9484D}"/>
            </c:ext>
          </c:extLst>
        </c:ser>
        <c:ser>
          <c:idx val="2"/>
          <c:order val="2"/>
          <c:tx>
            <c:strRef>
              <c:f>'Table 19'!$E$7</c:f>
              <c:strCache>
                <c:ptCount val="1"/>
                <c:pt idx="0">
                  <c:v>2019</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460</c:v>
                </c:pt>
                <c:pt idx="1">
                  <c:v>387</c:v>
                </c:pt>
                <c:pt idx="2">
                  <c:v>728</c:v>
                </c:pt>
                <c:pt idx="3">
                  <c:v>563</c:v>
                </c:pt>
                <c:pt idx="4">
                  <c:v>675</c:v>
                </c:pt>
                <c:pt idx="5">
                  <c:v>707</c:v>
                </c:pt>
                <c:pt idx="6">
                  <c:v>608</c:v>
                </c:pt>
              </c:numCache>
            </c:numRef>
          </c:val>
          <c:extLst>
            <c:ext xmlns:c16="http://schemas.microsoft.com/office/drawing/2014/chart" uri="{C3380CC4-5D6E-409C-BE32-E72D297353CC}">
              <c16:uniqueId val="{00000002-D400-4BD3-B4C3-5EFE23A9484D}"/>
            </c:ext>
          </c:extLst>
        </c:ser>
        <c:ser>
          <c:idx val="3"/>
          <c:order val="3"/>
          <c:tx>
            <c:strRef>
              <c:f>'Table 19'!$F$7</c:f>
              <c:strCache>
                <c:ptCount val="1"/>
                <c:pt idx="0">
                  <c:v>2020</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0</c:v>
                </c:pt>
                <c:pt idx="1">
                  <c:v>1</c:v>
                </c:pt>
                <c:pt idx="2">
                  <c:v>0</c:v>
                </c:pt>
                <c:pt idx="3">
                  <c:v>0</c:v>
                </c:pt>
                <c:pt idx="4">
                  <c:v>1</c:v>
                </c:pt>
                <c:pt idx="5">
                  <c:v>3</c:v>
                </c:pt>
                <c:pt idx="6">
                  <c:v>0</c:v>
                </c:pt>
              </c:numCache>
            </c:numRef>
          </c:val>
          <c:extLst>
            <c:ext xmlns:c16="http://schemas.microsoft.com/office/drawing/2014/chart" uri="{C3380CC4-5D6E-409C-BE32-E72D297353CC}">
              <c16:uniqueId val="{00000003-D400-4BD3-B4C3-5EFE23A9484D}"/>
            </c:ext>
          </c:extLst>
        </c:ser>
        <c:ser>
          <c:idx val="4"/>
          <c:order val="4"/>
          <c:tx>
            <c:strRef>
              <c:f>'Table 19'!$G$7</c:f>
              <c:strCache>
                <c:ptCount val="1"/>
                <c:pt idx="0">
                  <c:v>2021</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64</c:v>
                </c:pt>
                <c:pt idx="1">
                  <c:v>41</c:v>
                </c:pt>
                <c:pt idx="2">
                  <c:v>117</c:v>
                </c:pt>
                <c:pt idx="3">
                  <c:v>81</c:v>
                </c:pt>
                <c:pt idx="4">
                  <c:v>59</c:v>
                </c:pt>
                <c:pt idx="5">
                  <c:v>123</c:v>
                </c:pt>
                <c:pt idx="6">
                  <c:v>57</c:v>
                </c:pt>
              </c:numCache>
            </c:numRef>
          </c:val>
          <c:extLst>
            <c:ext xmlns:c16="http://schemas.microsoft.com/office/drawing/2014/chart" uri="{C3380CC4-5D6E-409C-BE32-E72D297353CC}">
              <c16:uniqueId val="{00000004-D400-4BD3-B4C3-5EFE23A9484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2017</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448</c:v>
                </c:pt>
                <c:pt idx="1">
                  <c:v>1088</c:v>
                </c:pt>
                <c:pt idx="2">
                  <c:v>1696</c:v>
                </c:pt>
                <c:pt idx="3">
                  <c:v>528</c:v>
                </c:pt>
                <c:pt idx="4">
                  <c:v>288</c:v>
                </c:pt>
              </c:numCache>
            </c:numRef>
          </c:val>
          <c:extLst>
            <c:ext xmlns:c16="http://schemas.microsoft.com/office/drawing/2014/chart" uri="{C3380CC4-5D6E-409C-BE32-E72D297353CC}">
              <c16:uniqueId val="{00000000-D74D-4C7A-BB7C-6C8C22688CB2}"/>
            </c:ext>
          </c:extLst>
        </c:ser>
        <c:ser>
          <c:idx val="1"/>
          <c:order val="1"/>
          <c:tx>
            <c:strRef>
              <c:f>'Table 19'!$D$7</c:f>
              <c:strCache>
                <c:ptCount val="1"/>
                <c:pt idx="0">
                  <c:v>2018</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480</c:v>
                </c:pt>
                <c:pt idx="1">
                  <c:v>880</c:v>
                </c:pt>
                <c:pt idx="2">
                  <c:v>1488</c:v>
                </c:pt>
                <c:pt idx="3">
                  <c:v>608</c:v>
                </c:pt>
                <c:pt idx="4">
                  <c:v>272</c:v>
                </c:pt>
              </c:numCache>
            </c:numRef>
          </c:val>
          <c:extLst>
            <c:ext xmlns:c16="http://schemas.microsoft.com/office/drawing/2014/chart" uri="{C3380CC4-5D6E-409C-BE32-E72D297353CC}">
              <c16:uniqueId val="{00000001-D74D-4C7A-BB7C-6C8C22688CB2}"/>
            </c:ext>
          </c:extLst>
        </c:ser>
        <c:ser>
          <c:idx val="2"/>
          <c:order val="2"/>
          <c:tx>
            <c:strRef>
              <c:f>'Table 19'!$E$7</c:f>
              <c:strCache>
                <c:ptCount val="1"/>
                <c:pt idx="0">
                  <c:v>2019</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537</c:v>
                </c:pt>
                <c:pt idx="1">
                  <c:v>1125</c:v>
                </c:pt>
                <c:pt idx="2">
                  <c:v>1609</c:v>
                </c:pt>
                <c:pt idx="3">
                  <c:v>591</c:v>
                </c:pt>
                <c:pt idx="4">
                  <c:v>267</c:v>
                </c:pt>
              </c:numCache>
            </c:numRef>
          </c:val>
          <c:extLst>
            <c:ext xmlns:c16="http://schemas.microsoft.com/office/drawing/2014/chart" uri="{C3380CC4-5D6E-409C-BE32-E72D297353CC}">
              <c16:uniqueId val="{00000002-D74D-4C7A-BB7C-6C8C22688CB2}"/>
            </c:ext>
          </c:extLst>
        </c:ser>
        <c:ser>
          <c:idx val="3"/>
          <c:order val="3"/>
          <c:tx>
            <c:strRef>
              <c:f>'Table 19'!$F$7</c:f>
              <c:strCache>
                <c:ptCount val="1"/>
                <c:pt idx="0">
                  <c:v>2020</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0</c:v>
                </c:pt>
                <c:pt idx="1">
                  <c:v>0</c:v>
                </c:pt>
                <c:pt idx="2">
                  <c:v>0</c:v>
                </c:pt>
                <c:pt idx="3">
                  <c:v>0</c:v>
                </c:pt>
                <c:pt idx="4">
                  <c:v>5</c:v>
                </c:pt>
              </c:numCache>
            </c:numRef>
          </c:val>
          <c:extLst>
            <c:ext xmlns:c16="http://schemas.microsoft.com/office/drawing/2014/chart" uri="{C3380CC4-5D6E-409C-BE32-E72D297353CC}">
              <c16:uniqueId val="{00000003-D74D-4C7A-BB7C-6C8C22688CB2}"/>
            </c:ext>
          </c:extLst>
        </c:ser>
        <c:ser>
          <c:idx val="4"/>
          <c:order val="4"/>
          <c:tx>
            <c:strRef>
              <c:f>'Table 19'!$G$7</c:f>
              <c:strCache>
                <c:ptCount val="1"/>
                <c:pt idx="0">
                  <c:v>2021</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40</c:v>
                </c:pt>
                <c:pt idx="1">
                  <c:v>166</c:v>
                </c:pt>
                <c:pt idx="2">
                  <c:v>167</c:v>
                </c:pt>
                <c:pt idx="3">
                  <c:v>64</c:v>
                </c:pt>
                <c:pt idx="4">
                  <c:v>105</c:v>
                </c:pt>
              </c:numCache>
            </c:numRef>
          </c:val>
          <c:extLst>
            <c:ext xmlns:c16="http://schemas.microsoft.com/office/drawing/2014/chart" uri="{C3380CC4-5D6E-409C-BE32-E72D297353CC}">
              <c16:uniqueId val="{00000004-D74D-4C7A-BB7C-6C8C22688CB2}"/>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2017</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22432</c:v>
                </c:pt>
                <c:pt idx="1">
                  <c:v>12480</c:v>
                </c:pt>
                <c:pt idx="2">
                  <c:v>5184</c:v>
                </c:pt>
                <c:pt idx="3">
                  <c:v>304</c:v>
                </c:pt>
                <c:pt idx="4">
                  <c:v>2048</c:v>
                </c:pt>
              </c:numCache>
            </c:numRef>
          </c:val>
          <c:extLst>
            <c:ext xmlns:c16="http://schemas.microsoft.com/office/drawing/2014/chart" uri="{C3380CC4-5D6E-409C-BE32-E72D297353CC}">
              <c16:uniqueId val="{00000000-E28F-427A-A581-40CB767E7644}"/>
            </c:ext>
          </c:extLst>
        </c:ser>
        <c:ser>
          <c:idx val="1"/>
          <c:order val="1"/>
          <c:tx>
            <c:strRef>
              <c:f>'Table 20'!$D$7</c:f>
              <c:strCache>
                <c:ptCount val="1"/>
                <c:pt idx="0">
                  <c:v>2018</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21376</c:v>
                </c:pt>
                <c:pt idx="1">
                  <c:v>12864</c:v>
                </c:pt>
                <c:pt idx="2">
                  <c:v>5024</c:v>
                </c:pt>
                <c:pt idx="3">
                  <c:v>368</c:v>
                </c:pt>
                <c:pt idx="4">
                  <c:v>2096</c:v>
                </c:pt>
              </c:numCache>
            </c:numRef>
          </c:val>
          <c:extLst>
            <c:ext xmlns:c16="http://schemas.microsoft.com/office/drawing/2014/chart" uri="{C3380CC4-5D6E-409C-BE32-E72D297353CC}">
              <c16:uniqueId val="{00000001-E28F-427A-A581-40CB767E7644}"/>
            </c:ext>
          </c:extLst>
        </c:ser>
        <c:ser>
          <c:idx val="2"/>
          <c:order val="2"/>
          <c:tx>
            <c:strRef>
              <c:f>'Table 20'!$E$7</c:f>
              <c:strCache>
                <c:ptCount val="1"/>
                <c:pt idx="0">
                  <c:v>2019</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23131</c:v>
                </c:pt>
                <c:pt idx="1">
                  <c:v>13221</c:v>
                </c:pt>
                <c:pt idx="2">
                  <c:v>5810</c:v>
                </c:pt>
                <c:pt idx="3">
                  <c:v>386</c:v>
                </c:pt>
                <c:pt idx="4">
                  <c:v>2227</c:v>
                </c:pt>
              </c:numCache>
            </c:numRef>
          </c:val>
          <c:extLst>
            <c:ext xmlns:c16="http://schemas.microsoft.com/office/drawing/2014/chart" uri="{C3380CC4-5D6E-409C-BE32-E72D297353CC}">
              <c16:uniqueId val="{00000002-E28F-427A-A581-40CB767E7644}"/>
            </c:ext>
          </c:extLst>
        </c:ser>
        <c:ser>
          <c:idx val="3"/>
          <c:order val="3"/>
          <c:tx>
            <c:strRef>
              <c:f>'Table 20'!$F$7</c:f>
              <c:strCache>
                <c:ptCount val="1"/>
                <c:pt idx="0">
                  <c:v>2020</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19705</c:v>
                </c:pt>
                <c:pt idx="1">
                  <c:v>11605</c:v>
                </c:pt>
                <c:pt idx="2">
                  <c:v>5409</c:v>
                </c:pt>
                <c:pt idx="3">
                  <c:v>300</c:v>
                </c:pt>
                <c:pt idx="4">
                  <c:v>1705</c:v>
                </c:pt>
              </c:numCache>
            </c:numRef>
          </c:val>
          <c:extLst>
            <c:ext xmlns:c16="http://schemas.microsoft.com/office/drawing/2014/chart" uri="{C3380CC4-5D6E-409C-BE32-E72D297353CC}">
              <c16:uniqueId val="{00000003-E28F-427A-A581-40CB767E7644}"/>
            </c:ext>
          </c:extLst>
        </c:ser>
        <c:ser>
          <c:idx val="4"/>
          <c:order val="4"/>
          <c:tx>
            <c:strRef>
              <c:f>'Table 20'!$G$7</c:f>
              <c:strCache>
                <c:ptCount val="1"/>
                <c:pt idx="0">
                  <c:v>2021</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66</c:v>
                </c:pt>
                <c:pt idx="1">
                  <c:v>490</c:v>
                </c:pt>
                <c:pt idx="2">
                  <c:v>69</c:v>
                </c:pt>
                <c:pt idx="3">
                  <c:v>7</c:v>
                </c:pt>
                <c:pt idx="4">
                  <c:v>7</c:v>
                </c:pt>
              </c:numCache>
            </c:numRef>
          </c:val>
          <c:extLst>
            <c:ext xmlns:c16="http://schemas.microsoft.com/office/drawing/2014/chart" uri="{C3380CC4-5D6E-409C-BE32-E72D297353CC}">
              <c16:uniqueId val="{00000004-E28F-427A-A581-40CB767E7644}"/>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2017</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3968</c:v>
                </c:pt>
                <c:pt idx="1">
                  <c:v>5248</c:v>
                </c:pt>
                <c:pt idx="2">
                  <c:v>6976</c:v>
                </c:pt>
                <c:pt idx="3">
                  <c:v>6064</c:v>
                </c:pt>
                <c:pt idx="4">
                  <c:v>8400</c:v>
                </c:pt>
                <c:pt idx="5">
                  <c:v>7488</c:v>
                </c:pt>
                <c:pt idx="6">
                  <c:v>5824</c:v>
                </c:pt>
              </c:numCache>
            </c:numRef>
          </c:val>
          <c:extLst>
            <c:ext xmlns:c16="http://schemas.microsoft.com/office/drawing/2014/chart" uri="{C3380CC4-5D6E-409C-BE32-E72D297353CC}">
              <c16:uniqueId val="{00000000-F118-42A7-BD35-567129EFCC14}"/>
            </c:ext>
          </c:extLst>
        </c:ser>
        <c:ser>
          <c:idx val="1"/>
          <c:order val="1"/>
          <c:tx>
            <c:strRef>
              <c:f>'Table 20'!$D$7</c:f>
              <c:strCache>
                <c:ptCount val="1"/>
                <c:pt idx="0">
                  <c:v>2018</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3808</c:v>
                </c:pt>
                <c:pt idx="1">
                  <c:v>5104</c:v>
                </c:pt>
                <c:pt idx="2">
                  <c:v>7744</c:v>
                </c:pt>
                <c:pt idx="3">
                  <c:v>6112</c:v>
                </c:pt>
                <c:pt idx="4">
                  <c:v>7344</c:v>
                </c:pt>
                <c:pt idx="5">
                  <c:v>7424</c:v>
                </c:pt>
                <c:pt idx="6">
                  <c:v>5856</c:v>
                </c:pt>
              </c:numCache>
            </c:numRef>
          </c:val>
          <c:extLst>
            <c:ext xmlns:c16="http://schemas.microsoft.com/office/drawing/2014/chart" uri="{C3380CC4-5D6E-409C-BE32-E72D297353CC}">
              <c16:uniqueId val="{00000001-F118-42A7-BD35-567129EFCC14}"/>
            </c:ext>
          </c:extLst>
        </c:ser>
        <c:ser>
          <c:idx val="2"/>
          <c:order val="2"/>
          <c:tx>
            <c:strRef>
              <c:f>'Table 20'!$E$7</c:f>
              <c:strCache>
                <c:ptCount val="1"/>
                <c:pt idx="0">
                  <c:v>2019</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4078</c:v>
                </c:pt>
                <c:pt idx="1">
                  <c:v>5155</c:v>
                </c:pt>
                <c:pt idx="2">
                  <c:v>7542</c:v>
                </c:pt>
                <c:pt idx="3">
                  <c:v>6636</c:v>
                </c:pt>
                <c:pt idx="4">
                  <c:v>8196</c:v>
                </c:pt>
                <c:pt idx="5">
                  <c:v>8483</c:v>
                </c:pt>
                <c:pt idx="6">
                  <c:v>7156</c:v>
                </c:pt>
              </c:numCache>
            </c:numRef>
          </c:val>
          <c:extLst>
            <c:ext xmlns:c16="http://schemas.microsoft.com/office/drawing/2014/chart" uri="{C3380CC4-5D6E-409C-BE32-E72D297353CC}">
              <c16:uniqueId val="{00000002-F118-42A7-BD35-567129EFCC14}"/>
            </c:ext>
          </c:extLst>
        </c:ser>
        <c:ser>
          <c:idx val="3"/>
          <c:order val="3"/>
          <c:tx>
            <c:strRef>
              <c:f>'Table 20'!$F$7</c:f>
              <c:strCache>
                <c:ptCount val="1"/>
                <c:pt idx="0">
                  <c:v>2020</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3446</c:v>
                </c:pt>
                <c:pt idx="1">
                  <c:v>4334</c:v>
                </c:pt>
                <c:pt idx="2">
                  <c:v>7029</c:v>
                </c:pt>
                <c:pt idx="3">
                  <c:v>5832</c:v>
                </c:pt>
                <c:pt idx="4">
                  <c:v>6727</c:v>
                </c:pt>
                <c:pt idx="5">
                  <c:v>7147</c:v>
                </c:pt>
                <c:pt idx="6">
                  <c:v>5943</c:v>
                </c:pt>
              </c:numCache>
            </c:numRef>
          </c:val>
          <c:extLst>
            <c:ext xmlns:c16="http://schemas.microsoft.com/office/drawing/2014/chart" uri="{C3380CC4-5D6E-409C-BE32-E72D297353CC}">
              <c16:uniqueId val="{00000003-F118-42A7-BD35-567129EFCC14}"/>
            </c:ext>
          </c:extLst>
        </c:ser>
        <c:ser>
          <c:idx val="4"/>
          <c:order val="4"/>
          <c:tx>
            <c:strRef>
              <c:f>'Table 20'!$G$7</c:f>
              <c:strCache>
                <c:ptCount val="1"/>
                <c:pt idx="0">
                  <c:v>2021</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72</c:v>
                </c:pt>
                <c:pt idx="1">
                  <c:v>55</c:v>
                </c:pt>
                <c:pt idx="2">
                  <c:v>159</c:v>
                </c:pt>
                <c:pt idx="3">
                  <c:v>102</c:v>
                </c:pt>
                <c:pt idx="4">
                  <c:v>95</c:v>
                </c:pt>
                <c:pt idx="5">
                  <c:v>153</c:v>
                </c:pt>
                <c:pt idx="6">
                  <c:v>63</c:v>
                </c:pt>
              </c:numCache>
            </c:numRef>
          </c:val>
          <c:extLst>
            <c:ext xmlns:c16="http://schemas.microsoft.com/office/drawing/2014/chart" uri="{C3380CC4-5D6E-409C-BE32-E72D297353CC}">
              <c16:uniqueId val="{00000004-F118-42A7-BD35-567129EFCC14}"/>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2017</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6464</c:v>
                </c:pt>
                <c:pt idx="1">
                  <c:v>11552</c:v>
                </c:pt>
                <c:pt idx="2">
                  <c:v>16512</c:v>
                </c:pt>
                <c:pt idx="3">
                  <c:v>5744</c:v>
                </c:pt>
                <c:pt idx="4">
                  <c:v>3696</c:v>
                </c:pt>
              </c:numCache>
            </c:numRef>
          </c:val>
          <c:extLst>
            <c:ext xmlns:c16="http://schemas.microsoft.com/office/drawing/2014/chart" uri="{C3380CC4-5D6E-409C-BE32-E72D297353CC}">
              <c16:uniqueId val="{00000000-BA24-4B73-98F4-F489361E71F3}"/>
            </c:ext>
          </c:extLst>
        </c:ser>
        <c:ser>
          <c:idx val="1"/>
          <c:order val="1"/>
          <c:tx>
            <c:strRef>
              <c:f>'Table 20'!$D$7</c:f>
              <c:strCache>
                <c:ptCount val="1"/>
                <c:pt idx="0">
                  <c:v>2018</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6992</c:v>
                </c:pt>
                <c:pt idx="1">
                  <c:v>11616</c:v>
                </c:pt>
                <c:pt idx="2">
                  <c:v>16144</c:v>
                </c:pt>
                <c:pt idx="3">
                  <c:v>5808</c:v>
                </c:pt>
                <c:pt idx="4">
                  <c:v>2832</c:v>
                </c:pt>
              </c:numCache>
            </c:numRef>
          </c:val>
          <c:extLst>
            <c:ext xmlns:c16="http://schemas.microsoft.com/office/drawing/2014/chart" uri="{C3380CC4-5D6E-409C-BE32-E72D297353CC}">
              <c16:uniqueId val="{00000001-BA24-4B73-98F4-F489361E71F3}"/>
            </c:ext>
          </c:extLst>
        </c:ser>
        <c:ser>
          <c:idx val="2"/>
          <c:order val="2"/>
          <c:tx>
            <c:strRef>
              <c:f>'Table 20'!$E$7</c:f>
              <c:strCache>
                <c:ptCount val="1"/>
                <c:pt idx="0">
                  <c:v>2019</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7482</c:v>
                </c:pt>
                <c:pt idx="1">
                  <c:v>13561</c:v>
                </c:pt>
                <c:pt idx="2">
                  <c:v>16586</c:v>
                </c:pt>
                <c:pt idx="3">
                  <c:v>6040</c:v>
                </c:pt>
                <c:pt idx="4">
                  <c:v>3578</c:v>
                </c:pt>
              </c:numCache>
            </c:numRef>
          </c:val>
          <c:extLst>
            <c:ext xmlns:c16="http://schemas.microsoft.com/office/drawing/2014/chart" uri="{C3380CC4-5D6E-409C-BE32-E72D297353CC}">
              <c16:uniqueId val="{00000002-BA24-4B73-98F4-F489361E71F3}"/>
            </c:ext>
          </c:extLst>
        </c:ser>
        <c:ser>
          <c:idx val="3"/>
          <c:order val="3"/>
          <c:tx>
            <c:strRef>
              <c:f>'Table 20'!$F$7</c:f>
              <c:strCache>
                <c:ptCount val="1"/>
                <c:pt idx="0">
                  <c:v>2020</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6689</c:v>
                </c:pt>
                <c:pt idx="1">
                  <c:v>11135</c:v>
                </c:pt>
                <c:pt idx="2">
                  <c:v>14336</c:v>
                </c:pt>
                <c:pt idx="3">
                  <c:v>5270</c:v>
                </c:pt>
                <c:pt idx="4">
                  <c:v>3028</c:v>
                </c:pt>
              </c:numCache>
            </c:numRef>
          </c:val>
          <c:extLst>
            <c:ext xmlns:c16="http://schemas.microsoft.com/office/drawing/2014/chart" uri="{C3380CC4-5D6E-409C-BE32-E72D297353CC}">
              <c16:uniqueId val="{00000003-BA24-4B73-98F4-F489361E71F3}"/>
            </c:ext>
          </c:extLst>
        </c:ser>
        <c:ser>
          <c:idx val="4"/>
          <c:order val="4"/>
          <c:tx>
            <c:strRef>
              <c:f>'Table 20'!$G$7</c:f>
              <c:strCache>
                <c:ptCount val="1"/>
                <c:pt idx="0">
                  <c:v>2021</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40</c:v>
                </c:pt>
                <c:pt idx="1">
                  <c:v>166</c:v>
                </c:pt>
                <c:pt idx="2">
                  <c:v>167</c:v>
                </c:pt>
                <c:pt idx="3">
                  <c:v>67</c:v>
                </c:pt>
                <c:pt idx="4">
                  <c:v>259</c:v>
                </c:pt>
              </c:numCache>
            </c:numRef>
          </c:val>
          <c:extLst>
            <c:ext xmlns:c16="http://schemas.microsoft.com/office/drawing/2014/chart" uri="{C3380CC4-5D6E-409C-BE32-E72D297353CC}">
              <c16:uniqueId val="{00000004-BA24-4B73-98F4-F489361E71F3}"/>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2017</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31360</c:v>
                </c:pt>
                <c:pt idx="1">
                  <c:v>4080</c:v>
                </c:pt>
                <c:pt idx="2">
                  <c:v>1248</c:v>
                </c:pt>
                <c:pt idx="3">
                  <c:v>640</c:v>
                </c:pt>
                <c:pt idx="4">
                  <c:v>176</c:v>
                </c:pt>
              </c:numCache>
            </c:numRef>
          </c:val>
          <c:extLst>
            <c:ext xmlns:c16="http://schemas.microsoft.com/office/drawing/2014/chart" uri="{C3380CC4-5D6E-409C-BE32-E72D297353CC}">
              <c16:uniqueId val="{00000000-9762-421E-AB46-336E0BFB5AFE}"/>
            </c:ext>
          </c:extLst>
        </c:ser>
        <c:ser>
          <c:idx val="1"/>
          <c:order val="1"/>
          <c:tx>
            <c:strRef>
              <c:f>'Table 21'!$D$7</c:f>
              <c:strCache>
                <c:ptCount val="1"/>
                <c:pt idx="0">
                  <c:v>2018</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38624</c:v>
                </c:pt>
                <c:pt idx="1">
                  <c:v>3584</c:v>
                </c:pt>
                <c:pt idx="2">
                  <c:v>976</c:v>
                </c:pt>
                <c:pt idx="3">
                  <c:v>496</c:v>
                </c:pt>
                <c:pt idx="4">
                  <c:v>384</c:v>
                </c:pt>
              </c:numCache>
            </c:numRef>
          </c:val>
          <c:extLst>
            <c:ext xmlns:c16="http://schemas.microsoft.com/office/drawing/2014/chart" uri="{C3380CC4-5D6E-409C-BE32-E72D297353CC}">
              <c16:uniqueId val="{00000001-9762-421E-AB46-336E0BFB5AFE}"/>
            </c:ext>
          </c:extLst>
        </c:ser>
        <c:ser>
          <c:idx val="2"/>
          <c:order val="2"/>
          <c:tx>
            <c:strRef>
              <c:f>'Table 21'!$E$7</c:f>
              <c:strCache>
                <c:ptCount val="1"/>
                <c:pt idx="0">
                  <c:v>2019</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29562</c:v>
                </c:pt>
                <c:pt idx="1">
                  <c:v>3561</c:v>
                </c:pt>
                <c:pt idx="2">
                  <c:v>764</c:v>
                </c:pt>
                <c:pt idx="3">
                  <c:v>527</c:v>
                </c:pt>
                <c:pt idx="4">
                  <c:v>228</c:v>
                </c:pt>
              </c:numCache>
            </c:numRef>
          </c:val>
          <c:extLst>
            <c:ext xmlns:c16="http://schemas.microsoft.com/office/drawing/2014/chart" uri="{C3380CC4-5D6E-409C-BE32-E72D297353CC}">
              <c16:uniqueId val="{00000002-9762-421E-AB46-336E0BFB5AFE}"/>
            </c:ext>
          </c:extLst>
        </c:ser>
        <c:ser>
          <c:idx val="3"/>
          <c:order val="3"/>
          <c:tx>
            <c:strRef>
              <c:f>'Table 21'!$F$7</c:f>
              <c:strCache>
                <c:ptCount val="1"/>
                <c:pt idx="0">
                  <c:v>2020</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1</c:v>
                </c:pt>
                <c:pt idx="1">
                  <c:v>13</c:v>
                </c:pt>
                <c:pt idx="2">
                  <c:v>0</c:v>
                </c:pt>
                <c:pt idx="3">
                  <c:v>1</c:v>
                </c:pt>
                <c:pt idx="4">
                  <c:v>0</c:v>
                </c:pt>
              </c:numCache>
            </c:numRef>
          </c:val>
          <c:extLst>
            <c:ext xmlns:c16="http://schemas.microsoft.com/office/drawing/2014/chart" uri="{C3380CC4-5D6E-409C-BE32-E72D297353CC}">
              <c16:uniqueId val="{00000003-9762-421E-AB46-336E0BFB5AFE}"/>
            </c:ext>
          </c:extLst>
        </c:ser>
        <c:ser>
          <c:idx val="4"/>
          <c:order val="4"/>
          <c:tx>
            <c:strRef>
              <c:f>'Table 21'!$G$7</c:f>
              <c:strCache>
                <c:ptCount val="1"/>
                <c:pt idx="0">
                  <c:v>2021</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8</c:v>
                </c:pt>
                <c:pt idx="1">
                  <c:v>46</c:v>
                </c:pt>
                <c:pt idx="2">
                  <c:v>7</c:v>
                </c:pt>
                <c:pt idx="3">
                  <c:v>9</c:v>
                </c:pt>
                <c:pt idx="4">
                  <c:v>0</c:v>
                </c:pt>
              </c:numCache>
            </c:numRef>
          </c:val>
          <c:extLst>
            <c:ext xmlns:c16="http://schemas.microsoft.com/office/drawing/2014/chart" uri="{C3380CC4-5D6E-409C-BE32-E72D297353CC}">
              <c16:uniqueId val="{00000004-9762-421E-AB46-336E0BFB5AFE}"/>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2017</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1328</c:v>
                </c:pt>
                <c:pt idx="1">
                  <c:v>1008</c:v>
                </c:pt>
                <c:pt idx="2">
                  <c:v>6096</c:v>
                </c:pt>
                <c:pt idx="3">
                  <c:v>4496</c:v>
                </c:pt>
                <c:pt idx="4">
                  <c:v>9072</c:v>
                </c:pt>
                <c:pt idx="5">
                  <c:v>11648</c:v>
                </c:pt>
                <c:pt idx="6">
                  <c:v>5648</c:v>
                </c:pt>
              </c:numCache>
            </c:numRef>
          </c:val>
          <c:extLst>
            <c:ext xmlns:c16="http://schemas.microsoft.com/office/drawing/2014/chart" uri="{C3380CC4-5D6E-409C-BE32-E72D297353CC}">
              <c16:uniqueId val="{00000000-7E0B-41B0-B656-EECF6F51C581}"/>
            </c:ext>
          </c:extLst>
        </c:ser>
        <c:ser>
          <c:idx val="1"/>
          <c:order val="1"/>
          <c:tx>
            <c:strRef>
              <c:f>'Table 21'!$D$7</c:f>
              <c:strCache>
                <c:ptCount val="1"/>
                <c:pt idx="0">
                  <c:v>2018</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1312</c:v>
                </c:pt>
                <c:pt idx="1">
                  <c:v>1232</c:v>
                </c:pt>
                <c:pt idx="2">
                  <c:v>6688</c:v>
                </c:pt>
                <c:pt idx="3">
                  <c:v>5392</c:v>
                </c:pt>
                <c:pt idx="4">
                  <c:v>11136</c:v>
                </c:pt>
                <c:pt idx="5">
                  <c:v>14368</c:v>
                </c:pt>
                <c:pt idx="6">
                  <c:v>6336</c:v>
                </c:pt>
              </c:numCache>
            </c:numRef>
          </c:val>
          <c:extLst>
            <c:ext xmlns:c16="http://schemas.microsoft.com/office/drawing/2014/chart" uri="{C3380CC4-5D6E-409C-BE32-E72D297353CC}">
              <c16:uniqueId val="{00000001-7E0B-41B0-B656-EECF6F51C581}"/>
            </c:ext>
          </c:extLst>
        </c:ser>
        <c:ser>
          <c:idx val="2"/>
          <c:order val="2"/>
          <c:tx>
            <c:strRef>
              <c:f>'Table 21'!$E$7</c:f>
              <c:strCache>
                <c:ptCount val="1"/>
                <c:pt idx="0">
                  <c:v>2019</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902</c:v>
                </c:pt>
                <c:pt idx="1">
                  <c:v>1106</c:v>
                </c:pt>
                <c:pt idx="2">
                  <c:v>5190</c:v>
                </c:pt>
                <c:pt idx="3">
                  <c:v>4427</c:v>
                </c:pt>
                <c:pt idx="4">
                  <c:v>7008</c:v>
                </c:pt>
                <c:pt idx="5">
                  <c:v>12309</c:v>
                </c:pt>
                <c:pt idx="6">
                  <c:v>5668</c:v>
                </c:pt>
              </c:numCache>
            </c:numRef>
          </c:val>
          <c:extLst>
            <c:ext xmlns:c16="http://schemas.microsoft.com/office/drawing/2014/chart" uri="{C3380CC4-5D6E-409C-BE32-E72D297353CC}">
              <c16:uniqueId val="{00000002-7E0B-41B0-B656-EECF6F51C581}"/>
            </c:ext>
          </c:extLst>
        </c:ser>
        <c:ser>
          <c:idx val="3"/>
          <c:order val="3"/>
          <c:tx>
            <c:strRef>
              <c:f>'Table 21'!$F$7</c:f>
              <c:strCache>
                <c:ptCount val="1"/>
                <c:pt idx="0">
                  <c:v>2020</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2</c:v>
                </c:pt>
                <c:pt idx="1">
                  <c:v>2</c:v>
                </c:pt>
                <c:pt idx="2">
                  <c:v>3</c:v>
                </c:pt>
                <c:pt idx="3">
                  <c:v>9</c:v>
                </c:pt>
                <c:pt idx="4">
                  <c:v>10</c:v>
                </c:pt>
                <c:pt idx="5">
                  <c:v>13</c:v>
                </c:pt>
                <c:pt idx="6">
                  <c:v>5</c:v>
                </c:pt>
              </c:numCache>
            </c:numRef>
          </c:val>
          <c:extLst>
            <c:ext xmlns:c16="http://schemas.microsoft.com/office/drawing/2014/chart" uri="{C3380CC4-5D6E-409C-BE32-E72D297353CC}">
              <c16:uniqueId val="{00000003-7E0B-41B0-B656-EECF6F51C581}"/>
            </c:ext>
          </c:extLst>
        </c:ser>
        <c:ser>
          <c:idx val="4"/>
          <c:order val="4"/>
          <c:tx>
            <c:strRef>
              <c:f>'Table 21'!$G$7</c:f>
              <c:strCache>
                <c:ptCount val="1"/>
                <c:pt idx="0">
                  <c:v>2021</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7</c:v>
                </c:pt>
                <c:pt idx="1">
                  <c:v>8</c:v>
                </c:pt>
                <c:pt idx="2">
                  <c:v>22</c:v>
                </c:pt>
                <c:pt idx="3">
                  <c:v>11</c:v>
                </c:pt>
                <c:pt idx="4">
                  <c:v>20</c:v>
                </c:pt>
                <c:pt idx="5">
                  <c:v>36</c:v>
                </c:pt>
                <c:pt idx="6">
                  <c:v>18</c:v>
                </c:pt>
              </c:numCache>
            </c:numRef>
          </c:val>
          <c:extLst>
            <c:ext xmlns:c16="http://schemas.microsoft.com/office/drawing/2014/chart" uri="{C3380CC4-5D6E-409C-BE32-E72D297353CC}">
              <c16:uniqueId val="{00000004-7E0B-41B0-B656-EECF6F51C581}"/>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2017</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13920</c:v>
                </c:pt>
                <c:pt idx="1">
                  <c:v>7216</c:v>
                </c:pt>
                <c:pt idx="2">
                  <c:v>10944</c:v>
                </c:pt>
                <c:pt idx="3">
                  <c:v>3056</c:v>
                </c:pt>
                <c:pt idx="4">
                  <c:v>4160</c:v>
                </c:pt>
              </c:numCache>
            </c:numRef>
          </c:val>
          <c:extLst>
            <c:ext xmlns:c16="http://schemas.microsoft.com/office/drawing/2014/chart" uri="{C3380CC4-5D6E-409C-BE32-E72D297353CC}">
              <c16:uniqueId val="{00000000-97AC-4205-BDFA-14EEA66C7009}"/>
            </c:ext>
          </c:extLst>
        </c:ser>
        <c:ser>
          <c:idx val="1"/>
          <c:order val="1"/>
          <c:tx>
            <c:strRef>
              <c:f>'Table 21'!$D$7</c:f>
              <c:strCache>
                <c:ptCount val="1"/>
                <c:pt idx="0">
                  <c:v>2018</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15392</c:v>
                </c:pt>
                <c:pt idx="1">
                  <c:v>9952</c:v>
                </c:pt>
                <c:pt idx="2">
                  <c:v>13936</c:v>
                </c:pt>
                <c:pt idx="3">
                  <c:v>3568</c:v>
                </c:pt>
                <c:pt idx="4">
                  <c:v>3616</c:v>
                </c:pt>
              </c:numCache>
            </c:numRef>
          </c:val>
          <c:extLst>
            <c:ext xmlns:c16="http://schemas.microsoft.com/office/drawing/2014/chart" uri="{C3380CC4-5D6E-409C-BE32-E72D297353CC}">
              <c16:uniqueId val="{00000001-97AC-4205-BDFA-14EEA66C7009}"/>
            </c:ext>
          </c:extLst>
        </c:ser>
        <c:ser>
          <c:idx val="2"/>
          <c:order val="2"/>
          <c:tx>
            <c:strRef>
              <c:f>'Table 21'!$E$7</c:f>
              <c:strCache>
                <c:ptCount val="1"/>
                <c:pt idx="0">
                  <c:v>2019</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11299</c:v>
                </c:pt>
                <c:pt idx="1">
                  <c:v>7788</c:v>
                </c:pt>
                <c:pt idx="2">
                  <c:v>10887</c:v>
                </c:pt>
                <c:pt idx="3">
                  <c:v>2523</c:v>
                </c:pt>
                <c:pt idx="4">
                  <c:v>4113</c:v>
                </c:pt>
              </c:numCache>
            </c:numRef>
          </c:val>
          <c:extLst>
            <c:ext xmlns:c16="http://schemas.microsoft.com/office/drawing/2014/chart" uri="{C3380CC4-5D6E-409C-BE32-E72D297353CC}">
              <c16:uniqueId val="{00000002-97AC-4205-BDFA-14EEA66C7009}"/>
            </c:ext>
          </c:extLst>
        </c:ser>
        <c:ser>
          <c:idx val="3"/>
          <c:order val="3"/>
          <c:tx>
            <c:strRef>
              <c:f>'Table 21'!$F$7</c:f>
              <c:strCache>
                <c:ptCount val="1"/>
                <c:pt idx="0">
                  <c:v>2020</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0</c:v>
                </c:pt>
                <c:pt idx="1">
                  <c:v>0</c:v>
                </c:pt>
                <c:pt idx="2">
                  <c:v>0</c:v>
                </c:pt>
                <c:pt idx="3">
                  <c:v>2</c:v>
                </c:pt>
                <c:pt idx="4">
                  <c:v>42</c:v>
                </c:pt>
              </c:numCache>
            </c:numRef>
          </c:val>
          <c:extLst>
            <c:ext xmlns:c16="http://schemas.microsoft.com/office/drawing/2014/chart" uri="{C3380CC4-5D6E-409C-BE32-E72D297353CC}">
              <c16:uniqueId val="{00000003-97AC-4205-BDFA-14EEA66C7009}"/>
            </c:ext>
          </c:extLst>
        </c:ser>
        <c:ser>
          <c:idx val="4"/>
          <c:order val="4"/>
          <c:tx>
            <c:strRef>
              <c:f>'Table 21'!$G$7</c:f>
              <c:strCache>
                <c:ptCount val="1"/>
                <c:pt idx="0">
                  <c:v>2021</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c:v>
                </c:pt>
                <c:pt idx="1">
                  <c:v>0</c:v>
                </c:pt>
                <c:pt idx="2">
                  <c:v>2</c:v>
                </c:pt>
                <c:pt idx="3">
                  <c:v>8</c:v>
                </c:pt>
                <c:pt idx="4">
                  <c:v>111</c:v>
                </c:pt>
              </c:numCache>
            </c:numRef>
          </c:val>
          <c:extLst>
            <c:ext xmlns:c16="http://schemas.microsoft.com/office/drawing/2014/chart" uri="{C3380CC4-5D6E-409C-BE32-E72D297353CC}">
              <c16:uniqueId val="{00000004-97AC-4205-BDFA-14EEA66C7009}"/>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2017</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299248</c:v>
                </c:pt>
                <c:pt idx="1">
                  <c:v>49664</c:v>
                </c:pt>
                <c:pt idx="2">
                  <c:v>15872</c:v>
                </c:pt>
                <c:pt idx="3">
                  <c:v>10304</c:v>
                </c:pt>
                <c:pt idx="4">
                  <c:v>3136</c:v>
                </c:pt>
              </c:numCache>
            </c:numRef>
          </c:val>
          <c:extLst>
            <c:ext xmlns:c16="http://schemas.microsoft.com/office/drawing/2014/chart" uri="{C3380CC4-5D6E-409C-BE32-E72D297353CC}">
              <c16:uniqueId val="{00000000-7F7D-4FC0-8BFD-7D89081726EE}"/>
            </c:ext>
          </c:extLst>
        </c:ser>
        <c:ser>
          <c:idx val="1"/>
          <c:order val="1"/>
          <c:tx>
            <c:strRef>
              <c:f>'Table 22'!$D$7</c:f>
              <c:strCache>
                <c:ptCount val="1"/>
                <c:pt idx="0">
                  <c:v>2018</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339952</c:v>
                </c:pt>
                <c:pt idx="1">
                  <c:v>53408</c:v>
                </c:pt>
                <c:pt idx="2">
                  <c:v>13952</c:v>
                </c:pt>
                <c:pt idx="3">
                  <c:v>10880</c:v>
                </c:pt>
                <c:pt idx="4">
                  <c:v>2912</c:v>
                </c:pt>
              </c:numCache>
            </c:numRef>
          </c:val>
          <c:extLst>
            <c:ext xmlns:c16="http://schemas.microsoft.com/office/drawing/2014/chart" uri="{C3380CC4-5D6E-409C-BE32-E72D297353CC}">
              <c16:uniqueId val="{00000001-7F7D-4FC0-8BFD-7D89081726EE}"/>
            </c:ext>
          </c:extLst>
        </c:ser>
        <c:ser>
          <c:idx val="2"/>
          <c:order val="2"/>
          <c:tx>
            <c:strRef>
              <c:f>'Table 22'!$E$7</c:f>
              <c:strCache>
                <c:ptCount val="1"/>
                <c:pt idx="0">
                  <c:v>2019</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319224</c:v>
                </c:pt>
                <c:pt idx="1">
                  <c:v>50162</c:v>
                </c:pt>
                <c:pt idx="2">
                  <c:v>11171</c:v>
                </c:pt>
                <c:pt idx="3">
                  <c:v>10083</c:v>
                </c:pt>
                <c:pt idx="4">
                  <c:v>3222</c:v>
                </c:pt>
              </c:numCache>
            </c:numRef>
          </c:val>
          <c:extLst>
            <c:ext xmlns:c16="http://schemas.microsoft.com/office/drawing/2014/chart" uri="{C3380CC4-5D6E-409C-BE32-E72D297353CC}">
              <c16:uniqueId val="{00000002-7F7D-4FC0-8BFD-7D89081726EE}"/>
            </c:ext>
          </c:extLst>
        </c:ser>
        <c:ser>
          <c:idx val="3"/>
          <c:order val="3"/>
          <c:tx>
            <c:strRef>
              <c:f>'Table 22'!$F$7</c:f>
              <c:strCache>
                <c:ptCount val="1"/>
                <c:pt idx="0">
                  <c:v>2020</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209746</c:v>
                </c:pt>
                <c:pt idx="1">
                  <c:v>39627</c:v>
                </c:pt>
                <c:pt idx="2">
                  <c:v>11945</c:v>
                </c:pt>
                <c:pt idx="3">
                  <c:v>10525</c:v>
                </c:pt>
                <c:pt idx="4">
                  <c:v>3196</c:v>
                </c:pt>
              </c:numCache>
            </c:numRef>
          </c:val>
          <c:extLst>
            <c:ext xmlns:c16="http://schemas.microsoft.com/office/drawing/2014/chart" uri="{C3380CC4-5D6E-409C-BE32-E72D297353CC}">
              <c16:uniqueId val="{00000003-7F7D-4FC0-8BFD-7D89081726EE}"/>
            </c:ext>
          </c:extLst>
        </c:ser>
        <c:ser>
          <c:idx val="4"/>
          <c:order val="4"/>
          <c:tx>
            <c:strRef>
              <c:f>'Table 22'!$G$7</c:f>
              <c:strCache>
                <c:ptCount val="1"/>
                <c:pt idx="0">
                  <c:v>2021</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70</c:v>
                </c:pt>
                <c:pt idx="1">
                  <c:v>626</c:v>
                </c:pt>
                <c:pt idx="2">
                  <c:v>70</c:v>
                </c:pt>
                <c:pt idx="3">
                  <c:v>39</c:v>
                </c:pt>
                <c:pt idx="4">
                  <c:v>2</c:v>
                </c:pt>
              </c:numCache>
            </c:numRef>
          </c:val>
          <c:extLst>
            <c:ext xmlns:c16="http://schemas.microsoft.com/office/drawing/2014/chart" uri="{C3380CC4-5D6E-409C-BE32-E72D297353CC}">
              <c16:uniqueId val="{00000004-7F7D-4FC0-8BFD-7D89081726EE}"/>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2017</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27760</c:v>
                </c:pt>
                <c:pt idx="1">
                  <c:v>23136</c:v>
                </c:pt>
                <c:pt idx="2">
                  <c:v>69488</c:v>
                </c:pt>
                <c:pt idx="3">
                  <c:v>63808</c:v>
                </c:pt>
                <c:pt idx="4">
                  <c:v>86080</c:v>
                </c:pt>
                <c:pt idx="5">
                  <c:v>89520</c:v>
                </c:pt>
                <c:pt idx="6">
                  <c:v>40496</c:v>
                </c:pt>
              </c:numCache>
            </c:numRef>
          </c:val>
          <c:extLst>
            <c:ext xmlns:c16="http://schemas.microsoft.com/office/drawing/2014/chart" uri="{C3380CC4-5D6E-409C-BE32-E72D297353CC}">
              <c16:uniqueId val="{00000000-E130-4730-B1C3-180DF36AE964}"/>
            </c:ext>
          </c:extLst>
        </c:ser>
        <c:ser>
          <c:idx val="1"/>
          <c:order val="1"/>
          <c:tx>
            <c:strRef>
              <c:f>'Table 22'!$D$7</c:f>
              <c:strCache>
                <c:ptCount val="1"/>
                <c:pt idx="0">
                  <c:v>2018</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35776</c:v>
                </c:pt>
                <c:pt idx="1">
                  <c:v>25984</c:v>
                </c:pt>
                <c:pt idx="2">
                  <c:v>77168</c:v>
                </c:pt>
                <c:pt idx="3">
                  <c:v>71808</c:v>
                </c:pt>
                <c:pt idx="4">
                  <c:v>86528</c:v>
                </c:pt>
                <c:pt idx="5">
                  <c:v>100032</c:v>
                </c:pt>
                <c:pt idx="6">
                  <c:v>47568</c:v>
                </c:pt>
              </c:numCache>
            </c:numRef>
          </c:val>
          <c:extLst>
            <c:ext xmlns:c16="http://schemas.microsoft.com/office/drawing/2014/chart" uri="{C3380CC4-5D6E-409C-BE32-E72D297353CC}">
              <c16:uniqueId val="{00000001-E130-4730-B1C3-180DF36AE964}"/>
            </c:ext>
          </c:extLst>
        </c:ser>
        <c:ser>
          <c:idx val="2"/>
          <c:order val="2"/>
          <c:tx>
            <c:strRef>
              <c:f>'Table 22'!$E$7</c:f>
              <c:strCache>
                <c:ptCount val="1"/>
                <c:pt idx="0">
                  <c:v>2019</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35688</c:v>
                </c:pt>
                <c:pt idx="1">
                  <c:v>22541</c:v>
                </c:pt>
                <c:pt idx="2">
                  <c:v>76799</c:v>
                </c:pt>
                <c:pt idx="3">
                  <c:v>68593</c:v>
                </c:pt>
                <c:pt idx="4">
                  <c:v>74703</c:v>
                </c:pt>
                <c:pt idx="5">
                  <c:v>98860</c:v>
                </c:pt>
                <c:pt idx="6">
                  <c:v>47285</c:v>
                </c:pt>
              </c:numCache>
            </c:numRef>
          </c:val>
          <c:extLst>
            <c:ext xmlns:c16="http://schemas.microsoft.com/office/drawing/2014/chart" uri="{C3380CC4-5D6E-409C-BE32-E72D297353CC}">
              <c16:uniqueId val="{00000002-E130-4730-B1C3-180DF36AE964}"/>
            </c:ext>
          </c:extLst>
        </c:ser>
        <c:ser>
          <c:idx val="3"/>
          <c:order val="3"/>
          <c:tx>
            <c:strRef>
              <c:f>'Table 22'!$F$7</c:f>
              <c:strCache>
                <c:ptCount val="1"/>
                <c:pt idx="0">
                  <c:v>2020</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27645</c:v>
                </c:pt>
                <c:pt idx="1">
                  <c:v>17051</c:v>
                </c:pt>
                <c:pt idx="2">
                  <c:v>51339</c:v>
                </c:pt>
                <c:pt idx="3">
                  <c:v>47731</c:v>
                </c:pt>
                <c:pt idx="4">
                  <c:v>48162</c:v>
                </c:pt>
                <c:pt idx="5">
                  <c:v>65333</c:v>
                </c:pt>
                <c:pt idx="6">
                  <c:v>34318</c:v>
                </c:pt>
              </c:numCache>
            </c:numRef>
          </c:val>
          <c:extLst>
            <c:ext xmlns:c16="http://schemas.microsoft.com/office/drawing/2014/chart" uri="{C3380CC4-5D6E-409C-BE32-E72D297353CC}">
              <c16:uniqueId val="{00000003-E130-4730-B1C3-180DF36AE964}"/>
            </c:ext>
          </c:extLst>
        </c:ser>
        <c:ser>
          <c:idx val="4"/>
          <c:order val="4"/>
          <c:tx>
            <c:strRef>
              <c:f>'Table 22'!$G$7</c:f>
              <c:strCache>
                <c:ptCount val="1"/>
                <c:pt idx="0">
                  <c:v>2021</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201</c:v>
                </c:pt>
                <c:pt idx="1">
                  <c:v>72</c:v>
                </c:pt>
                <c:pt idx="2">
                  <c:v>274</c:v>
                </c:pt>
                <c:pt idx="3">
                  <c:v>362</c:v>
                </c:pt>
                <c:pt idx="4">
                  <c:v>351</c:v>
                </c:pt>
                <c:pt idx="5">
                  <c:v>551</c:v>
                </c:pt>
                <c:pt idx="6">
                  <c:v>422</c:v>
                </c:pt>
              </c:numCache>
            </c:numRef>
          </c:val>
          <c:extLst>
            <c:ext xmlns:c16="http://schemas.microsoft.com/office/drawing/2014/chart" uri="{C3380CC4-5D6E-409C-BE32-E72D297353CC}">
              <c16:uniqueId val="{00000004-E130-4730-B1C3-180DF36AE964}"/>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2017</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53040</c:v>
                </c:pt>
                <c:pt idx="1">
                  <c:v>83232</c:v>
                </c:pt>
                <c:pt idx="2">
                  <c:v>103536</c:v>
                </c:pt>
                <c:pt idx="3">
                  <c:v>36208</c:v>
                </c:pt>
                <c:pt idx="4">
                  <c:v>34720</c:v>
                </c:pt>
              </c:numCache>
            </c:numRef>
          </c:val>
          <c:extLst>
            <c:ext xmlns:c16="http://schemas.microsoft.com/office/drawing/2014/chart" uri="{C3380CC4-5D6E-409C-BE32-E72D297353CC}">
              <c16:uniqueId val="{00000000-5B6A-41C5-911B-D689D7EF2BC2}"/>
            </c:ext>
          </c:extLst>
        </c:ser>
        <c:ser>
          <c:idx val="1"/>
          <c:order val="1"/>
          <c:tx>
            <c:strRef>
              <c:f>'Table 5'!$D$7</c:f>
              <c:strCache>
                <c:ptCount val="1"/>
                <c:pt idx="0">
                  <c:v>2018</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53856</c:v>
                </c:pt>
                <c:pt idx="1">
                  <c:v>81888</c:v>
                </c:pt>
                <c:pt idx="2">
                  <c:v>86688</c:v>
                </c:pt>
                <c:pt idx="3">
                  <c:v>28624</c:v>
                </c:pt>
                <c:pt idx="4">
                  <c:v>32464</c:v>
                </c:pt>
              </c:numCache>
            </c:numRef>
          </c:val>
          <c:extLst>
            <c:ext xmlns:c16="http://schemas.microsoft.com/office/drawing/2014/chart" uri="{C3380CC4-5D6E-409C-BE32-E72D297353CC}">
              <c16:uniqueId val="{00000001-5B6A-41C5-911B-D689D7EF2BC2}"/>
            </c:ext>
          </c:extLst>
        </c:ser>
        <c:ser>
          <c:idx val="2"/>
          <c:order val="2"/>
          <c:tx>
            <c:strRef>
              <c:f>'Table 5'!$E$7</c:f>
              <c:strCache>
                <c:ptCount val="1"/>
                <c:pt idx="0">
                  <c:v>2019</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50250</c:v>
                </c:pt>
                <c:pt idx="1">
                  <c:v>83832</c:v>
                </c:pt>
                <c:pt idx="2">
                  <c:v>103541</c:v>
                </c:pt>
                <c:pt idx="3">
                  <c:v>32955</c:v>
                </c:pt>
                <c:pt idx="4">
                  <c:v>36831</c:v>
                </c:pt>
              </c:numCache>
            </c:numRef>
          </c:val>
          <c:extLst>
            <c:ext xmlns:c16="http://schemas.microsoft.com/office/drawing/2014/chart" uri="{C3380CC4-5D6E-409C-BE32-E72D297353CC}">
              <c16:uniqueId val="{00000002-5B6A-41C5-911B-D689D7EF2BC2}"/>
            </c:ext>
          </c:extLst>
        </c:ser>
        <c:ser>
          <c:idx val="3"/>
          <c:order val="3"/>
          <c:tx>
            <c:strRef>
              <c:f>'Table 5'!$F$7</c:f>
              <c:strCache>
                <c:ptCount val="1"/>
                <c:pt idx="0">
                  <c:v>2020</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20</c:v>
                </c:pt>
                <c:pt idx="1">
                  <c:v>2</c:v>
                </c:pt>
                <c:pt idx="2">
                  <c:v>4</c:v>
                </c:pt>
                <c:pt idx="3">
                  <c:v>32</c:v>
                </c:pt>
                <c:pt idx="4">
                  <c:v>1663</c:v>
                </c:pt>
              </c:numCache>
            </c:numRef>
          </c:val>
          <c:extLst>
            <c:ext xmlns:c16="http://schemas.microsoft.com/office/drawing/2014/chart" uri="{C3380CC4-5D6E-409C-BE32-E72D297353CC}">
              <c16:uniqueId val="{00000003-5B6A-41C5-911B-D689D7EF2BC2}"/>
            </c:ext>
          </c:extLst>
        </c:ser>
        <c:ser>
          <c:idx val="4"/>
          <c:order val="4"/>
          <c:tx>
            <c:strRef>
              <c:f>'Table 5'!$G$7</c:f>
              <c:strCache>
                <c:ptCount val="1"/>
                <c:pt idx="0">
                  <c:v>2021</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3756</c:v>
                </c:pt>
                <c:pt idx="1">
                  <c:v>8494</c:v>
                </c:pt>
                <c:pt idx="2">
                  <c:v>8748</c:v>
                </c:pt>
                <c:pt idx="3">
                  <c:v>3802</c:v>
                </c:pt>
                <c:pt idx="4">
                  <c:v>7131</c:v>
                </c:pt>
              </c:numCache>
            </c:numRef>
          </c:val>
          <c:extLst>
            <c:ext xmlns:c16="http://schemas.microsoft.com/office/drawing/2014/chart" uri="{C3380CC4-5D6E-409C-BE32-E72D297353CC}">
              <c16:uniqueId val="{00000004-5B6A-41C5-911B-D689D7EF2BC2}"/>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2017</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133872</c:v>
                </c:pt>
                <c:pt idx="1">
                  <c:v>63888</c:v>
                </c:pt>
                <c:pt idx="2">
                  <c:v>110720</c:v>
                </c:pt>
                <c:pt idx="3">
                  <c:v>34864</c:v>
                </c:pt>
                <c:pt idx="4">
                  <c:v>56944</c:v>
                </c:pt>
              </c:numCache>
            </c:numRef>
          </c:val>
          <c:extLst>
            <c:ext xmlns:c16="http://schemas.microsoft.com/office/drawing/2014/chart" uri="{C3380CC4-5D6E-409C-BE32-E72D297353CC}">
              <c16:uniqueId val="{00000000-BB40-40A2-A2B4-78FD99C9D8BC}"/>
            </c:ext>
          </c:extLst>
        </c:ser>
        <c:ser>
          <c:idx val="1"/>
          <c:order val="1"/>
          <c:tx>
            <c:strRef>
              <c:f>'Table 22'!$D$7</c:f>
              <c:strCache>
                <c:ptCount val="1"/>
                <c:pt idx="0">
                  <c:v>2018</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132944</c:v>
                </c:pt>
                <c:pt idx="1">
                  <c:v>74560</c:v>
                </c:pt>
                <c:pt idx="2">
                  <c:v>140528</c:v>
                </c:pt>
                <c:pt idx="3">
                  <c:v>36928</c:v>
                </c:pt>
                <c:pt idx="4">
                  <c:v>59904</c:v>
                </c:pt>
              </c:numCache>
            </c:numRef>
          </c:val>
          <c:extLst>
            <c:ext xmlns:c16="http://schemas.microsoft.com/office/drawing/2014/chart" uri="{C3380CC4-5D6E-409C-BE32-E72D297353CC}">
              <c16:uniqueId val="{00000001-BB40-40A2-A2B4-78FD99C9D8BC}"/>
            </c:ext>
          </c:extLst>
        </c:ser>
        <c:ser>
          <c:idx val="2"/>
          <c:order val="2"/>
          <c:tx>
            <c:strRef>
              <c:f>'Table 22'!$E$7</c:f>
              <c:strCache>
                <c:ptCount val="1"/>
                <c:pt idx="0">
                  <c:v>2019</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111030</c:v>
                </c:pt>
                <c:pt idx="1">
                  <c:v>80480</c:v>
                </c:pt>
                <c:pt idx="2">
                  <c:v>137761</c:v>
                </c:pt>
                <c:pt idx="3">
                  <c:v>32595</c:v>
                </c:pt>
                <c:pt idx="4">
                  <c:v>62603</c:v>
                </c:pt>
              </c:numCache>
            </c:numRef>
          </c:val>
          <c:extLst>
            <c:ext xmlns:c16="http://schemas.microsoft.com/office/drawing/2014/chart" uri="{C3380CC4-5D6E-409C-BE32-E72D297353CC}">
              <c16:uniqueId val="{00000002-BB40-40A2-A2B4-78FD99C9D8BC}"/>
            </c:ext>
          </c:extLst>
        </c:ser>
        <c:ser>
          <c:idx val="3"/>
          <c:order val="3"/>
          <c:tx>
            <c:strRef>
              <c:f>'Table 22'!$F$7</c:f>
              <c:strCache>
                <c:ptCount val="1"/>
                <c:pt idx="0">
                  <c:v>2020</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65731</c:v>
                </c:pt>
                <c:pt idx="1">
                  <c:v>56762</c:v>
                </c:pt>
                <c:pt idx="2">
                  <c:v>88903</c:v>
                </c:pt>
                <c:pt idx="3">
                  <c:v>20043</c:v>
                </c:pt>
                <c:pt idx="4">
                  <c:v>60140</c:v>
                </c:pt>
              </c:numCache>
            </c:numRef>
          </c:val>
          <c:extLst>
            <c:ext xmlns:c16="http://schemas.microsoft.com/office/drawing/2014/chart" uri="{C3380CC4-5D6E-409C-BE32-E72D297353CC}">
              <c16:uniqueId val="{00000003-BB40-40A2-A2B4-78FD99C9D8BC}"/>
            </c:ext>
          </c:extLst>
        </c:ser>
        <c:ser>
          <c:idx val="4"/>
          <c:order val="4"/>
          <c:tx>
            <c:strRef>
              <c:f>'Table 22'!$G$7</c:f>
              <c:strCache>
                <c:ptCount val="1"/>
                <c:pt idx="0">
                  <c:v>2021</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14</c:v>
                </c:pt>
                <c:pt idx="1">
                  <c:v>13</c:v>
                </c:pt>
                <c:pt idx="2">
                  <c:v>18</c:v>
                </c:pt>
                <c:pt idx="3">
                  <c:v>36</c:v>
                </c:pt>
                <c:pt idx="4">
                  <c:v>2152</c:v>
                </c:pt>
              </c:numCache>
            </c:numRef>
          </c:val>
          <c:extLst>
            <c:ext xmlns:c16="http://schemas.microsoft.com/office/drawing/2014/chart" uri="{C3380CC4-5D6E-409C-BE32-E72D297353CC}">
              <c16:uniqueId val="{00000004-BB40-40A2-A2B4-78FD99C9D8BC}"/>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2017</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4320</c:v>
                </c:pt>
                <c:pt idx="1">
                  <c:v>464</c:v>
                </c:pt>
                <c:pt idx="2">
                  <c:v>208</c:v>
                </c:pt>
                <c:pt idx="3">
                  <c:v>48</c:v>
                </c:pt>
                <c:pt idx="4">
                  <c:v>32</c:v>
                </c:pt>
              </c:numCache>
            </c:numRef>
          </c:val>
          <c:extLst>
            <c:ext xmlns:c16="http://schemas.microsoft.com/office/drawing/2014/chart" uri="{C3380CC4-5D6E-409C-BE32-E72D297353CC}">
              <c16:uniqueId val="{00000000-CDAB-4952-A25F-0B9729F3BE3A}"/>
            </c:ext>
          </c:extLst>
        </c:ser>
        <c:ser>
          <c:idx val="1"/>
          <c:order val="1"/>
          <c:tx>
            <c:strRef>
              <c:f>'Table 25'!$D$7</c:f>
              <c:strCache>
                <c:ptCount val="1"/>
                <c:pt idx="0">
                  <c:v>2018</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5104</c:v>
                </c:pt>
                <c:pt idx="1">
                  <c:v>432</c:v>
                </c:pt>
                <c:pt idx="2">
                  <c:v>224</c:v>
                </c:pt>
                <c:pt idx="3">
                  <c:v>32</c:v>
                </c:pt>
                <c:pt idx="4">
                  <c:v>16</c:v>
                </c:pt>
              </c:numCache>
            </c:numRef>
          </c:val>
          <c:extLst>
            <c:ext xmlns:c16="http://schemas.microsoft.com/office/drawing/2014/chart" uri="{C3380CC4-5D6E-409C-BE32-E72D297353CC}">
              <c16:uniqueId val="{00000001-CDAB-4952-A25F-0B9729F3BE3A}"/>
            </c:ext>
          </c:extLst>
        </c:ser>
        <c:ser>
          <c:idx val="2"/>
          <c:order val="2"/>
          <c:tx>
            <c:strRef>
              <c:f>'Table 25'!$E$7</c:f>
              <c:strCache>
                <c:ptCount val="1"/>
                <c:pt idx="0">
                  <c:v>2019</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3887</c:v>
                </c:pt>
                <c:pt idx="1">
                  <c:v>363</c:v>
                </c:pt>
                <c:pt idx="2">
                  <c:v>130</c:v>
                </c:pt>
                <c:pt idx="3">
                  <c:v>49</c:v>
                </c:pt>
                <c:pt idx="4">
                  <c:v>39</c:v>
                </c:pt>
              </c:numCache>
            </c:numRef>
          </c:val>
          <c:extLst>
            <c:ext xmlns:c16="http://schemas.microsoft.com/office/drawing/2014/chart" uri="{C3380CC4-5D6E-409C-BE32-E72D297353CC}">
              <c16:uniqueId val="{00000002-CDAB-4952-A25F-0B9729F3BE3A}"/>
            </c:ext>
          </c:extLst>
        </c:ser>
        <c:ser>
          <c:idx val="3"/>
          <c:order val="3"/>
          <c:tx>
            <c:strRef>
              <c:f>'Table 25'!$F$7</c:f>
              <c:strCache>
                <c:ptCount val="1"/>
                <c:pt idx="0">
                  <c:v>2020</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0</c:v>
                </c:pt>
                <c:pt idx="1">
                  <c:v>1</c:v>
                </c:pt>
                <c:pt idx="2">
                  <c:v>0</c:v>
                </c:pt>
                <c:pt idx="3">
                  <c:v>0</c:v>
                </c:pt>
                <c:pt idx="4">
                  <c:v>0</c:v>
                </c:pt>
              </c:numCache>
            </c:numRef>
          </c:val>
          <c:extLst>
            <c:ext xmlns:c16="http://schemas.microsoft.com/office/drawing/2014/chart" uri="{C3380CC4-5D6E-409C-BE32-E72D297353CC}">
              <c16:uniqueId val="{00000003-CDAB-4952-A25F-0B9729F3BE3A}"/>
            </c:ext>
          </c:extLst>
        </c:ser>
        <c:ser>
          <c:idx val="4"/>
          <c:order val="4"/>
          <c:tx>
            <c:strRef>
              <c:f>'Table 25'!$G$7</c:f>
              <c:strCache>
                <c:ptCount val="1"/>
                <c:pt idx="0">
                  <c:v>2021</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2</c:v>
                </c:pt>
                <c:pt idx="1">
                  <c:v>5</c:v>
                </c:pt>
                <c:pt idx="2">
                  <c:v>1</c:v>
                </c:pt>
                <c:pt idx="3">
                  <c:v>3</c:v>
                </c:pt>
                <c:pt idx="4">
                  <c:v>0</c:v>
                </c:pt>
              </c:numCache>
            </c:numRef>
          </c:val>
          <c:extLst>
            <c:ext xmlns:c16="http://schemas.microsoft.com/office/drawing/2014/chart" uri="{C3380CC4-5D6E-409C-BE32-E72D297353CC}">
              <c16:uniqueId val="{00000004-CDAB-4952-A25F-0B9729F3BE3A}"/>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2017</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192</c:v>
                </c:pt>
                <c:pt idx="1">
                  <c:v>160</c:v>
                </c:pt>
                <c:pt idx="2">
                  <c:v>1136</c:v>
                </c:pt>
                <c:pt idx="3">
                  <c:v>672</c:v>
                </c:pt>
                <c:pt idx="4">
                  <c:v>992</c:v>
                </c:pt>
                <c:pt idx="5">
                  <c:v>1376</c:v>
                </c:pt>
                <c:pt idx="6">
                  <c:v>768</c:v>
                </c:pt>
              </c:numCache>
            </c:numRef>
          </c:val>
          <c:extLst>
            <c:ext xmlns:c16="http://schemas.microsoft.com/office/drawing/2014/chart" uri="{C3380CC4-5D6E-409C-BE32-E72D297353CC}">
              <c16:uniqueId val="{00000000-1FA5-44F6-80AE-5397772FCD55}"/>
            </c:ext>
          </c:extLst>
        </c:ser>
        <c:ser>
          <c:idx val="1"/>
          <c:order val="1"/>
          <c:tx>
            <c:strRef>
              <c:f>'Table 25'!$D$7</c:f>
              <c:strCache>
                <c:ptCount val="1"/>
                <c:pt idx="0">
                  <c:v>2018</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160</c:v>
                </c:pt>
                <c:pt idx="1">
                  <c:v>64</c:v>
                </c:pt>
                <c:pt idx="2">
                  <c:v>1248</c:v>
                </c:pt>
                <c:pt idx="3">
                  <c:v>896</c:v>
                </c:pt>
                <c:pt idx="4">
                  <c:v>1232</c:v>
                </c:pt>
                <c:pt idx="5">
                  <c:v>1632</c:v>
                </c:pt>
                <c:pt idx="6">
                  <c:v>784</c:v>
                </c:pt>
              </c:numCache>
            </c:numRef>
          </c:val>
          <c:extLst>
            <c:ext xmlns:c16="http://schemas.microsoft.com/office/drawing/2014/chart" uri="{C3380CC4-5D6E-409C-BE32-E72D297353CC}">
              <c16:uniqueId val="{00000001-1FA5-44F6-80AE-5397772FCD55}"/>
            </c:ext>
          </c:extLst>
        </c:ser>
        <c:ser>
          <c:idx val="2"/>
          <c:order val="2"/>
          <c:tx>
            <c:strRef>
              <c:f>'Table 25'!$E$7</c:f>
              <c:strCache>
                <c:ptCount val="1"/>
                <c:pt idx="0">
                  <c:v>2019</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162</c:v>
                </c:pt>
                <c:pt idx="1">
                  <c:v>94</c:v>
                </c:pt>
                <c:pt idx="2">
                  <c:v>977</c:v>
                </c:pt>
                <c:pt idx="3">
                  <c:v>713</c:v>
                </c:pt>
                <c:pt idx="4">
                  <c:v>763</c:v>
                </c:pt>
                <c:pt idx="5">
                  <c:v>1290</c:v>
                </c:pt>
                <c:pt idx="6">
                  <c:v>612</c:v>
                </c:pt>
              </c:numCache>
            </c:numRef>
          </c:val>
          <c:extLst>
            <c:ext xmlns:c16="http://schemas.microsoft.com/office/drawing/2014/chart" uri="{C3380CC4-5D6E-409C-BE32-E72D297353CC}">
              <c16:uniqueId val="{00000002-1FA5-44F6-80AE-5397772FCD55}"/>
            </c:ext>
          </c:extLst>
        </c:ser>
        <c:ser>
          <c:idx val="3"/>
          <c:order val="3"/>
          <c:tx>
            <c:strRef>
              <c:f>'Table 25'!$F$7</c:f>
              <c:strCache>
                <c:ptCount val="1"/>
                <c:pt idx="0">
                  <c:v>2020</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0</c:v>
                </c:pt>
                <c:pt idx="1">
                  <c:v>0</c:v>
                </c:pt>
                <c:pt idx="2">
                  <c:v>0</c:v>
                </c:pt>
                <c:pt idx="3">
                  <c:v>0</c:v>
                </c:pt>
                <c:pt idx="4">
                  <c:v>1</c:v>
                </c:pt>
                <c:pt idx="5">
                  <c:v>0</c:v>
                </c:pt>
                <c:pt idx="6">
                  <c:v>0</c:v>
                </c:pt>
              </c:numCache>
            </c:numRef>
          </c:val>
          <c:extLst>
            <c:ext xmlns:c16="http://schemas.microsoft.com/office/drawing/2014/chart" uri="{C3380CC4-5D6E-409C-BE32-E72D297353CC}">
              <c16:uniqueId val="{00000003-1FA5-44F6-80AE-5397772FCD55}"/>
            </c:ext>
          </c:extLst>
        </c:ser>
        <c:ser>
          <c:idx val="4"/>
          <c:order val="4"/>
          <c:tx>
            <c:strRef>
              <c:f>'Table 25'!$G$7</c:f>
              <c:strCache>
                <c:ptCount val="1"/>
                <c:pt idx="0">
                  <c:v>2021</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0</c:v>
                </c:pt>
                <c:pt idx="1">
                  <c:v>2</c:v>
                </c:pt>
                <c:pt idx="2">
                  <c:v>3</c:v>
                </c:pt>
                <c:pt idx="3">
                  <c:v>2</c:v>
                </c:pt>
                <c:pt idx="4">
                  <c:v>2</c:v>
                </c:pt>
                <c:pt idx="5">
                  <c:v>5</c:v>
                </c:pt>
                <c:pt idx="6">
                  <c:v>1</c:v>
                </c:pt>
              </c:numCache>
            </c:numRef>
          </c:val>
          <c:extLst>
            <c:ext xmlns:c16="http://schemas.microsoft.com/office/drawing/2014/chart" uri="{C3380CC4-5D6E-409C-BE32-E72D297353CC}">
              <c16:uniqueId val="{00000004-1FA5-44F6-80AE-5397772FCD55}"/>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2017</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512</c:v>
                </c:pt>
                <c:pt idx="1">
                  <c:v>1312</c:v>
                </c:pt>
                <c:pt idx="2">
                  <c:v>2400</c:v>
                </c:pt>
                <c:pt idx="3">
                  <c:v>528</c:v>
                </c:pt>
                <c:pt idx="4">
                  <c:v>544</c:v>
                </c:pt>
              </c:numCache>
            </c:numRef>
          </c:val>
          <c:extLst>
            <c:ext xmlns:c16="http://schemas.microsoft.com/office/drawing/2014/chart" uri="{C3380CC4-5D6E-409C-BE32-E72D297353CC}">
              <c16:uniqueId val="{00000000-69F4-44DB-9C81-83D439405456}"/>
            </c:ext>
          </c:extLst>
        </c:ser>
        <c:ser>
          <c:idx val="1"/>
          <c:order val="1"/>
          <c:tx>
            <c:strRef>
              <c:f>'Table 25'!$D$7</c:f>
              <c:strCache>
                <c:ptCount val="1"/>
                <c:pt idx="0">
                  <c:v>2018</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512</c:v>
                </c:pt>
                <c:pt idx="1">
                  <c:v>1520</c:v>
                </c:pt>
                <c:pt idx="2">
                  <c:v>2960</c:v>
                </c:pt>
                <c:pt idx="3">
                  <c:v>624</c:v>
                </c:pt>
                <c:pt idx="4">
                  <c:v>400</c:v>
                </c:pt>
              </c:numCache>
            </c:numRef>
          </c:val>
          <c:extLst>
            <c:ext xmlns:c16="http://schemas.microsoft.com/office/drawing/2014/chart" uri="{C3380CC4-5D6E-409C-BE32-E72D297353CC}">
              <c16:uniqueId val="{00000001-69F4-44DB-9C81-83D439405456}"/>
            </c:ext>
          </c:extLst>
        </c:ser>
        <c:ser>
          <c:idx val="2"/>
          <c:order val="2"/>
          <c:tx>
            <c:strRef>
              <c:f>'Table 25'!$E$7</c:f>
              <c:strCache>
                <c:ptCount val="1"/>
                <c:pt idx="0">
                  <c:v>2019</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364</c:v>
                </c:pt>
                <c:pt idx="1">
                  <c:v>985</c:v>
                </c:pt>
                <c:pt idx="2">
                  <c:v>2560</c:v>
                </c:pt>
                <c:pt idx="3">
                  <c:v>355</c:v>
                </c:pt>
                <c:pt idx="4">
                  <c:v>347</c:v>
                </c:pt>
              </c:numCache>
            </c:numRef>
          </c:val>
          <c:extLst>
            <c:ext xmlns:c16="http://schemas.microsoft.com/office/drawing/2014/chart" uri="{C3380CC4-5D6E-409C-BE32-E72D297353CC}">
              <c16:uniqueId val="{00000002-69F4-44DB-9C81-83D439405456}"/>
            </c:ext>
          </c:extLst>
        </c:ser>
        <c:ser>
          <c:idx val="3"/>
          <c:order val="3"/>
          <c:tx>
            <c:strRef>
              <c:f>'Table 25'!$F$7</c:f>
              <c:strCache>
                <c:ptCount val="1"/>
                <c:pt idx="0">
                  <c:v>2020</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0</c:v>
                </c:pt>
                <c:pt idx="1">
                  <c:v>0</c:v>
                </c:pt>
                <c:pt idx="2">
                  <c:v>0</c:v>
                </c:pt>
                <c:pt idx="3">
                  <c:v>0</c:v>
                </c:pt>
                <c:pt idx="4">
                  <c:v>1</c:v>
                </c:pt>
              </c:numCache>
            </c:numRef>
          </c:val>
          <c:extLst>
            <c:ext xmlns:c16="http://schemas.microsoft.com/office/drawing/2014/chart" uri="{C3380CC4-5D6E-409C-BE32-E72D297353CC}">
              <c16:uniqueId val="{00000003-69F4-44DB-9C81-83D439405456}"/>
            </c:ext>
          </c:extLst>
        </c:ser>
        <c:ser>
          <c:idx val="4"/>
          <c:order val="4"/>
          <c:tx>
            <c:strRef>
              <c:f>'Table 25'!$G$7</c:f>
              <c:strCache>
                <c:ptCount val="1"/>
                <c:pt idx="0">
                  <c:v>2021</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0</c:v>
                </c:pt>
                <c:pt idx="1">
                  <c:v>0</c:v>
                </c:pt>
                <c:pt idx="2">
                  <c:v>0</c:v>
                </c:pt>
                <c:pt idx="3">
                  <c:v>1</c:v>
                </c:pt>
                <c:pt idx="4">
                  <c:v>14</c:v>
                </c:pt>
              </c:numCache>
            </c:numRef>
          </c:val>
          <c:extLst>
            <c:ext xmlns:c16="http://schemas.microsoft.com/office/drawing/2014/chart" uri="{C3380CC4-5D6E-409C-BE32-E72D297353CC}">
              <c16:uniqueId val="{00000004-69F4-44DB-9C81-83D439405456}"/>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2017</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49504</c:v>
                </c:pt>
                <c:pt idx="1">
                  <c:v>5120</c:v>
                </c:pt>
                <c:pt idx="2">
                  <c:v>2256</c:v>
                </c:pt>
                <c:pt idx="3">
                  <c:v>816</c:v>
                </c:pt>
                <c:pt idx="4">
                  <c:v>320</c:v>
                </c:pt>
              </c:numCache>
            </c:numRef>
          </c:val>
          <c:extLst>
            <c:ext xmlns:c16="http://schemas.microsoft.com/office/drawing/2014/chart" uri="{C3380CC4-5D6E-409C-BE32-E72D297353CC}">
              <c16:uniqueId val="{00000000-FE81-4CC1-8EBF-89E3A3969744}"/>
            </c:ext>
          </c:extLst>
        </c:ser>
        <c:ser>
          <c:idx val="1"/>
          <c:order val="1"/>
          <c:tx>
            <c:strRef>
              <c:f>'Table 26'!$D$7</c:f>
              <c:strCache>
                <c:ptCount val="1"/>
                <c:pt idx="0">
                  <c:v>2018</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54400</c:v>
                </c:pt>
                <c:pt idx="1">
                  <c:v>6096</c:v>
                </c:pt>
                <c:pt idx="2">
                  <c:v>2384</c:v>
                </c:pt>
                <c:pt idx="3">
                  <c:v>1024</c:v>
                </c:pt>
                <c:pt idx="4">
                  <c:v>464</c:v>
                </c:pt>
              </c:numCache>
            </c:numRef>
          </c:val>
          <c:extLst>
            <c:ext xmlns:c16="http://schemas.microsoft.com/office/drawing/2014/chart" uri="{C3380CC4-5D6E-409C-BE32-E72D297353CC}">
              <c16:uniqueId val="{00000001-FE81-4CC1-8EBF-89E3A3969744}"/>
            </c:ext>
          </c:extLst>
        </c:ser>
        <c:ser>
          <c:idx val="2"/>
          <c:order val="2"/>
          <c:tx>
            <c:strRef>
              <c:f>'Table 26'!$E$7</c:f>
              <c:strCache>
                <c:ptCount val="1"/>
                <c:pt idx="0">
                  <c:v>2019</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51207</c:v>
                </c:pt>
                <c:pt idx="1">
                  <c:v>5172</c:v>
                </c:pt>
                <c:pt idx="2">
                  <c:v>1897</c:v>
                </c:pt>
                <c:pt idx="3">
                  <c:v>1033</c:v>
                </c:pt>
                <c:pt idx="4">
                  <c:v>465</c:v>
                </c:pt>
              </c:numCache>
            </c:numRef>
          </c:val>
          <c:extLst>
            <c:ext xmlns:c16="http://schemas.microsoft.com/office/drawing/2014/chart" uri="{C3380CC4-5D6E-409C-BE32-E72D297353CC}">
              <c16:uniqueId val="{00000002-FE81-4CC1-8EBF-89E3A3969744}"/>
            </c:ext>
          </c:extLst>
        </c:ser>
        <c:ser>
          <c:idx val="3"/>
          <c:order val="3"/>
          <c:tx>
            <c:strRef>
              <c:f>'Table 26'!$F$7</c:f>
              <c:strCache>
                <c:ptCount val="1"/>
                <c:pt idx="0">
                  <c:v>2020</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36623</c:v>
                </c:pt>
                <c:pt idx="1">
                  <c:v>4158</c:v>
                </c:pt>
                <c:pt idx="2">
                  <c:v>1610</c:v>
                </c:pt>
                <c:pt idx="3">
                  <c:v>872</c:v>
                </c:pt>
                <c:pt idx="4">
                  <c:v>416</c:v>
                </c:pt>
              </c:numCache>
            </c:numRef>
          </c:val>
          <c:extLst>
            <c:ext xmlns:c16="http://schemas.microsoft.com/office/drawing/2014/chart" uri="{C3380CC4-5D6E-409C-BE32-E72D297353CC}">
              <c16:uniqueId val="{00000003-FE81-4CC1-8EBF-89E3A3969744}"/>
            </c:ext>
          </c:extLst>
        </c:ser>
        <c:ser>
          <c:idx val="4"/>
          <c:order val="4"/>
          <c:tx>
            <c:strRef>
              <c:f>'Table 26'!$G$7</c:f>
              <c:strCache>
                <c:ptCount val="1"/>
                <c:pt idx="0">
                  <c:v>2021</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6</c:v>
                </c:pt>
                <c:pt idx="1">
                  <c:v>88</c:v>
                </c:pt>
                <c:pt idx="2">
                  <c:v>14</c:v>
                </c:pt>
                <c:pt idx="3">
                  <c:v>7</c:v>
                </c:pt>
                <c:pt idx="4">
                  <c:v>0</c:v>
                </c:pt>
              </c:numCache>
            </c:numRef>
          </c:val>
          <c:extLst>
            <c:ext xmlns:c16="http://schemas.microsoft.com/office/drawing/2014/chart" uri="{C3380CC4-5D6E-409C-BE32-E72D297353CC}">
              <c16:uniqueId val="{00000004-FE81-4CC1-8EBF-89E3A3969744}"/>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2017</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4720</c:v>
                </c:pt>
                <c:pt idx="1">
                  <c:v>2768</c:v>
                </c:pt>
                <c:pt idx="2">
                  <c:v>13152</c:v>
                </c:pt>
                <c:pt idx="3">
                  <c:v>10880</c:v>
                </c:pt>
                <c:pt idx="4">
                  <c:v>9568</c:v>
                </c:pt>
                <c:pt idx="5">
                  <c:v>12224</c:v>
                </c:pt>
                <c:pt idx="6">
                  <c:v>6544</c:v>
                </c:pt>
              </c:numCache>
            </c:numRef>
          </c:val>
          <c:extLst>
            <c:ext xmlns:c16="http://schemas.microsoft.com/office/drawing/2014/chart" uri="{C3380CC4-5D6E-409C-BE32-E72D297353CC}">
              <c16:uniqueId val="{00000000-FDAC-4583-AA9F-DD3B3351821F}"/>
            </c:ext>
          </c:extLst>
        </c:ser>
        <c:ser>
          <c:idx val="1"/>
          <c:order val="1"/>
          <c:tx>
            <c:strRef>
              <c:f>'Table 26'!$D$7</c:f>
              <c:strCache>
                <c:ptCount val="1"/>
                <c:pt idx="0">
                  <c:v>2018</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5600</c:v>
                </c:pt>
                <c:pt idx="1">
                  <c:v>3008</c:v>
                </c:pt>
                <c:pt idx="2">
                  <c:v>14624</c:v>
                </c:pt>
                <c:pt idx="3">
                  <c:v>12960</c:v>
                </c:pt>
                <c:pt idx="4">
                  <c:v>9712</c:v>
                </c:pt>
                <c:pt idx="5">
                  <c:v>13248</c:v>
                </c:pt>
                <c:pt idx="6">
                  <c:v>7360</c:v>
                </c:pt>
              </c:numCache>
            </c:numRef>
          </c:val>
          <c:extLst>
            <c:ext xmlns:c16="http://schemas.microsoft.com/office/drawing/2014/chart" uri="{C3380CC4-5D6E-409C-BE32-E72D297353CC}">
              <c16:uniqueId val="{00000001-FDAC-4583-AA9F-DD3B3351821F}"/>
            </c:ext>
          </c:extLst>
        </c:ser>
        <c:ser>
          <c:idx val="2"/>
          <c:order val="2"/>
          <c:tx>
            <c:strRef>
              <c:f>'Table 26'!$E$7</c:f>
              <c:strCache>
                <c:ptCount val="1"/>
                <c:pt idx="0">
                  <c:v>2019</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5559</c:v>
                </c:pt>
                <c:pt idx="1">
                  <c:v>2477</c:v>
                </c:pt>
                <c:pt idx="2">
                  <c:v>14169</c:v>
                </c:pt>
                <c:pt idx="3">
                  <c:v>11893</c:v>
                </c:pt>
                <c:pt idx="4">
                  <c:v>8954</c:v>
                </c:pt>
                <c:pt idx="5">
                  <c:v>12189</c:v>
                </c:pt>
                <c:pt idx="6">
                  <c:v>6701</c:v>
                </c:pt>
              </c:numCache>
            </c:numRef>
          </c:val>
          <c:extLst>
            <c:ext xmlns:c16="http://schemas.microsoft.com/office/drawing/2014/chart" uri="{C3380CC4-5D6E-409C-BE32-E72D297353CC}">
              <c16:uniqueId val="{00000002-FDAC-4583-AA9F-DD3B3351821F}"/>
            </c:ext>
          </c:extLst>
        </c:ser>
        <c:ser>
          <c:idx val="3"/>
          <c:order val="3"/>
          <c:tx>
            <c:strRef>
              <c:f>'Table 26'!$F$7</c:f>
              <c:strCache>
                <c:ptCount val="1"/>
                <c:pt idx="0">
                  <c:v>2020</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4892</c:v>
                </c:pt>
                <c:pt idx="1">
                  <c:v>1990</c:v>
                </c:pt>
                <c:pt idx="2">
                  <c:v>9236</c:v>
                </c:pt>
                <c:pt idx="3">
                  <c:v>9255</c:v>
                </c:pt>
                <c:pt idx="4">
                  <c:v>6039</c:v>
                </c:pt>
                <c:pt idx="5">
                  <c:v>8447</c:v>
                </c:pt>
                <c:pt idx="6">
                  <c:v>5136</c:v>
                </c:pt>
              </c:numCache>
            </c:numRef>
          </c:val>
          <c:extLst>
            <c:ext xmlns:c16="http://schemas.microsoft.com/office/drawing/2014/chart" uri="{C3380CC4-5D6E-409C-BE32-E72D297353CC}">
              <c16:uniqueId val="{00000003-FDAC-4583-AA9F-DD3B3351821F}"/>
            </c:ext>
          </c:extLst>
        </c:ser>
        <c:ser>
          <c:idx val="4"/>
          <c:order val="4"/>
          <c:tx>
            <c:strRef>
              <c:f>'Table 26'!$G$7</c:f>
              <c:strCache>
                <c:ptCount val="1"/>
                <c:pt idx="0">
                  <c:v>2021</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13</c:v>
                </c:pt>
                <c:pt idx="1">
                  <c:v>6</c:v>
                </c:pt>
                <c:pt idx="2">
                  <c:v>18</c:v>
                </c:pt>
                <c:pt idx="3">
                  <c:v>39</c:v>
                </c:pt>
                <c:pt idx="4">
                  <c:v>30</c:v>
                </c:pt>
                <c:pt idx="5">
                  <c:v>30</c:v>
                </c:pt>
                <c:pt idx="6">
                  <c:v>20</c:v>
                </c:pt>
              </c:numCache>
            </c:numRef>
          </c:val>
          <c:extLst>
            <c:ext xmlns:c16="http://schemas.microsoft.com/office/drawing/2014/chart" uri="{C3380CC4-5D6E-409C-BE32-E72D297353CC}">
              <c16:uniqueId val="{00000004-FDAC-4583-AA9F-DD3B3351821F}"/>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2017</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7248</c:v>
                </c:pt>
                <c:pt idx="1">
                  <c:v>11920</c:v>
                </c:pt>
                <c:pt idx="2">
                  <c:v>28192</c:v>
                </c:pt>
                <c:pt idx="3">
                  <c:v>6672</c:v>
                </c:pt>
                <c:pt idx="4">
                  <c:v>5824</c:v>
                </c:pt>
              </c:numCache>
            </c:numRef>
          </c:val>
          <c:extLst>
            <c:ext xmlns:c16="http://schemas.microsoft.com/office/drawing/2014/chart" uri="{C3380CC4-5D6E-409C-BE32-E72D297353CC}">
              <c16:uniqueId val="{00000000-AC6B-4F15-9911-3B4D6EB49D87}"/>
            </c:ext>
          </c:extLst>
        </c:ser>
        <c:ser>
          <c:idx val="1"/>
          <c:order val="1"/>
          <c:tx>
            <c:strRef>
              <c:f>'Table 26'!$D$7</c:f>
              <c:strCache>
                <c:ptCount val="1"/>
                <c:pt idx="0">
                  <c:v>2018</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5344</c:v>
                </c:pt>
                <c:pt idx="1">
                  <c:v>14448</c:v>
                </c:pt>
                <c:pt idx="2">
                  <c:v>32864</c:v>
                </c:pt>
                <c:pt idx="3">
                  <c:v>7360</c:v>
                </c:pt>
                <c:pt idx="4">
                  <c:v>6496</c:v>
                </c:pt>
              </c:numCache>
            </c:numRef>
          </c:val>
          <c:extLst>
            <c:ext xmlns:c16="http://schemas.microsoft.com/office/drawing/2014/chart" uri="{C3380CC4-5D6E-409C-BE32-E72D297353CC}">
              <c16:uniqueId val="{00000001-AC6B-4F15-9911-3B4D6EB49D87}"/>
            </c:ext>
          </c:extLst>
        </c:ser>
        <c:ser>
          <c:idx val="2"/>
          <c:order val="2"/>
          <c:tx>
            <c:strRef>
              <c:f>'Table 26'!$E$7</c:f>
              <c:strCache>
                <c:ptCount val="1"/>
                <c:pt idx="0">
                  <c:v>2019</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5011</c:v>
                </c:pt>
                <c:pt idx="1">
                  <c:v>13264</c:v>
                </c:pt>
                <c:pt idx="2">
                  <c:v>32105</c:v>
                </c:pt>
                <c:pt idx="3">
                  <c:v>5821</c:v>
                </c:pt>
                <c:pt idx="4">
                  <c:v>5743</c:v>
                </c:pt>
              </c:numCache>
            </c:numRef>
          </c:val>
          <c:extLst>
            <c:ext xmlns:c16="http://schemas.microsoft.com/office/drawing/2014/chart" uri="{C3380CC4-5D6E-409C-BE32-E72D297353CC}">
              <c16:uniqueId val="{00000002-AC6B-4F15-9911-3B4D6EB49D87}"/>
            </c:ext>
          </c:extLst>
        </c:ser>
        <c:ser>
          <c:idx val="3"/>
          <c:order val="3"/>
          <c:tx>
            <c:strRef>
              <c:f>'Table 26'!$F$7</c:f>
              <c:strCache>
                <c:ptCount val="1"/>
                <c:pt idx="0">
                  <c:v>2020</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3913</c:v>
                </c:pt>
                <c:pt idx="1">
                  <c:v>9581</c:v>
                </c:pt>
                <c:pt idx="2">
                  <c:v>21443</c:v>
                </c:pt>
                <c:pt idx="3">
                  <c:v>4259</c:v>
                </c:pt>
                <c:pt idx="4">
                  <c:v>5800</c:v>
                </c:pt>
              </c:numCache>
            </c:numRef>
          </c:val>
          <c:extLst>
            <c:ext xmlns:c16="http://schemas.microsoft.com/office/drawing/2014/chart" uri="{C3380CC4-5D6E-409C-BE32-E72D297353CC}">
              <c16:uniqueId val="{00000003-AC6B-4F15-9911-3B4D6EB49D87}"/>
            </c:ext>
          </c:extLst>
        </c:ser>
        <c:ser>
          <c:idx val="4"/>
          <c:order val="4"/>
          <c:tx>
            <c:strRef>
              <c:f>'Table 26'!$G$7</c:f>
              <c:strCache>
                <c:ptCount val="1"/>
                <c:pt idx="0">
                  <c:v>2021</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0</c:v>
                </c:pt>
                <c:pt idx="1">
                  <c:v>1</c:v>
                </c:pt>
                <c:pt idx="2">
                  <c:v>1</c:v>
                </c:pt>
                <c:pt idx="3">
                  <c:v>5</c:v>
                </c:pt>
                <c:pt idx="4">
                  <c:v>149</c:v>
                </c:pt>
              </c:numCache>
            </c:numRef>
          </c:val>
          <c:extLst>
            <c:ext xmlns:c16="http://schemas.microsoft.com/office/drawing/2014/chart" uri="{C3380CC4-5D6E-409C-BE32-E72D297353CC}">
              <c16:uniqueId val="{00000004-AC6B-4F15-9911-3B4D6EB49D87}"/>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2017</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5344</c:v>
                </c:pt>
                <c:pt idx="1">
                  <c:v>752</c:v>
                </c:pt>
                <c:pt idx="2">
                  <c:v>192</c:v>
                </c:pt>
                <c:pt idx="3">
                  <c:v>160</c:v>
                </c:pt>
                <c:pt idx="4">
                  <c:v>0</c:v>
                </c:pt>
              </c:numCache>
            </c:numRef>
          </c:val>
          <c:extLst>
            <c:ext xmlns:c16="http://schemas.microsoft.com/office/drawing/2014/chart" uri="{C3380CC4-5D6E-409C-BE32-E72D297353CC}">
              <c16:uniqueId val="{00000000-84D7-43BA-9181-DEC556C17875}"/>
            </c:ext>
          </c:extLst>
        </c:ser>
        <c:ser>
          <c:idx val="1"/>
          <c:order val="1"/>
          <c:tx>
            <c:strRef>
              <c:f>'Table 27'!$D$7</c:f>
              <c:strCache>
                <c:ptCount val="1"/>
                <c:pt idx="0">
                  <c:v>2018</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6080</c:v>
                </c:pt>
                <c:pt idx="1">
                  <c:v>656</c:v>
                </c:pt>
                <c:pt idx="2">
                  <c:v>112</c:v>
                </c:pt>
                <c:pt idx="3">
                  <c:v>96</c:v>
                </c:pt>
                <c:pt idx="4">
                  <c:v>32</c:v>
                </c:pt>
              </c:numCache>
            </c:numRef>
          </c:val>
          <c:extLst>
            <c:ext xmlns:c16="http://schemas.microsoft.com/office/drawing/2014/chart" uri="{C3380CC4-5D6E-409C-BE32-E72D297353CC}">
              <c16:uniqueId val="{00000001-84D7-43BA-9181-DEC556C17875}"/>
            </c:ext>
          </c:extLst>
        </c:ser>
        <c:ser>
          <c:idx val="2"/>
          <c:order val="2"/>
          <c:tx>
            <c:strRef>
              <c:f>'Table 27'!$E$7</c:f>
              <c:strCache>
                <c:ptCount val="1"/>
                <c:pt idx="0">
                  <c:v>2019</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5093</c:v>
                </c:pt>
                <c:pt idx="1">
                  <c:v>564</c:v>
                </c:pt>
                <c:pt idx="2">
                  <c:v>102</c:v>
                </c:pt>
                <c:pt idx="3">
                  <c:v>70</c:v>
                </c:pt>
                <c:pt idx="4">
                  <c:v>35</c:v>
                </c:pt>
              </c:numCache>
            </c:numRef>
          </c:val>
          <c:extLst>
            <c:ext xmlns:c16="http://schemas.microsoft.com/office/drawing/2014/chart" uri="{C3380CC4-5D6E-409C-BE32-E72D297353CC}">
              <c16:uniqueId val="{00000002-84D7-43BA-9181-DEC556C17875}"/>
            </c:ext>
          </c:extLst>
        </c:ser>
        <c:ser>
          <c:idx val="3"/>
          <c:order val="3"/>
          <c:tx>
            <c:strRef>
              <c:f>'Table 27'!$F$7</c:f>
              <c:strCache>
                <c:ptCount val="1"/>
                <c:pt idx="0">
                  <c:v>2020</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0</c:v>
                </c:pt>
                <c:pt idx="1">
                  <c:v>0</c:v>
                </c:pt>
                <c:pt idx="2">
                  <c:v>0</c:v>
                </c:pt>
                <c:pt idx="3">
                  <c:v>1</c:v>
                </c:pt>
                <c:pt idx="4">
                  <c:v>0</c:v>
                </c:pt>
              </c:numCache>
            </c:numRef>
          </c:val>
          <c:extLst>
            <c:ext xmlns:c16="http://schemas.microsoft.com/office/drawing/2014/chart" uri="{C3380CC4-5D6E-409C-BE32-E72D297353CC}">
              <c16:uniqueId val="{00000003-84D7-43BA-9181-DEC556C17875}"/>
            </c:ext>
          </c:extLst>
        </c:ser>
        <c:ser>
          <c:idx val="4"/>
          <c:order val="4"/>
          <c:tx>
            <c:strRef>
              <c:f>'Table 27'!$G$7</c:f>
              <c:strCache>
                <c:ptCount val="1"/>
                <c:pt idx="0">
                  <c:v>2021</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0</c:v>
                </c:pt>
                <c:pt idx="1">
                  <c:v>2</c:v>
                </c:pt>
                <c:pt idx="2">
                  <c:v>2</c:v>
                </c:pt>
                <c:pt idx="3">
                  <c:v>0</c:v>
                </c:pt>
                <c:pt idx="4">
                  <c:v>0</c:v>
                </c:pt>
              </c:numCache>
            </c:numRef>
          </c:val>
          <c:extLst>
            <c:ext xmlns:c16="http://schemas.microsoft.com/office/drawing/2014/chart" uri="{C3380CC4-5D6E-409C-BE32-E72D297353CC}">
              <c16:uniqueId val="{00000004-84D7-43BA-9181-DEC556C17875}"/>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2017</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336</c:v>
                </c:pt>
                <c:pt idx="1">
                  <c:v>144</c:v>
                </c:pt>
                <c:pt idx="2">
                  <c:v>976</c:v>
                </c:pt>
                <c:pt idx="3">
                  <c:v>976</c:v>
                </c:pt>
                <c:pt idx="4">
                  <c:v>1808</c:v>
                </c:pt>
                <c:pt idx="5">
                  <c:v>1632</c:v>
                </c:pt>
                <c:pt idx="6">
                  <c:v>688</c:v>
                </c:pt>
              </c:numCache>
            </c:numRef>
          </c:val>
          <c:extLst>
            <c:ext xmlns:c16="http://schemas.microsoft.com/office/drawing/2014/chart" uri="{C3380CC4-5D6E-409C-BE32-E72D297353CC}">
              <c16:uniqueId val="{00000000-EBE5-4109-9880-CA45D54DD2D1}"/>
            </c:ext>
          </c:extLst>
        </c:ser>
        <c:ser>
          <c:idx val="1"/>
          <c:order val="1"/>
          <c:tx>
            <c:strRef>
              <c:f>'Table 27'!$D$7</c:f>
              <c:strCache>
                <c:ptCount val="1"/>
                <c:pt idx="0">
                  <c:v>2018</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240</c:v>
                </c:pt>
                <c:pt idx="1">
                  <c:v>192</c:v>
                </c:pt>
                <c:pt idx="2">
                  <c:v>1152</c:v>
                </c:pt>
                <c:pt idx="3">
                  <c:v>784</c:v>
                </c:pt>
                <c:pt idx="4">
                  <c:v>1824</c:v>
                </c:pt>
                <c:pt idx="5">
                  <c:v>2288</c:v>
                </c:pt>
                <c:pt idx="6">
                  <c:v>736</c:v>
                </c:pt>
              </c:numCache>
            </c:numRef>
          </c:val>
          <c:extLst>
            <c:ext xmlns:c16="http://schemas.microsoft.com/office/drawing/2014/chart" uri="{C3380CC4-5D6E-409C-BE32-E72D297353CC}">
              <c16:uniqueId val="{00000001-EBE5-4109-9880-CA45D54DD2D1}"/>
            </c:ext>
          </c:extLst>
        </c:ser>
        <c:ser>
          <c:idx val="2"/>
          <c:order val="2"/>
          <c:tx>
            <c:strRef>
              <c:f>'Table 27'!$E$7</c:f>
              <c:strCache>
                <c:ptCount val="1"/>
                <c:pt idx="0">
                  <c:v>2019</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126</c:v>
                </c:pt>
                <c:pt idx="1">
                  <c:v>224</c:v>
                </c:pt>
                <c:pt idx="2">
                  <c:v>844</c:v>
                </c:pt>
                <c:pt idx="3">
                  <c:v>811</c:v>
                </c:pt>
                <c:pt idx="4">
                  <c:v>1451</c:v>
                </c:pt>
                <c:pt idx="5">
                  <c:v>1871</c:v>
                </c:pt>
                <c:pt idx="6">
                  <c:v>730</c:v>
                </c:pt>
              </c:numCache>
            </c:numRef>
          </c:val>
          <c:extLst>
            <c:ext xmlns:c16="http://schemas.microsoft.com/office/drawing/2014/chart" uri="{C3380CC4-5D6E-409C-BE32-E72D297353CC}">
              <c16:uniqueId val="{00000002-EBE5-4109-9880-CA45D54DD2D1}"/>
            </c:ext>
          </c:extLst>
        </c:ser>
        <c:ser>
          <c:idx val="3"/>
          <c:order val="3"/>
          <c:tx>
            <c:strRef>
              <c:f>'Table 27'!$F$7</c:f>
              <c:strCache>
                <c:ptCount val="1"/>
                <c:pt idx="0">
                  <c:v>2020</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0</c:v>
                </c:pt>
                <c:pt idx="1">
                  <c:v>0</c:v>
                </c:pt>
                <c:pt idx="2">
                  <c:v>1</c:v>
                </c:pt>
                <c:pt idx="3">
                  <c:v>0</c:v>
                </c:pt>
                <c:pt idx="4">
                  <c:v>0</c:v>
                </c:pt>
                <c:pt idx="5">
                  <c:v>0</c:v>
                </c:pt>
                <c:pt idx="6">
                  <c:v>0</c:v>
                </c:pt>
              </c:numCache>
            </c:numRef>
          </c:val>
          <c:extLst>
            <c:ext xmlns:c16="http://schemas.microsoft.com/office/drawing/2014/chart" uri="{C3380CC4-5D6E-409C-BE32-E72D297353CC}">
              <c16:uniqueId val="{00000003-EBE5-4109-9880-CA45D54DD2D1}"/>
            </c:ext>
          </c:extLst>
        </c:ser>
        <c:ser>
          <c:idx val="4"/>
          <c:order val="4"/>
          <c:tx>
            <c:strRef>
              <c:f>'Table 27'!$G$7</c:f>
              <c:strCache>
                <c:ptCount val="1"/>
                <c:pt idx="0">
                  <c:v>2021</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0</c:v>
                </c:pt>
                <c:pt idx="1">
                  <c:v>0</c:v>
                </c:pt>
                <c:pt idx="2">
                  <c:v>2</c:v>
                </c:pt>
                <c:pt idx="3">
                  <c:v>1</c:v>
                </c:pt>
                <c:pt idx="4">
                  <c:v>2</c:v>
                </c:pt>
                <c:pt idx="5">
                  <c:v>1</c:v>
                </c:pt>
                <c:pt idx="6">
                  <c:v>0</c:v>
                </c:pt>
              </c:numCache>
            </c:numRef>
          </c:val>
          <c:extLst>
            <c:ext xmlns:c16="http://schemas.microsoft.com/office/drawing/2014/chart" uri="{C3380CC4-5D6E-409C-BE32-E72D297353CC}">
              <c16:uniqueId val="{00000004-EBE5-4109-9880-CA45D54DD2D1}"/>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2017</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1088</c:v>
                </c:pt>
                <c:pt idx="1">
                  <c:v>1616</c:v>
                </c:pt>
                <c:pt idx="2">
                  <c:v>2464</c:v>
                </c:pt>
                <c:pt idx="3">
                  <c:v>704</c:v>
                </c:pt>
                <c:pt idx="4">
                  <c:v>688</c:v>
                </c:pt>
              </c:numCache>
            </c:numRef>
          </c:val>
          <c:extLst>
            <c:ext xmlns:c16="http://schemas.microsoft.com/office/drawing/2014/chart" uri="{C3380CC4-5D6E-409C-BE32-E72D297353CC}">
              <c16:uniqueId val="{00000000-4B56-43BB-94A7-036E013855CD}"/>
            </c:ext>
          </c:extLst>
        </c:ser>
        <c:ser>
          <c:idx val="1"/>
          <c:order val="1"/>
          <c:tx>
            <c:strRef>
              <c:f>'Table 27'!$D$7</c:f>
              <c:strCache>
                <c:ptCount val="1"/>
                <c:pt idx="0">
                  <c:v>2018</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1184</c:v>
                </c:pt>
                <c:pt idx="1">
                  <c:v>1904</c:v>
                </c:pt>
                <c:pt idx="2">
                  <c:v>2848</c:v>
                </c:pt>
                <c:pt idx="3">
                  <c:v>752</c:v>
                </c:pt>
                <c:pt idx="4">
                  <c:v>528</c:v>
                </c:pt>
              </c:numCache>
            </c:numRef>
          </c:val>
          <c:extLst>
            <c:ext xmlns:c16="http://schemas.microsoft.com/office/drawing/2014/chart" uri="{C3380CC4-5D6E-409C-BE32-E72D297353CC}">
              <c16:uniqueId val="{00000001-4B56-43BB-94A7-036E013855CD}"/>
            </c:ext>
          </c:extLst>
        </c:ser>
        <c:ser>
          <c:idx val="2"/>
          <c:order val="2"/>
          <c:tx>
            <c:strRef>
              <c:f>'Table 27'!$E$7</c:f>
              <c:strCache>
                <c:ptCount val="1"/>
                <c:pt idx="0">
                  <c:v>2019</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743</c:v>
                </c:pt>
                <c:pt idx="1">
                  <c:v>2352</c:v>
                </c:pt>
                <c:pt idx="2">
                  <c:v>1922</c:v>
                </c:pt>
                <c:pt idx="3">
                  <c:v>520</c:v>
                </c:pt>
                <c:pt idx="4">
                  <c:v>521</c:v>
                </c:pt>
              </c:numCache>
            </c:numRef>
          </c:val>
          <c:extLst>
            <c:ext xmlns:c16="http://schemas.microsoft.com/office/drawing/2014/chart" uri="{C3380CC4-5D6E-409C-BE32-E72D297353CC}">
              <c16:uniqueId val="{00000002-4B56-43BB-94A7-036E013855CD}"/>
            </c:ext>
          </c:extLst>
        </c:ser>
        <c:ser>
          <c:idx val="3"/>
          <c:order val="3"/>
          <c:tx>
            <c:strRef>
              <c:f>'Table 27'!$F$7</c:f>
              <c:strCache>
                <c:ptCount val="1"/>
                <c:pt idx="0">
                  <c:v>2020</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0</c:v>
                </c:pt>
                <c:pt idx="1">
                  <c:v>0</c:v>
                </c:pt>
                <c:pt idx="2">
                  <c:v>0</c:v>
                </c:pt>
                <c:pt idx="3">
                  <c:v>0</c:v>
                </c:pt>
                <c:pt idx="4">
                  <c:v>1</c:v>
                </c:pt>
              </c:numCache>
            </c:numRef>
          </c:val>
          <c:extLst>
            <c:ext xmlns:c16="http://schemas.microsoft.com/office/drawing/2014/chart" uri="{C3380CC4-5D6E-409C-BE32-E72D297353CC}">
              <c16:uniqueId val="{00000003-4B56-43BB-94A7-036E013855CD}"/>
            </c:ext>
          </c:extLst>
        </c:ser>
        <c:ser>
          <c:idx val="4"/>
          <c:order val="4"/>
          <c:tx>
            <c:strRef>
              <c:f>'Table 27'!$G$7</c:f>
              <c:strCache>
                <c:ptCount val="1"/>
                <c:pt idx="0">
                  <c:v>2021</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0</c:v>
                </c:pt>
                <c:pt idx="1">
                  <c:v>0</c:v>
                </c:pt>
                <c:pt idx="2">
                  <c:v>0</c:v>
                </c:pt>
                <c:pt idx="3">
                  <c:v>1</c:v>
                </c:pt>
                <c:pt idx="4">
                  <c:v>5</c:v>
                </c:pt>
              </c:numCache>
            </c:numRef>
          </c:val>
          <c:extLst>
            <c:ext xmlns:c16="http://schemas.microsoft.com/office/drawing/2014/chart" uri="{C3380CC4-5D6E-409C-BE32-E72D297353CC}">
              <c16:uniqueId val="{00000004-4B56-43BB-94A7-036E013855CD}"/>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2017</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1876528</c:v>
                </c:pt>
                <c:pt idx="1">
                  <c:v>1040192</c:v>
                </c:pt>
                <c:pt idx="2">
                  <c:v>292784</c:v>
                </c:pt>
                <c:pt idx="3">
                  <c:v>66240</c:v>
                </c:pt>
                <c:pt idx="4">
                  <c:v>68192</c:v>
                </c:pt>
              </c:numCache>
            </c:numRef>
          </c:val>
          <c:extLst>
            <c:ext xmlns:c16="http://schemas.microsoft.com/office/drawing/2014/chart" uri="{C3380CC4-5D6E-409C-BE32-E72D297353CC}">
              <c16:uniqueId val="{00000000-E42E-438C-8172-8F19FCE6AAA6}"/>
            </c:ext>
          </c:extLst>
        </c:ser>
        <c:ser>
          <c:idx val="1"/>
          <c:order val="1"/>
          <c:tx>
            <c:strRef>
              <c:f>'Table 6'!$D$7</c:f>
              <c:strCache>
                <c:ptCount val="1"/>
                <c:pt idx="0">
                  <c:v>2018</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1998240</c:v>
                </c:pt>
                <c:pt idx="1">
                  <c:v>1089264</c:v>
                </c:pt>
                <c:pt idx="2">
                  <c:v>301520</c:v>
                </c:pt>
                <c:pt idx="3">
                  <c:v>67200</c:v>
                </c:pt>
                <c:pt idx="4">
                  <c:v>74064</c:v>
                </c:pt>
              </c:numCache>
            </c:numRef>
          </c:val>
          <c:extLst>
            <c:ext xmlns:c16="http://schemas.microsoft.com/office/drawing/2014/chart" uri="{C3380CC4-5D6E-409C-BE32-E72D297353CC}">
              <c16:uniqueId val="{00000001-E42E-438C-8172-8F19FCE6AAA6}"/>
            </c:ext>
          </c:extLst>
        </c:ser>
        <c:ser>
          <c:idx val="2"/>
          <c:order val="2"/>
          <c:tx>
            <c:strRef>
              <c:f>'Table 6'!$E$7</c:f>
              <c:strCache>
                <c:ptCount val="1"/>
                <c:pt idx="0">
                  <c:v>2019</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2013604</c:v>
                </c:pt>
                <c:pt idx="1">
                  <c:v>1085551</c:v>
                </c:pt>
                <c:pt idx="2">
                  <c:v>303619</c:v>
                </c:pt>
                <c:pt idx="3">
                  <c:v>66948</c:v>
                </c:pt>
                <c:pt idx="4">
                  <c:v>77757</c:v>
                </c:pt>
              </c:numCache>
            </c:numRef>
          </c:val>
          <c:extLst>
            <c:ext xmlns:c16="http://schemas.microsoft.com/office/drawing/2014/chart" uri="{C3380CC4-5D6E-409C-BE32-E72D297353CC}">
              <c16:uniqueId val="{00000002-E42E-438C-8172-8F19FCE6AAA6}"/>
            </c:ext>
          </c:extLst>
        </c:ser>
        <c:ser>
          <c:idx val="3"/>
          <c:order val="3"/>
          <c:tx>
            <c:strRef>
              <c:f>'Table 6'!$F$7</c:f>
              <c:strCache>
                <c:ptCount val="1"/>
                <c:pt idx="0">
                  <c:v>2020</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1666595</c:v>
                </c:pt>
                <c:pt idx="1">
                  <c:v>962451</c:v>
                </c:pt>
                <c:pt idx="2">
                  <c:v>303638</c:v>
                </c:pt>
                <c:pt idx="3">
                  <c:v>66095</c:v>
                </c:pt>
                <c:pt idx="4">
                  <c:v>75427</c:v>
                </c:pt>
              </c:numCache>
            </c:numRef>
          </c:val>
          <c:extLst>
            <c:ext xmlns:c16="http://schemas.microsoft.com/office/drawing/2014/chart" uri="{C3380CC4-5D6E-409C-BE32-E72D297353CC}">
              <c16:uniqueId val="{00000003-E42E-438C-8172-8F19FCE6AAA6}"/>
            </c:ext>
          </c:extLst>
        </c:ser>
        <c:ser>
          <c:idx val="4"/>
          <c:order val="4"/>
          <c:tx>
            <c:strRef>
              <c:f>'Table 6'!$G$7</c:f>
              <c:strCache>
                <c:ptCount val="1"/>
                <c:pt idx="0">
                  <c:v>2021</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4028</c:v>
                </c:pt>
                <c:pt idx="1">
                  <c:v>43754</c:v>
                </c:pt>
                <c:pt idx="2">
                  <c:v>6465</c:v>
                </c:pt>
                <c:pt idx="3">
                  <c:v>1434</c:v>
                </c:pt>
                <c:pt idx="4">
                  <c:v>95</c:v>
                </c:pt>
              </c:numCache>
            </c:numRef>
          </c:val>
          <c:extLst>
            <c:ext xmlns:c16="http://schemas.microsoft.com/office/drawing/2014/chart" uri="{C3380CC4-5D6E-409C-BE32-E72D297353CC}">
              <c16:uniqueId val="{00000004-E42E-438C-8172-8F19FCE6AAA6}"/>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2017</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41408</c:v>
                </c:pt>
                <c:pt idx="1">
                  <c:v>7728</c:v>
                </c:pt>
                <c:pt idx="2">
                  <c:v>1600</c:v>
                </c:pt>
                <c:pt idx="3">
                  <c:v>1008</c:v>
                </c:pt>
                <c:pt idx="4">
                  <c:v>336</c:v>
                </c:pt>
              </c:numCache>
            </c:numRef>
          </c:val>
          <c:extLst>
            <c:ext xmlns:c16="http://schemas.microsoft.com/office/drawing/2014/chart" uri="{C3380CC4-5D6E-409C-BE32-E72D297353CC}">
              <c16:uniqueId val="{00000000-FFBF-479F-A3CF-F62D7822030C}"/>
            </c:ext>
          </c:extLst>
        </c:ser>
        <c:ser>
          <c:idx val="1"/>
          <c:order val="1"/>
          <c:tx>
            <c:strRef>
              <c:f>'Table 28'!$D$7</c:f>
              <c:strCache>
                <c:ptCount val="1"/>
                <c:pt idx="0">
                  <c:v>2018</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53680</c:v>
                </c:pt>
                <c:pt idx="1">
                  <c:v>8832</c:v>
                </c:pt>
                <c:pt idx="2">
                  <c:v>1568</c:v>
                </c:pt>
                <c:pt idx="3">
                  <c:v>1392</c:v>
                </c:pt>
                <c:pt idx="4">
                  <c:v>352</c:v>
                </c:pt>
              </c:numCache>
            </c:numRef>
          </c:val>
          <c:extLst>
            <c:ext xmlns:c16="http://schemas.microsoft.com/office/drawing/2014/chart" uri="{C3380CC4-5D6E-409C-BE32-E72D297353CC}">
              <c16:uniqueId val="{00000001-FFBF-479F-A3CF-F62D7822030C}"/>
            </c:ext>
          </c:extLst>
        </c:ser>
        <c:ser>
          <c:idx val="2"/>
          <c:order val="2"/>
          <c:tx>
            <c:strRef>
              <c:f>'Table 28'!$E$7</c:f>
              <c:strCache>
                <c:ptCount val="1"/>
                <c:pt idx="0">
                  <c:v>2019</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50611</c:v>
                </c:pt>
                <c:pt idx="1">
                  <c:v>8102</c:v>
                </c:pt>
                <c:pt idx="2">
                  <c:v>1270</c:v>
                </c:pt>
                <c:pt idx="3">
                  <c:v>1243</c:v>
                </c:pt>
                <c:pt idx="4">
                  <c:v>469</c:v>
                </c:pt>
              </c:numCache>
            </c:numRef>
          </c:val>
          <c:extLst>
            <c:ext xmlns:c16="http://schemas.microsoft.com/office/drawing/2014/chart" uri="{C3380CC4-5D6E-409C-BE32-E72D297353CC}">
              <c16:uniqueId val="{00000002-FFBF-479F-A3CF-F62D7822030C}"/>
            </c:ext>
          </c:extLst>
        </c:ser>
        <c:ser>
          <c:idx val="3"/>
          <c:order val="3"/>
          <c:tx>
            <c:strRef>
              <c:f>'Table 28'!$F$7</c:f>
              <c:strCache>
                <c:ptCount val="1"/>
                <c:pt idx="0">
                  <c:v>2020</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35120</c:v>
                </c:pt>
                <c:pt idx="1">
                  <c:v>5758</c:v>
                </c:pt>
                <c:pt idx="2">
                  <c:v>1540</c:v>
                </c:pt>
                <c:pt idx="3">
                  <c:v>1200</c:v>
                </c:pt>
                <c:pt idx="4">
                  <c:v>474</c:v>
                </c:pt>
              </c:numCache>
            </c:numRef>
          </c:val>
          <c:extLst>
            <c:ext xmlns:c16="http://schemas.microsoft.com/office/drawing/2014/chart" uri="{C3380CC4-5D6E-409C-BE32-E72D297353CC}">
              <c16:uniqueId val="{00000003-FFBF-479F-A3CF-F62D7822030C}"/>
            </c:ext>
          </c:extLst>
        </c:ser>
        <c:ser>
          <c:idx val="4"/>
          <c:order val="4"/>
          <c:tx>
            <c:strRef>
              <c:f>'Table 28'!$G$7</c:f>
              <c:strCache>
                <c:ptCount val="1"/>
                <c:pt idx="0">
                  <c:v>2021</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19</c:v>
                </c:pt>
                <c:pt idx="1">
                  <c:v>91</c:v>
                </c:pt>
                <c:pt idx="2">
                  <c:v>7</c:v>
                </c:pt>
                <c:pt idx="3">
                  <c:v>11</c:v>
                </c:pt>
                <c:pt idx="4">
                  <c:v>0</c:v>
                </c:pt>
              </c:numCache>
            </c:numRef>
          </c:val>
          <c:extLst>
            <c:ext xmlns:c16="http://schemas.microsoft.com/office/drawing/2014/chart" uri="{C3380CC4-5D6E-409C-BE32-E72D297353CC}">
              <c16:uniqueId val="{00000004-FFBF-479F-A3CF-F62D7822030C}"/>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2017</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4640</c:v>
                </c:pt>
                <c:pt idx="1">
                  <c:v>3104</c:v>
                </c:pt>
                <c:pt idx="2">
                  <c:v>9312</c:v>
                </c:pt>
                <c:pt idx="3">
                  <c:v>10400</c:v>
                </c:pt>
                <c:pt idx="4">
                  <c:v>12480</c:v>
                </c:pt>
                <c:pt idx="5">
                  <c:v>8992</c:v>
                </c:pt>
                <c:pt idx="6">
                  <c:v>4496</c:v>
                </c:pt>
              </c:numCache>
            </c:numRef>
          </c:val>
          <c:extLst>
            <c:ext xmlns:c16="http://schemas.microsoft.com/office/drawing/2014/chart" uri="{C3380CC4-5D6E-409C-BE32-E72D297353CC}">
              <c16:uniqueId val="{00000000-923C-4EF1-A3F2-C05BA85E6C64}"/>
            </c:ext>
          </c:extLst>
        </c:ser>
        <c:ser>
          <c:idx val="1"/>
          <c:order val="1"/>
          <c:tx>
            <c:strRef>
              <c:f>'Table 28'!$D$7</c:f>
              <c:strCache>
                <c:ptCount val="1"/>
                <c:pt idx="0">
                  <c:v>2018</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6976</c:v>
                </c:pt>
                <c:pt idx="1">
                  <c:v>4784</c:v>
                </c:pt>
                <c:pt idx="2">
                  <c:v>11376</c:v>
                </c:pt>
                <c:pt idx="3">
                  <c:v>12192</c:v>
                </c:pt>
                <c:pt idx="4">
                  <c:v>14256</c:v>
                </c:pt>
                <c:pt idx="5">
                  <c:v>12576</c:v>
                </c:pt>
                <c:pt idx="6">
                  <c:v>5680</c:v>
                </c:pt>
              </c:numCache>
            </c:numRef>
          </c:val>
          <c:extLst>
            <c:ext xmlns:c16="http://schemas.microsoft.com/office/drawing/2014/chart" uri="{C3380CC4-5D6E-409C-BE32-E72D297353CC}">
              <c16:uniqueId val="{00000001-923C-4EF1-A3F2-C05BA85E6C64}"/>
            </c:ext>
          </c:extLst>
        </c:ser>
        <c:ser>
          <c:idx val="2"/>
          <c:order val="2"/>
          <c:tx>
            <c:strRef>
              <c:f>'Table 28'!$E$7</c:f>
              <c:strCache>
                <c:ptCount val="1"/>
                <c:pt idx="0">
                  <c:v>2019</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6283</c:v>
                </c:pt>
                <c:pt idx="1">
                  <c:v>3536</c:v>
                </c:pt>
                <c:pt idx="2">
                  <c:v>11577</c:v>
                </c:pt>
                <c:pt idx="3">
                  <c:v>10942</c:v>
                </c:pt>
                <c:pt idx="4">
                  <c:v>12790</c:v>
                </c:pt>
                <c:pt idx="5">
                  <c:v>12338</c:v>
                </c:pt>
                <c:pt idx="6">
                  <c:v>6117</c:v>
                </c:pt>
              </c:numCache>
            </c:numRef>
          </c:val>
          <c:extLst>
            <c:ext xmlns:c16="http://schemas.microsoft.com/office/drawing/2014/chart" uri="{C3380CC4-5D6E-409C-BE32-E72D297353CC}">
              <c16:uniqueId val="{00000002-923C-4EF1-A3F2-C05BA85E6C64}"/>
            </c:ext>
          </c:extLst>
        </c:ser>
        <c:ser>
          <c:idx val="3"/>
          <c:order val="3"/>
          <c:tx>
            <c:strRef>
              <c:f>'Table 28'!$F$7</c:f>
              <c:strCache>
                <c:ptCount val="1"/>
                <c:pt idx="0">
                  <c:v>2020</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5113</c:v>
                </c:pt>
                <c:pt idx="1">
                  <c:v>2869</c:v>
                </c:pt>
                <c:pt idx="2">
                  <c:v>8572</c:v>
                </c:pt>
                <c:pt idx="3">
                  <c:v>8236</c:v>
                </c:pt>
                <c:pt idx="4">
                  <c:v>8512</c:v>
                </c:pt>
                <c:pt idx="5">
                  <c:v>8329</c:v>
                </c:pt>
                <c:pt idx="6">
                  <c:v>3891</c:v>
                </c:pt>
              </c:numCache>
            </c:numRef>
          </c:val>
          <c:extLst>
            <c:ext xmlns:c16="http://schemas.microsoft.com/office/drawing/2014/chart" uri="{C3380CC4-5D6E-409C-BE32-E72D297353CC}">
              <c16:uniqueId val="{00000003-923C-4EF1-A3F2-C05BA85E6C64}"/>
            </c:ext>
          </c:extLst>
        </c:ser>
        <c:ser>
          <c:idx val="4"/>
          <c:order val="4"/>
          <c:tx>
            <c:strRef>
              <c:f>'Table 28'!$G$7</c:f>
              <c:strCache>
                <c:ptCount val="1"/>
                <c:pt idx="0">
                  <c:v>2021</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3</c:v>
                </c:pt>
                <c:pt idx="1">
                  <c:v>10</c:v>
                </c:pt>
                <c:pt idx="2">
                  <c:v>35</c:v>
                </c:pt>
                <c:pt idx="3">
                  <c:v>33</c:v>
                </c:pt>
                <c:pt idx="4">
                  <c:v>19</c:v>
                </c:pt>
                <c:pt idx="5">
                  <c:v>26</c:v>
                </c:pt>
                <c:pt idx="6">
                  <c:v>36</c:v>
                </c:pt>
              </c:numCache>
            </c:numRef>
          </c:val>
          <c:extLst>
            <c:ext xmlns:c16="http://schemas.microsoft.com/office/drawing/2014/chart" uri="{C3380CC4-5D6E-409C-BE32-E72D297353CC}">
              <c16:uniqueId val="{00000004-923C-4EF1-A3F2-C05BA85E6C64}"/>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2017</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10192</c:v>
                </c:pt>
                <c:pt idx="1">
                  <c:v>11616</c:v>
                </c:pt>
                <c:pt idx="2">
                  <c:v>18400</c:v>
                </c:pt>
                <c:pt idx="3">
                  <c:v>5936</c:v>
                </c:pt>
                <c:pt idx="4">
                  <c:v>7280</c:v>
                </c:pt>
              </c:numCache>
            </c:numRef>
          </c:val>
          <c:extLst>
            <c:ext xmlns:c16="http://schemas.microsoft.com/office/drawing/2014/chart" uri="{C3380CC4-5D6E-409C-BE32-E72D297353CC}">
              <c16:uniqueId val="{00000000-5EE0-4495-84D6-426E272C4AE1}"/>
            </c:ext>
          </c:extLst>
        </c:ser>
        <c:ser>
          <c:idx val="1"/>
          <c:order val="1"/>
          <c:tx>
            <c:strRef>
              <c:f>'Table 28'!$D$7</c:f>
              <c:strCache>
                <c:ptCount val="1"/>
                <c:pt idx="0">
                  <c:v>2018</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12320</c:v>
                </c:pt>
                <c:pt idx="1">
                  <c:v>15136</c:v>
                </c:pt>
                <c:pt idx="2">
                  <c:v>26080</c:v>
                </c:pt>
                <c:pt idx="3">
                  <c:v>6560</c:v>
                </c:pt>
                <c:pt idx="4">
                  <c:v>7744</c:v>
                </c:pt>
              </c:numCache>
            </c:numRef>
          </c:val>
          <c:extLst>
            <c:ext xmlns:c16="http://schemas.microsoft.com/office/drawing/2014/chart" uri="{C3380CC4-5D6E-409C-BE32-E72D297353CC}">
              <c16:uniqueId val="{00000001-5EE0-4495-84D6-426E272C4AE1}"/>
            </c:ext>
          </c:extLst>
        </c:ser>
        <c:ser>
          <c:idx val="2"/>
          <c:order val="2"/>
          <c:tx>
            <c:strRef>
              <c:f>'Table 28'!$E$7</c:f>
              <c:strCache>
                <c:ptCount val="1"/>
                <c:pt idx="0">
                  <c:v>2019</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8595</c:v>
                </c:pt>
                <c:pt idx="1">
                  <c:v>18600</c:v>
                </c:pt>
                <c:pt idx="2">
                  <c:v>23598</c:v>
                </c:pt>
                <c:pt idx="3">
                  <c:v>5342</c:v>
                </c:pt>
                <c:pt idx="4">
                  <c:v>7449</c:v>
                </c:pt>
              </c:numCache>
            </c:numRef>
          </c:val>
          <c:extLst>
            <c:ext xmlns:c16="http://schemas.microsoft.com/office/drawing/2014/chart" uri="{C3380CC4-5D6E-409C-BE32-E72D297353CC}">
              <c16:uniqueId val="{00000002-5EE0-4495-84D6-426E272C4AE1}"/>
            </c:ext>
          </c:extLst>
        </c:ser>
        <c:ser>
          <c:idx val="3"/>
          <c:order val="3"/>
          <c:tx>
            <c:strRef>
              <c:f>'Table 28'!$F$7</c:f>
              <c:strCache>
                <c:ptCount val="1"/>
                <c:pt idx="0">
                  <c:v>2020</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4987</c:v>
                </c:pt>
                <c:pt idx="1">
                  <c:v>14142</c:v>
                </c:pt>
                <c:pt idx="2">
                  <c:v>15922</c:v>
                </c:pt>
                <c:pt idx="3">
                  <c:v>3240</c:v>
                </c:pt>
                <c:pt idx="4">
                  <c:v>7231</c:v>
                </c:pt>
              </c:numCache>
            </c:numRef>
          </c:val>
          <c:extLst>
            <c:ext xmlns:c16="http://schemas.microsoft.com/office/drawing/2014/chart" uri="{C3380CC4-5D6E-409C-BE32-E72D297353CC}">
              <c16:uniqueId val="{00000003-5EE0-4495-84D6-426E272C4AE1}"/>
            </c:ext>
          </c:extLst>
        </c:ser>
        <c:ser>
          <c:idx val="4"/>
          <c:order val="4"/>
          <c:tx>
            <c:strRef>
              <c:f>'Table 28'!$G$7</c:f>
              <c:strCache>
                <c:ptCount val="1"/>
                <c:pt idx="0">
                  <c:v>2021</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0</c:v>
                </c:pt>
                <c:pt idx="1">
                  <c:v>0</c:v>
                </c:pt>
                <c:pt idx="2">
                  <c:v>0</c:v>
                </c:pt>
                <c:pt idx="3">
                  <c:v>10</c:v>
                </c:pt>
                <c:pt idx="4">
                  <c:v>152</c:v>
                </c:pt>
              </c:numCache>
            </c:numRef>
          </c:val>
          <c:extLst>
            <c:ext xmlns:c16="http://schemas.microsoft.com/office/drawing/2014/chart" uri="{C3380CC4-5D6E-409C-BE32-E72D297353CC}">
              <c16:uniqueId val="{00000004-5EE0-4495-84D6-426E272C4AE1}"/>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2017</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4128</c:v>
                </c:pt>
                <c:pt idx="1">
                  <c:v>400</c:v>
                </c:pt>
                <c:pt idx="2">
                  <c:v>288</c:v>
                </c:pt>
                <c:pt idx="3">
                  <c:v>64</c:v>
                </c:pt>
                <c:pt idx="4">
                  <c:v>80</c:v>
                </c:pt>
              </c:numCache>
            </c:numRef>
          </c:val>
          <c:extLst>
            <c:ext xmlns:c16="http://schemas.microsoft.com/office/drawing/2014/chart" uri="{C3380CC4-5D6E-409C-BE32-E72D297353CC}">
              <c16:uniqueId val="{00000000-A288-4C5D-A907-6F9D16F93675}"/>
            </c:ext>
          </c:extLst>
        </c:ser>
        <c:ser>
          <c:idx val="1"/>
          <c:order val="1"/>
          <c:tx>
            <c:strRef>
              <c:f>'Table 29'!$D$7</c:f>
              <c:strCache>
                <c:ptCount val="1"/>
                <c:pt idx="0">
                  <c:v>2018</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3904</c:v>
                </c:pt>
                <c:pt idx="1">
                  <c:v>272</c:v>
                </c:pt>
                <c:pt idx="2">
                  <c:v>112</c:v>
                </c:pt>
                <c:pt idx="3">
                  <c:v>32</c:v>
                </c:pt>
                <c:pt idx="4">
                  <c:v>32</c:v>
                </c:pt>
              </c:numCache>
            </c:numRef>
          </c:val>
          <c:extLst>
            <c:ext xmlns:c16="http://schemas.microsoft.com/office/drawing/2014/chart" uri="{C3380CC4-5D6E-409C-BE32-E72D297353CC}">
              <c16:uniqueId val="{00000001-A288-4C5D-A907-6F9D16F93675}"/>
            </c:ext>
          </c:extLst>
        </c:ser>
        <c:ser>
          <c:idx val="2"/>
          <c:order val="2"/>
          <c:tx>
            <c:strRef>
              <c:f>'Table 29'!$E$7</c:f>
              <c:strCache>
                <c:ptCount val="1"/>
                <c:pt idx="0">
                  <c:v>2019</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2861</c:v>
                </c:pt>
                <c:pt idx="1">
                  <c:v>293</c:v>
                </c:pt>
                <c:pt idx="2">
                  <c:v>144</c:v>
                </c:pt>
                <c:pt idx="3">
                  <c:v>72</c:v>
                </c:pt>
                <c:pt idx="4">
                  <c:v>64</c:v>
                </c:pt>
              </c:numCache>
            </c:numRef>
          </c:val>
          <c:extLst>
            <c:ext xmlns:c16="http://schemas.microsoft.com/office/drawing/2014/chart" uri="{C3380CC4-5D6E-409C-BE32-E72D297353CC}">
              <c16:uniqueId val="{00000002-A288-4C5D-A907-6F9D16F93675}"/>
            </c:ext>
          </c:extLst>
        </c:ser>
        <c:ser>
          <c:idx val="3"/>
          <c:order val="3"/>
          <c:tx>
            <c:strRef>
              <c:f>'Table 29'!$F$7</c:f>
              <c:strCache>
                <c:ptCount val="1"/>
                <c:pt idx="0">
                  <c:v>2020</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1</c:v>
                </c:pt>
                <c:pt idx="1">
                  <c:v>0</c:v>
                </c:pt>
                <c:pt idx="2">
                  <c:v>0</c:v>
                </c:pt>
                <c:pt idx="3">
                  <c:v>0</c:v>
                </c:pt>
                <c:pt idx="4">
                  <c:v>0</c:v>
                </c:pt>
              </c:numCache>
            </c:numRef>
          </c:val>
          <c:extLst>
            <c:ext xmlns:c16="http://schemas.microsoft.com/office/drawing/2014/chart" uri="{C3380CC4-5D6E-409C-BE32-E72D297353CC}">
              <c16:uniqueId val="{00000003-A288-4C5D-A907-6F9D16F93675}"/>
            </c:ext>
          </c:extLst>
        </c:ser>
        <c:ser>
          <c:idx val="4"/>
          <c:order val="4"/>
          <c:tx>
            <c:strRef>
              <c:f>'Table 29'!$G$7</c:f>
              <c:strCache>
                <c:ptCount val="1"/>
                <c:pt idx="0">
                  <c:v>2021</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3</c:v>
                </c:pt>
                <c:pt idx="1">
                  <c:v>4</c:v>
                </c:pt>
                <c:pt idx="2">
                  <c:v>0</c:v>
                </c:pt>
                <c:pt idx="3">
                  <c:v>1</c:v>
                </c:pt>
                <c:pt idx="4">
                  <c:v>0</c:v>
                </c:pt>
              </c:numCache>
            </c:numRef>
          </c:val>
          <c:extLst>
            <c:ext xmlns:c16="http://schemas.microsoft.com/office/drawing/2014/chart" uri="{C3380CC4-5D6E-409C-BE32-E72D297353CC}">
              <c16:uniqueId val="{00000004-A288-4C5D-A907-6F9D16F93675}"/>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2017</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160</c:v>
                </c:pt>
                <c:pt idx="1">
                  <c:v>112</c:v>
                </c:pt>
                <c:pt idx="2">
                  <c:v>1088</c:v>
                </c:pt>
                <c:pt idx="3">
                  <c:v>672</c:v>
                </c:pt>
                <c:pt idx="4">
                  <c:v>1040</c:v>
                </c:pt>
                <c:pt idx="5">
                  <c:v>1392</c:v>
                </c:pt>
                <c:pt idx="6">
                  <c:v>608</c:v>
                </c:pt>
              </c:numCache>
            </c:numRef>
          </c:val>
          <c:extLst>
            <c:ext xmlns:c16="http://schemas.microsoft.com/office/drawing/2014/chart" uri="{C3380CC4-5D6E-409C-BE32-E72D297353CC}">
              <c16:uniqueId val="{00000000-5A76-4CF8-9A8C-D5875D1E1C37}"/>
            </c:ext>
          </c:extLst>
        </c:ser>
        <c:ser>
          <c:idx val="1"/>
          <c:order val="1"/>
          <c:tx>
            <c:strRef>
              <c:f>'Table 29'!$D$7</c:f>
              <c:strCache>
                <c:ptCount val="1"/>
                <c:pt idx="0">
                  <c:v>2018</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192</c:v>
                </c:pt>
                <c:pt idx="1">
                  <c:v>144</c:v>
                </c:pt>
                <c:pt idx="2">
                  <c:v>1056</c:v>
                </c:pt>
                <c:pt idx="3">
                  <c:v>480</c:v>
                </c:pt>
                <c:pt idx="4">
                  <c:v>928</c:v>
                </c:pt>
                <c:pt idx="5">
                  <c:v>1264</c:v>
                </c:pt>
                <c:pt idx="6">
                  <c:v>464</c:v>
                </c:pt>
              </c:numCache>
            </c:numRef>
          </c:val>
          <c:extLst>
            <c:ext xmlns:c16="http://schemas.microsoft.com/office/drawing/2014/chart" uri="{C3380CC4-5D6E-409C-BE32-E72D297353CC}">
              <c16:uniqueId val="{00000001-5A76-4CF8-9A8C-D5875D1E1C37}"/>
            </c:ext>
          </c:extLst>
        </c:ser>
        <c:ser>
          <c:idx val="2"/>
          <c:order val="2"/>
          <c:tx>
            <c:strRef>
              <c:f>'Table 29'!$E$7</c:f>
              <c:strCache>
                <c:ptCount val="1"/>
                <c:pt idx="0">
                  <c:v>2019</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92</c:v>
                </c:pt>
                <c:pt idx="1">
                  <c:v>125</c:v>
                </c:pt>
                <c:pt idx="2">
                  <c:v>673</c:v>
                </c:pt>
                <c:pt idx="3">
                  <c:v>534</c:v>
                </c:pt>
                <c:pt idx="4">
                  <c:v>555</c:v>
                </c:pt>
                <c:pt idx="5">
                  <c:v>1069</c:v>
                </c:pt>
                <c:pt idx="6">
                  <c:v>513</c:v>
                </c:pt>
              </c:numCache>
            </c:numRef>
          </c:val>
          <c:extLst>
            <c:ext xmlns:c16="http://schemas.microsoft.com/office/drawing/2014/chart" uri="{C3380CC4-5D6E-409C-BE32-E72D297353CC}">
              <c16:uniqueId val="{00000002-5A76-4CF8-9A8C-D5875D1E1C37}"/>
            </c:ext>
          </c:extLst>
        </c:ser>
        <c:ser>
          <c:idx val="3"/>
          <c:order val="3"/>
          <c:tx>
            <c:strRef>
              <c:f>'Table 29'!$F$7</c:f>
              <c:strCache>
                <c:ptCount val="1"/>
                <c:pt idx="0">
                  <c:v>2020</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0</c:v>
                </c:pt>
                <c:pt idx="1">
                  <c:v>0</c:v>
                </c:pt>
                <c:pt idx="2">
                  <c:v>0</c:v>
                </c:pt>
                <c:pt idx="3">
                  <c:v>1</c:v>
                </c:pt>
                <c:pt idx="4">
                  <c:v>1</c:v>
                </c:pt>
                <c:pt idx="5">
                  <c:v>1</c:v>
                </c:pt>
                <c:pt idx="6">
                  <c:v>0</c:v>
                </c:pt>
              </c:numCache>
            </c:numRef>
          </c:val>
          <c:extLst>
            <c:ext xmlns:c16="http://schemas.microsoft.com/office/drawing/2014/chart" uri="{C3380CC4-5D6E-409C-BE32-E72D297353CC}">
              <c16:uniqueId val="{00000003-5A76-4CF8-9A8C-D5875D1E1C37}"/>
            </c:ext>
          </c:extLst>
        </c:ser>
        <c:ser>
          <c:idx val="4"/>
          <c:order val="4"/>
          <c:tx>
            <c:strRef>
              <c:f>'Table 29'!$G$7</c:f>
              <c:strCache>
                <c:ptCount val="1"/>
                <c:pt idx="0">
                  <c:v>2021</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0</c:v>
                </c:pt>
                <c:pt idx="1">
                  <c:v>0</c:v>
                </c:pt>
                <c:pt idx="2">
                  <c:v>10</c:v>
                </c:pt>
                <c:pt idx="3">
                  <c:v>1</c:v>
                </c:pt>
                <c:pt idx="4">
                  <c:v>3</c:v>
                </c:pt>
                <c:pt idx="5">
                  <c:v>2</c:v>
                </c:pt>
                <c:pt idx="6">
                  <c:v>0</c:v>
                </c:pt>
              </c:numCache>
            </c:numRef>
          </c:val>
          <c:extLst>
            <c:ext xmlns:c16="http://schemas.microsoft.com/office/drawing/2014/chart" uri="{C3380CC4-5D6E-409C-BE32-E72D297353CC}">
              <c16:uniqueId val="{00000004-5A76-4CF8-9A8C-D5875D1E1C37}"/>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2017</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1504</c:v>
                </c:pt>
                <c:pt idx="1">
                  <c:v>1104</c:v>
                </c:pt>
                <c:pt idx="2">
                  <c:v>1504</c:v>
                </c:pt>
                <c:pt idx="3">
                  <c:v>496</c:v>
                </c:pt>
                <c:pt idx="4">
                  <c:v>464</c:v>
                </c:pt>
              </c:numCache>
            </c:numRef>
          </c:val>
          <c:extLst>
            <c:ext xmlns:c16="http://schemas.microsoft.com/office/drawing/2014/chart" uri="{C3380CC4-5D6E-409C-BE32-E72D297353CC}">
              <c16:uniqueId val="{00000000-5D91-4B6A-A503-F032D7C16176}"/>
            </c:ext>
          </c:extLst>
        </c:ser>
        <c:ser>
          <c:idx val="1"/>
          <c:order val="1"/>
          <c:tx>
            <c:strRef>
              <c:f>'Table 29'!$D$7</c:f>
              <c:strCache>
                <c:ptCount val="1"/>
                <c:pt idx="0">
                  <c:v>2018</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1264</c:v>
                </c:pt>
                <c:pt idx="1">
                  <c:v>848</c:v>
                </c:pt>
                <c:pt idx="2">
                  <c:v>1504</c:v>
                </c:pt>
                <c:pt idx="3">
                  <c:v>528</c:v>
                </c:pt>
                <c:pt idx="4">
                  <c:v>384</c:v>
                </c:pt>
              </c:numCache>
            </c:numRef>
          </c:val>
          <c:extLst>
            <c:ext xmlns:c16="http://schemas.microsoft.com/office/drawing/2014/chart" uri="{C3380CC4-5D6E-409C-BE32-E72D297353CC}">
              <c16:uniqueId val="{00000001-5D91-4B6A-A503-F032D7C16176}"/>
            </c:ext>
          </c:extLst>
        </c:ser>
        <c:ser>
          <c:idx val="2"/>
          <c:order val="2"/>
          <c:tx>
            <c:strRef>
              <c:f>'Table 29'!$E$7</c:f>
              <c:strCache>
                <c:ptCount val="1"/>
                <c:pt idx="0">
                  <c:v>2019</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1066</c:v>
                </c:pt>
                <c:pt idx="1">
                  <c:v>694</c:v>
                </c:pt>
                <c:pt idx="2">
                  <c:v>1125</c:v>
                </c:pt>
                <c:pt idx="3">
                  <c:v>267</c:v>
                </c:pt>
                <c:pt idx="4">
                  <c:v>407</c:v>
                </c:pt>
              </c:numCache>
            </c:numRef>
          </c:val>
          <c:extLst>
            <c:ext xmlns:c16="http://schemas.microsoft.com/office/drawing/2014/chart" uri="{C3380CC4-5D6E-409C-BE32-E72D297353CC}">
              <c16:uniqueId val="{00000002-5D91-4B6A-A503-F032D7C16176}"/>
            </c:ext>
          </c:extLst>
        </c:ser>
        <c:ser>
          <c:idx val="3"/>
          <c:order val="3"/>
          <c:tx>
            <c:strRef>
              <c:f>'Table 29'!$F$7</c:f>
              <c:strCache>
                <c:ptCount val="1"/>
                <c:pt idx="0">
                  <c:v>2020</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0</c:v>
                </c:pt>
                <c:pt idx="1">
                  <c:v>0</c:v>
                </c:pt>
                <c:pt idx="2">
                  <c:v>0</c:v>
                </c:pt>
                <c:pt idx="3">
                  <c:v>1</c:v>
                </c:pt>
                <c:pt idx="4">
                  <c:v>2</c:v>
                </c:pt>
              </c:numCache>
            </c:numRef>
          </c:val>
          <c:extLst>
            <c:ext xmlns:c16="http://schemas.microsoft.com/office/drawing/2014/chart" uri="{C3380CC4-5D6E-409C-BE32-E72D297353CC}">
              <c16:uniqueId val="{00000003-5D91-4B6A-A503-F032D7C16176}"/>
            </c:ext>
          </c:extLst>
        </c:ser>
        <c:ser>
          <c:idx val="4"/>
          <c:order val="4"/>
          <c:tx>
            <c:strRef>
              <c:f>'Table 29'!$G$7</c:f>
              <c:strCache>
                <c:ptCount val="1"/>
                <c:pt idx="0">
                  <c:v>2021</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0</c:v>
                </c:pt>
                <c:pt idx="1">
                  <c:v>0</c:v>
                </c:pt>
                <c:pt idx="2">
                  <c:v>0</c:v>
                </c:pt>
                <c:pt idx="3">
                  <c:v>1</c:v>
                </c:pt>
                <c:pt idx="4">
                  <c:v>15</c:v>
                </c:pt>
              </c:numCache>
            </c:numRef>
          </c:val>
          <c:extLst>
            <c:ext xmlns:c16="http://schemas.microsoft.com/office/drawing/2014/chart" uri="{C3380CC4-5D6E-409C-BE32-E72D297353CC}">
              <c16:uniqueId val="{00000004-5D91-4B6A-A503-F032D7C16176}"/>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2017</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42448</c:v>
                </c:pt>
                <c:pt idx="1">
                  <c:v>5344</c:v>
                </c:pt>
                <c:pt idx="2">
                  <c:v>2656</c:v>
                </c:pt>
                <c:pt idx="3">
                  <c:v>1232</c:v>
                </c:pt>
                <c:pt idx="4">
                  <c:v>736</c:v>
                </c:pt>
              </c:numCache>
            </c:numRef>
          </c:val>
          <c:extLst>
            <c:ext xmlns:c16="http://schemas.microsoft.com/office/drawing/2014/chart" uri="{C3380CC4-5D6E-409C-BE32-E72D297353CC}">
              <c16:uniqueId val="{00000000-C9D6-401B-8AFC-0B7D5F0503BD}"/>
            </c:ext>
          </c:extLst>
        </c:ser>
        <c:ser>
          <c:idx val="1"/>
          <c:order val="1"/>
          <c:tx>
            <c:strRef>
              <c:f>'Table 30'!$D$7</c:f>
              <c:strCache>
                <c:ptCount val="1"/>
                <c:pt idx="0">
                  <c:v>2018</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43232</c:v>
                </c:pt>
                <c:pt idx="1">
                  <c:v>5792</c:v>
                </c:pt>
                <c:pt idx="2">
                  <c:v>2496</c:v>
                </c:pt>
                <c:pt idx="3">
                  <c:v>1424</c:v>
                </c:pt>
                <c:pt idx="4">
                  <c:v>432</c:v>
                </c:pt>
              </c:numCache>
            </c:numRef>
          </c:val>
          <c:extLst>
            <c:ext xmlns:c16="http://schemas.microsoft.com/office/drawing/2014/chart" uri="{C3380CC4-5D6E-409C-BE32-E72D297353CC}">
              <c16:uniqueId val="{00000001-C9D6-401B-8AFC-0B7D5F0503BD}"/>
            </c:ext>
          </c:extLst>
        </c:ser>
        <c:ser>
          <c:idx val="2"/>
          <c:order val="2"/>
          <c:tx>
            <c:strRef>
              <c:f>'Table 30'!$E$7</c:f>
              <c:strCache>
                <c:ptCount val="1"/>
                <c:pt idx="0">
                  <c:v>2019</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39122</c:v>
                </c:pt>
                <c:pt idx="1">
                  <c:v>5247</c:v>
                </c:pt>
                <c:pt idx="2">
                  <c:v>1985</c:v>
                </c:pt>
                <c:pt idx="3">
                  <c:v>1197</c:v>
                </c:pt>
                <c:pt idx="4">
                  <c:v>667</c:v>
                </c:pt>
              </c:numCache>
            </c:numRef>
          </c:val>
          <c:extLst>
            <c:ext xmlns:c16="http://schemas.microsoft.com/office/drawing/2014/chart" uri="{C3380CC4-5D6E-409C-BE32-E72D297353CC}">
              <c16:uniqueId val="{00000002-C9D6-401B-8AFC-0B7D5F0503BD}"/>
            </c:ext>
          </c:extLst>
        </c:ser>
        <c:ser>
          <c:idx val="3"/>
          <c:order val="3"/>
          <c:tx>
            <c:strRef>
              <c:f>'Table 30'!$F$7</c:f>
              <c:strCache>
                <c:ptCount val="1"/>
                <c:pt idx="0">
                  <c:v>2020</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24691</c:v>
                </c:pt>
                <c:pt idx="1">
                  <c:v>4288</c:v>
                </c:pt>
                <c:pt idx="2">
                  <c:v>1600</c:v>
                </c:pt>
                <c:pt idx="3">
                  <c:v>1005</c:v>
                </c:pt>
                <c:pt idx="4">
                  <c:v>546</c:v>
                </c:pt>
              </c:numCache>
            </c:numRef>
          </c:val>
          <c:extLst>
            <c:ext xmlns:c16="http://schemas.microsoft.com/office/drawing/2014/chart" uri="{C3380CC4-5D6E-409C-BE32-E72D297353CC}">
              <c16:uniqueId val="{00000003-C9D6-401B-8AFC-0B7D5F0503BD}"/>
            </c:ext>
          </c:extLst>
        </c:ser>
        <c:ser>
          <c:idx val="4"/>
          <c:order val="4"/>
          <c:tx>
            <c:strRef>
              <c:f>'Table 30'!$G$7</c:f>
              <c:strCache>
                <c:ptCount val="1"/>
                <c:pt idx="0">
                  <c:v>2021</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12</c:v>
                </c:pt>
                <c:pt idx="1">
                  <c:v>60</c:v>
                </c:pt>
                <c:pt idx="2">
                  <c:v>4</c:v>
                </c:pt>
                <c:pt idx="3">
                  <c:v>5</c:v>
                </c:pt>
                <c:pt idx="4">
                  <c:v>1</c:v>
                </c:pt>
              </c:numCache>
            </c:numRef>
          </c:val>
          <c:extLst>
            <c:ext xmlns:c16="http://schemas.microsoft.com/office/drawing/2014/chart" uri="{C3380CC4-5D6E-409C-BE32-E72D297353CC}">
              <c16:uniqueId val="{00000004-C9D6-401B-8AFC-0B7D5F0503BD}"/>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2017</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3952</c:v>
                </c:pt>
                <c:pt idx="1">
                  <c:v>2400</c:v>
                </c:pt>
                <c:pt idx="2">
                  <c:v>13344</c:v>
                </c:pt>
                <c:pt idx="3">
                  <c:v>9456</c:v>
                </c:pt>
                <c:pt idx="4">
                  <c:v>10000</c:v>
                </c:pt>
                <c:pt idx="5">
                  <c:v>10800</c:v>
                </c:pt>
                <c:pt idx="6">
                  <c:v>4544</c:v>
                </c:pt>
              </c:numCache>
            </c:numRef>
          </c:val>
          <c:extLst>
            <c:ext xmlns:c16="http://schemas.microsoft.com/office/drawing/2014/chart" uri="{C3380CC4-5D6E-409C-BE32-E72D297353CC}">
              <c16:uniqueId val="{00000000-1995-4EF1-B1C9-398D7195E7AA}"/>
            </c:ext>
          </c:extLst>
        </c:ser>
        <c:ser>
          <c:idx val="1"/>
          <c:order val="1"/>
          <c:tx>
            <c:strRef>
              <c:f>'Table 30'!$D$7</c:f>
              <c:strCache>
                <c:ptCount val="1"/>
                <c:pt idx="0">
                  <c:v>2018</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4800</c:v>
                </c:pt>
                <c:pt idx="1">
                  <c:v>2544</c:v>
                </c:pt>
                <c:pt idx="2">
                  <c:v>12896</c:v>
                </c:pt>
                <c:pt idx="3">
                  <c:v>10720</c:v>
                </c:pt>
                <c:pt idx="4">
                  <c:v>8832</c:v>
                </c:pt>
                <c:pt idx="5">
                  <c:v>10560</c:v>
                </c:pt>
                <c:pt idx="6">
                  <c:v>4624</c:v>
                </c:pt>
              </c:numCache>
            </c:numRef>
          </c:val>
          <c:extLst>
            <c:ext xmlns:c16="http://schemas.microsoft.com/office/drawing/2014/chart" uri="{C3380CC4-5D6E-409C-BE32-E72D297353CC}">
              <c16:uniqueId val="{00000001-1995-4EF1-B1C9-398D7195E7AA}"/>
            </c:ext>
          </c:extLst>
        </c:ser>
        <c:ser>
          <c:idx val="2"/>
          <c:order val="2"/>
          <c:tx>
            <c:strRef>
              <c:f>'Table 30'!$E$7</c:f>
              <c:strCache>
                <c:ptCount val="1"/>
                <c:pt idx="0">
                  <c:v>2019</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4797</c:v>
                </c:pt>
                <c:pt idx="1">
                  <c:v>2215</c:v>
                </c:pt>
                <c:pt idx="2">
                  <c:v>11182</c:v>
                </c:pt>
                <c:pt idx="3">
                  <c:v>10216</c:v>
                </c:pt>
                <c:pt idx="4">
                  <c:v>7325</c:v>
                </c:pt>
                <c:pt idx="5">
                  <c:v>9816</c:v>
                </c:pt>
                <c:pt idx="6">
                  <c:v>4807</c:v>
                </c:pt>
              </c:numCache>
            </c:numRef>
          </c:val>
          <c:extLst>
            <c:ext xmlns:c16="http://schemas.microsoft.com/office/drawing/2014/chart" uri="{C3380CC4-5D6E-409C-BE32-E72D297353CC}">
              <c16:uniqueId val="{00000002-1995-4EF1-B1C9-398D7195E7AA}"/>
            </c:ext>
          </c:extLst>
        </c:ser>
        <c:ser>
          <c:idx val="3"/>
          <c:order val="3"/>
          <c:tx>
            <c:strRef>
              <c:f>'Table 30'!$F$7</c:f>
              <c:strCache>
                <c:ptCount val="1"/>
                <c:pt idx="0">
                  <c:v>2020</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3289</c:v>
                </c:pt>
                <c:pt idx="1">
                  <c:v>1576</c:v>
                </c:pt>
                <c:pt idx="2">
                  <c:v>7228</c:v>
                </c:pt>
                <c:pt idx="3">
                  <c:v>6852</c:v>
                </c:pt>
                <c:pt idx="4">
                  <c:v>4985</c:v>
                </c:pt>
                <c:pt idx="5">
                  <c:v>6148</c:v>
                </c:pt>
                <c:pt idx="6">
                  <c:v>3490</c:v>
                </c:pt>
              </c:numCache>
            </c:numRef>
          </c:val>
          <c:extLst>
            <c:ext xmlns:c16="http://schemas.microsoft.com/office/drawing/2014/chart" uri="{C3380CC4-5D6E-409C-BE32-E72D297353CC}">
              <c16:uniqueId val="{00000003-1995-4EF1-B1C9-398D7195E7AA}"/>
            </c:ext>
          </c:extLst>
        </c:ser>
        <c:ser>
          <c:idx val="4"/>
          <c:order val="4"/>
          <c:tx>
            <c:strRef>
              <c:f>'Table 30'!$G$7</c:f>
              <c:strCache>
                <c:ptCount val="1"/>
                <c:pt idx="0">
                  <c:v>2021</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14</c:v>
                </c:pt>
                <c:pt idx="1">
                  <c:v>5</c:v>
                </c:pt>
                <c:pt idx="2">
                  <c:v>21</c:v>
                </c:pt>
                <c:pt idx="3">
                  <c:v>20</c:v>
                </c:pt>
                <c:pt idx="4">
                  <c:v>32</c:v>
                </c:pt>
                <c:pt idx="5">
                  <c:v>23</c:v>
                </c:pt>
                <c:pt idx="6">
                  <c:v>15</c:v>
                </c:pt>
              </c:numCache>
            </c:numRef>
          </c:val>
          <c:extLst>
            <c:ext xmlns:c16="http://schemas.microsoft.com/office/drawing/2014/chart" uri="{C3380CC4-5D6E-409C-BE32-E72D297353CC}">
              <c16:uniqueId val="{00000004-1995-4EF1-B1C9-398D7195E7AA}"/>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2017</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15920</c:v>
                </c:pt>
                <c:pt idx="1">
                  <c:v>9536</c:v>
                </c:pt>
                <c:pt idx="2">
                  <c:v>15760</c:v>
                </c:pt>
                <c:pt idx="3">
                  <c:v>6160</c:v>
                </c:pt>
                <c:pt idx="4">
                  <c:v>7120</c:v>
                </c:pt>
              </c:numCache>
            </c:numRef>
          </c:val>
          <c:extLst>
            <c:ext xmlns:c16="http://schemas.microsoft.com/office/drawing/2014/chart" uri="{C3380CC4-5D6E-409C-BE32-E72D297353CC}">
              <c16:uniqueId val="{00000000-2B35-4501-A811-4BC0B6572FB0}"/>
            </c:ext>
          </c:extLst>
        </c:ser>
        <c:ser>
          <c:idx val="1"/>
          <c:order val="1"/>
          <c:tx>
            <c:strRef>
              <c:f>'Table 30'!$D$7</c:f>
              <c:strCache>
                <c:ptCount val="1"/>
                <c:pt idx="0">
                  <c:v>2018</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14384</c:v>
                </c:pt>
                <c:pt idx="1">
                  <c:v>8032</c:v>
                </c:pt>
                <c:pt idx="2">
                  <c:v>18864</c:v>
                </c:pt>
                <c:pt idx="3">
                  <c:v>5744</c:v>
                </c:pt>
                <c:pt idx="4">
                  <c:v>7952</c:v>
                </c:pt>
              </c:numCache>
            </c:numRef>
          </c:val>
          <c:extLst>
            <c:ext xmlns:c16="http://schemas.microsoft.com/office/drawing/2014/chart" uri="{C3380CC4-5D6E-409C-BE32-E72D297353CC}">
              <c16:uniqueId val="{00000001-2B35-4501-A811-4BC0B6572FB0}"/>
            </c:ext>
          </c:extLst>
        </c:ser>
        <c:ser>
          <c:idx val="2"/>
          <c:order val="2"/>
          <c:tx>
            <c:strRef>
              <c:f>'Table 30'!$E$7</c:f>
              <c:strCache>
                <c:ptCount val="1"/>
                <c:pt idx="0">
                  <c:v>2019</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11549</c:v>
                </c:pt>
                <c:pt idx="1">
                  <c:v>8666</c:v>
                </c:pt>
                <c:pt idx="2">
                  <c:v>17913</c:v>
                </c:pt>
                <c:pt idx="3">
                  <c:v>4787</c:v>
                </c:pt>
                <c:pt idx="4">
                  <c:v>7443</c:v>
                </c:pt>
              </c:numCache>
            </c:numRef>
          </c:val>
          <c:extLst>
            <c:ext xmlns:c16="http://schemas.microsoft.com/office/drawing/2014/chart" uri="{C3380CC4-5D6E-409C-BE32-E72D297353CC}">
              <c16:uniqueId val="{00000002-2B35-4501-A811-4BC0B6572FB0}"/>
            </c:ext>
          </c:extLst>
        </c:ser>
        <c:ser>
          <c:idx val="3"/>
          <c:order val="3"/>
          <c:tx>
            <c:strRef>
              <c:f>'Table 30'!$F$7</c:f>
              <c:strCache>
                <c:ptCount val="1"/>
                <c:pt idx="0">
                  <c:v>2020</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7340</c:v>
                </c:pt>
                <c:pt idx="1">
                  <c:v>5519</c:v>
                </c:pt>
                <c:pt idx="2">
                  <c:v>11165</c:v>
                </c:pt>
                <c:pt idx="3">
                  <c:v>2894</c:v>
                </c:pt>
                <c:pt idx="4">
                  <c:v>6650</c:v>
                </c:pt>
              </c:numCache>
            </c:numRef>
          </c:val>
          <c:extLst>
            <c:ext xmlns:c16="http://schemas.microsoft.com/office/drawing/2014/chart" uri="{C3380CC4-5D6E-409C-BE32-E72D297353CC}">
              <c16:uniqueId val="{00000003-2B35-4501-A811-4BC0B6572FB0}"/>
            </c:ext>
          </c:extLst>
        </c:ser>
        <c:ser>
          <c:idx val="4"/>
          <c:order val="4"/>
          <c:tx>
            <c:strRef>
              <c:f>'Table 30'!$G$7</c:f>
              <c:strCache>
                <c:ptCount val="1"/>
                <c:pt idx="0">
                  <c:v>2021</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0</c:v>
                </c:pt>
                <c:pt idx="1">
                  <c:v>0</c:v>
                </c:pt>
                <c:pt idx="2">
                  <c:v>0</c:v>
                </c:pt>
                <c:pt idx="3">
                  <c:v>3</c:v>
                </c:pt>
                <c:pt idx="4">
                  <c:v>127</c:v>
                </c:pt>
              </c:numCache>
            </c:numRef>
          </c:val>
          <c:extLst>
            <c:ext xmlns:c16="http://schemas.microsoft.com/office/drawing/2014/chart" uri="{C3380CC4-5D6E-409C-BE32-E72D297353CC}">
              <c16:uniqueId val="{00000004-2B35-4501-A811-4BC0B6572FB0}"/>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2017</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3744</c:v>
                </c:pt>
                <c:pt idx="1">
                  <c:v>800</c:v>
                </c:pt>
                <c:pt idx="2">
                  <c:v>576</c:v>
                </c:pt>
                <c:pt idx="3">
                  <c:v>304</c:v>
                </c:pt>
                <c:pt idx="4">
                  <c:v>224</c:v>
                </c:pt>
              </c:numCache>
            </c:numRef>
          </c:val>
          <c:extLst>
            <c:ext xmlns:c16="http://schemas.microsoft.com/office/drawing/2014/chart" uri="{C3380CC4-5D6E-409C-BE32-E72D297353CC}">
              <c16:uniqueId val="{00000000-CD74-4A19-9BBD-AE8D683529A6}"/>
            </c:ext>
          </c:extLst>
        </c:ser>
        <c:ser>
          <c:idx val="1"/>
          <c:order val="1"/>
          <c:tx>
            <c:strRef>
              <c:f>'Table 31'!$D$7</c:f>
              <c:strCache>
                <c:ptCount val="1"/>
                <c:pt idx="0">
                  <c:v>2018</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3824</c:v>
                </c:pt>
                <c:pt idx="1">
                  <c:v>624</c:v>
                </c:pt>
                <c:pt idx="2">
                  <c:v>448</c:v>
                </c:pt>
                <c:pt idx="3">
                  <c:v>400</c:v>
                </c:pt>
                <c:pt idx="4">
                  <c:v>160</c:v>
                </c:pt>
              </c:numCache>
            </c:numRef>
          </c:val>
          <c:extLst>
            <c:ext xmlns:c16="http://schemas.microsoft.com/office/drawing/2014/chart" uri="{C3380CC4-5D6E-409C-BE32-E72D297353CC}">
              <c16:uniqueId val="{00000001-CD74-4A19-9BBD-AE8D683529A6}"/>
            </c:ext>
          </c:extLst>
        </c:ser>
        <c:ser>
          <c:idx val="2"/>
          <c:order val="2"/>
          <c:tx>
            <c:strRef>
              <c:f>'Table 31'!$E$7</c:f>
              <c:strCache>
                <c:ptCount val="1"/>
                <c:pt idx="0">
                  <c:v>2019</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4954</c:v>
                </c:pt>
                <c:pt idx="1">
                  <c:v>804</c:v>
                </c:pt>
                <c:pt idx="2">
                  <c:v>324</c:v>
                </c:pt>
                <c:pt idx="3">
                  <c:v>442</c:v>
                </c:pt>
                <c:pt idx="4">
                  <c:v>108</c:v>
                </c:pt>
              </c:numCache>
            </c:numRef>
          </c:val>
          <c:extLst>
            <c:ext xmlns:c16="http://schemas.microsoft.com/office/drawing/2014/chart" uri="{C3380CC4-5D6E-409C-BE32-E72D297353CC}">
              <c16:uniqueId val="{00000002-CD74-4A19-9BBD-AE8D683529A6}"/>
            </c:ext>
          </c:extLst>
        </c:ser>
        <c:ser>
          <c:idx val="3"/>
          <c:order val="3"/>
          <c:tx>
            <c:strRef>
              <c:f>'Table 31'!$F$7</c:f>
              <c:strCache>
                <c:ptCount val="1"/>
                <c:pt idx="0">
                  <c:v>2020</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0</c:v>
                </c:pt>
                <c:pt idx="1">
                  <c:v>0</c:v>
                </c:pt>
                <c:pt idx="2">
                  <c:v>0</c:v>
                </c:pt>
                <c:pt idx="3">
                  <c:v>0</c:v>
                </c:pt>
                <c:pt idx="4">
                  <c:v>0</c:v>
                </c:pt>
              </c:numCache>
            </c:numRef>
          </c:val>
          <c:extLst>
            <c:ext xmlns:c16="http://schemas.microsoft.com/office/drawing/2014/chart" uri="{C3380CC4-5D6E-409C-BE32-E72D297353CC}">
              <c16:uniqueId val="{00000003-CD74-4A19-9BBD-AE8D683529A6}"/>
            </c:ext>
          </c:extLst>
        </c:ser>
        <c:ser>
          <c:idx val="4"/>
          <c:order val="4"/>
          <c:tx>
            <c:strRef>
              <c:f>'Table 31'!$G$7</c:f>
              <c:strCache>
                <c:ptCount val="1"/>
                <c:pt idx="0">
                  <c:v>2021</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1</c:v>
                </c:pt>
                <c:pt idx="1">
                  <c:v>20</c:v>
                </c:pt>
                <c:pt idx="2">
                  <c:v>5</c:v>
                </c:pt>
                <c:pt idx="3">
                  <c:v>0</c:v>
                </c:pt>
                <c:pt idx="4">
                  <c:v>1</c:v>
                </c:pt>
              </c:numCache>
            </c:numRef>
          </c:val>
          <c:extLst>
            <c:ext xmlns:c16="http://schemas.microsoft.com/office/drawing/2014/chart" uri="{C3380CC4-5D6E-409C-BE32-E72D297353CC}">
              <c16:uniqueId val="{00000004-CD74-4A19-9BBD-AE8D683529A6}"/>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2017</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302784</c:v>
                </c:pt>
                <c:pt idx="1">
                  <c:v>424896</c:v>
                </c:pt>
                <c:pt idx="2">
                  <c:v>724544</c:v>
                </c:pt>
                <c:pt idx="3">
                  <c:v>543680</c:v>
                </c:pt>
                <c:pt idx="4">
                  <c:v>594912</c:v>
                </c:pt>
                <c:pt idx="5">
                  <c:v>592560</c:v>
                </c:pt>
                <c:pt idx="6">
                  <c:v>404336</c:v>
                </c:pt>
              </c:numCache>
            </c:numRef>
          </c:val>
          <c:extLst>
            <c:ext xmlns:c16="http://schemas.microsoft.com/office/drawing/2014/chart" uri="{C3380CC4-5D6E-409C-BE32-E72D297353CC}">
              <c16:uniqueId val="{00000000-4BE5-4748-B93D-5FEB42E13DCE}"/>
            </c:ext>
          </c:extLst>
        </c:ser>
        <c:ser>
          <c:idx val="1"/>
          <c:order val="1"/>
          <c:tx>
            <c:strRef>
              <c:f>'Table 6'!$D$7</c:f>
              <c:strCache>
                <c:ptCount val="1"/>
                <c:pt idx="0">
                  <c:v>2018</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320592</c:v>
                </c:pt>
                <c:pt idx="1">
                  <c:v>431792</c:v>
                </c:pt>
                <c:pt idx="2">
                  <c:v>770784</c:v>
                </c:pt>
                <c:pt idx="3">
                  <c:v>577168</c:v>
                </c:pt>
                <c:pt idx="4">
                  <c:v>618592</c:v>
                </c:pt>
                <c:pt idx="5">
                  <c:v>630464</c:v>
                </c:pt>
                <c:pt idx="6">
                  <c:v>435504</c:v>
                </c:pt>
              </c:numCache>
            </c:numRef>
          </c:val>
          <c:extLst>
            <c:ext xmlns:c16="http://schemas.microsoft.com/office/drawing/2014/chart" uri="{C3380CC4-5D6E-409C-BE32-E72D297353CC}">
              <c16:uniqueId val="{00000001-4BE5-4748-B93D-5FEB42E13DCE}"/>
            </c:ext>
          </c:extLst>
        </c:ser>
        <c:ser>
          <c:idx val="2"/>
          <c:order val="2"/>
          <c:tx>
            <c:strRef>
              <c:f>'Table 6'!$E$7</c:f>
              <c:strCache>
                <c:ptCount val="1"/>
                <c:pt idx="0">
                  <c:v>2019</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339122</c:v>
                </c:pt>
                <c:pt idx="1">
                  <c:v>426581</c:v>
                </c:pt>
                <c:pt idx="2">
                  <c:v>785547</c:v>
                </c:pt>
                <c:pt idx="3">
                  <c:v>584741</c:v>
                </c:pt>
                <c:pt idx="4">
                  <c:v>609102</c:v>
                </c:pt>
                <c:pt idx="5">
                  <c:v>662830</c:v>
                </c:pt>
                <c:pt idx="6">
                  <c:v>479984</c:v>
                </c:pt>
              </c:numCache>
            </c:numRef>
          </c:val>
          <c:extLst>
            <c:ext xmlns:c16="http://schemas.microsoft.com/office/drawing/2014/chart" uri="{C3380CC4-5D6E-409C-BE32-E72D297353CC}">
              <c16:uniqueId val="{00000002-4BE5-4748-B93D-5FEB42E13DCE}"/>
            </c:ext>
          </c:extLst>
        </c:ser>
        <c:ser>
          <c:idx val="3"/>
          <c:order val="3"/>
          <c:tx>
            <c:strRef>
              <c:f>'Table 6'!$F$7</c:f>
              <c:strCache>
                <c:ptCount val="1"/>
                <c:pt idx="0">
                  <c:v>2020</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294973</c:v>
                </c:pt>
                <c:pt idx="1">
                  <c:v>368266</c:v>
                </c:pt>
                <c:pt idx="2">
                  <c:v>676387</c:v>
                </c:pt>
                <c:pt idx="3">
                  <c:v>507801</c:v>
                </c:pt>
                <c:pt idx="4">
                  <c:v>518161</c:v>
                </c:pt>
                <c:pt idx="5">
                  <c:v>560551</c:v>
                </c:pt>
                <c:pt idx="6">
                  <c:v>420140</c:v>
                </c:pt>
              </c:numCache>
            </c:numRef>
          </c:val>
          <c:extLst>
            <c:ext xmlns:c16="http://schemas.microsoft.com/office/drawing/2014/chart" uri="{C3380CC4-5D6E-409C-BE32-E72D297353CC}">
              <c16:uniqueId val="{00000003-4BE5-4748-B93D-5FEB42E13DCE}"/>
            </c:ext>
          </c:extLst>
        </c:ser>
        <c:ser>
          <c:idx val="4"/>
          <c:order val="4"/>
          <c:tx>
            <c:strRef>
              <c:f>'Table 6'!$G$7</c:f>
              <c:strCache>
                <c:ptCount val="1"/>
                <c:pt idx="0">
                  <c:v>2021</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8911</c:v>
                </c:pt>
                <c:pt idx="1">
                  <c:v>7252</c:v>
                </c:pt>
                <c:pt idx="2">
                  <c:v>20458</c:v>
                </c:pt>
                <c:pt idx="3">
                  <c:v>14764</c:v>
                </c:pt>
                <c:pt idx="4">
                  <c:v>13166</c:v>
                </c:pt>
                <c:pt idx="5">
                  <c:v>11886</c:v>
                </c:pt>
                <c:pt idx="6">
                  <c:v>6463</c:v>
                </c:pt>
              </c:numCache>
            </c:numRef>
          </c:val>
          <c:extLst>
            <c:ext xmlns:c16="http://schemas.microsoft.com/office/drawing/2014/chart" uri="{C3380CC4-5D6E-409C-BE32-E72D297353CC}">
              <c16:uniqueId val="{00000004-4BE5-4748-B93D-5FEB42E13DCE}"/>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2017</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192</c:v>
                </c:pt>
                <c:pt idx="1">
                  <c:v>496</c:v>
                </c:pt>
                <c:pt idx="2">
                  <c:v>1200</c:v>
                </c:pt>
                <c:pt idx="3">
                  <c:v>960</c:v>
                </c:pt>
                <c:pt idx="4">
                  <c:v>880</c:v>
                </c:pt>
                <c:pt idx="5">
                  <c:v>1072</c:v>
                </c:pt>
                <c:pt idx="6">
                  <c:v>1344</c:v>
                </c:pt>
              </c:numCache>
            </c:numRef>
          </c:val>
          <c:extLst>
            <c:ext xmlns:c16="http://schemas.microsoft.com/office/drawing/2014/chart" uri="{C3380CC4-5D6E-409C-BE32-E72D297353CC}">
              <c16:uniqueId val="{00000000-9ADF-43F9-BE59-A7E964E05323}"/>
            </c:ext>
          </c:extLst>
        </c:ser>
        <c:ser>
          <c:idx val="1"/>
          <c:order val="1"/>
          <c:tx>
            <c:strRef>
              <c:f>'Table 31'!$D$7</c:f>
              <c:strCache>
                <c:ptCount val="1"/>
                <c:pt idx="0">
                  <c:v>2018</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160</c:v>
                </c:pt>
                <c:pt idx="1">
                  <c:v>608</c:v>
                </c:pt>
                <c:pt idx="2">
                  <c:v>1328</c:v>
                </c:pt>
                <c:pt idx="3">
                  <c:v>800</c:v>
                </c:pt>
                <c:pt idx="4">
                  <c:v>864</c:v>
                </c:pt>
                <c:pt idx="5">
                  <c:v>1168</c:v>
                </c:pt>
                <c:pt idx="6">
                  <c:v>1024</c:v>
                </c:pt>
              </c:numCache>
            </c:numRef>
          </c:val>
          <c:extLst>
            <c:ext xmlns:c16="http://schemas.microsoft.com/office/drawing/2014/chart" uri="{C3380CC4-5D6E-409C-BE32-E72D297353CC}">
              <c16:uniqueId val="{00000001-9ADF-43F9-BE59-A7E964E05323}"/>
            </c:ext>
          </c:extLst>
        </c:ser>
        <c:ser>
          <c:idx val="2"/>
          <c:order val="2"/>
          <c:tx>
            <c:strRef>
              <c:f>'Table 31'!$E$7</c:f>
              <c:strCache>
                <c:ptCount val="1"/>
                <c:pt idx="0">
                  <c:v>2019</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364</c:v>
                </c:pt>
                <c:pt idx="1">
                  <c:v>832</c:v>
                </c:pt>
                <c:pt idx="2">
                  <c:v>1586</c:v>
                </c:pt>
                <c:pt idx="3">
                  <c:v>1033</c:v>
                </c:pt>
                <c:pt idx="4">
                  <c:v>1098</c:v>
                </c:pt>
                <c:pt idx="5">
                  <c:v>1095</c:v>
                </c:pt>
                <c:pt idx="6">
                  <c:v>975</c:v>
                </c:pt>
              </c:numCache>
            </c:numRef>
          </c:val>
          <c:extLst>
            <c:ext xmlns:c16="http://schemas.microsoft.com/office/drawing/2014/chart" uri="{C3380CC4-5D6E-409C-BE32-E72D297353CC}">
              <c16:uniqueId val="{00000002-9ADF-43F9-BE59-A7E964E05323}"/>
            </c:ext>
          </c:extLst>
        </c:ser>
        <c:ser>
          <c:idx val="3"/>
          <c:order val="3"/>
          <c:tx>
            <c:strRef>
              <c:f>'Table 31'!$F$7</c:f>
              <c:strCache>
                <c:ptCount val="1"/>
                <c:pt idx="0">
                  <c:v>2020</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0</c:v>
                </c:pt>
                <c:pt idx="1">
                  <c:v>0</c:v>
                </c:pt>
                <c:pt idx="2">
                  <c:v>2</c:v>
                </c:pt>
                <c:pt idx="3">
                  <c:v>1</c:v>
                </c:pt>
                <c:pt idx="4">
                  <c:v>0</c:v>
                </c:pt>
                <c:pt idx="5">
                  <c:v>1</c:v>
                </c:pt>
                <c:pt idx="6">
                  <c:v>0</c:v>
                </c:pt>
              </c:numCache>
            </c:numRef>
          </c:val>
          <c:extLst>
            <c:ext xmlns:c16="http://schemas.microsoft.com/office/drawing/2014/chart" uri="{C3380CC4-5D6E-409C-BE32-E72D297353CC}">
              <c16:uniqueId val="{00000003-9ADF-43F9-BE59-A7E964E05323}"/>
            </c:ext>
          </c:extLst>
        </c:ser>
        <c:ser>
          <c:idx val="4"/>
          <c:order val="4"/>
          <c:tx>
            <c:strRef>
              <c:f>'Table 31'!$G$7</c:f>
              <c:strCache>
                <c:ptCount val="1"/>
                <c:pt idx="0">
                  <c:v>2021</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3</c:v>
                </c:pt>
                <c:pt idx="1">
                  <c:v>4</c:v>
                </c:pt>
                <c:pt idx="2">
                  <c:v>17</c:v>
                </c:pt>
                <c:pt idx="3">
                  <c:v>8</c:v>
                </c:pt>
                <c:pt idx="4">
                  <c:v>10</c:v>
                </c:pt>
                <c:pt idx="5">
                  <c:v>2</c:v>
                </c:pt>
                <c:pt idx="6">
                  <c:v>0</c:v>
                </c:pt>
              </c:numCache>
            </c:numRef>
          </c:val>
          <c:extLst>
            <c:ext xmlns:c16="http://schemas.microsoft.com/office/drawing/2014/chart" uri="{C3380CC4-5D6E-409C-BE32-E72D297353CC}">
              <c16:uniqueId val="{00000004-9ADF-43F9-BE59-A7E964E05323}"/>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2017</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992</c:v>
                </c:pt>
                <c:pt idx="1">
                  <c:v>2848</c:v>
                </c:pt>
                <c:pt idx="2">
                  <c:v>1280</c:v>
                </c:pt>
                <c:pt idx="3">
                  <c:v>288</c:v>
                </c:pt>
                <c:pt idx="4">
                  <c:v>736</c:v>
                </c:pt>
              </c:numCache>
            </c:numRef>
          </c:val>
          <c:extLst>
            <c:ext xmlns:c16="http://schemas.microsoft.com/office/drawing/2014/chart" uri="{C3380CC4-5D6E-409C-BE32-E72D297353CC}">
              <c16:uniqueId val="{00000000-FA3F-4CA3-853E-AA6287FA1CC6}"/>
            </c:ext>
          </c:extLst>
        </c:ser>
        <c:ser>
          <c:idx val="1"/>
          <c:order val="1"/>
          <c:tx>
            <c:strRef>
              <c:f>'Table 31'!$D$7</c:f>
              <c:strCache>
                <c:ptCount val="1"/>
                <c:pt idx="0">
                  <c:v>2018</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720</c:v>
                </c:pt>
                <c:pt idx="1">
                  <c:v>3216</c:v>
                </c:pt>
                <c:pt idx="2">
                  <c:v>1008</c:v>
                </c:pt>
                <c:pt idx="3">
                  <c:v>352</c:v>
                </c:pt>
                <c:pt idx="4">
                  <c:v>656</c:v>
                </c:pt>
              </c:numCache>
            </c:numRef>
          </c:val>
          <c:extLst>
            <c:ext xmlns:c16="http://schemas.microsoft.com/office/drawing/2014/chart" uri="{C3380CC4-5D6E-409C-BE32-E72D297353CC}">
              <c16:uniqueId val="{00000001-FA3F-4CA3-853E-AA6287FA1CC6}"/>
            </c:ext>
          </c:extLst>
        </c:ser>
        <c:ser>
          <c:idx val="2"/>
          <c:order val="2"/>
          <c:tx>
            <c:strRef>
              <c:f>'Table 31'!$E$7</c:f>
              <c:strCache>
                <c:ptCount val="1"/>
                <c:pt idx="0">
                  <c:v>2019</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637</c:v>
                </c:pt>
                <c:pt idx="1">
                  <c:v>4099</c:v>
                </c:pt>
                <c:pt idx="2">
                  <c:v>1303</c:v>
                </c:pt>
                <c:pt idx="3">
                  <c:v>207</c:v>
                </c:pt>
                <c:pt idx="4">
                  <c:v>737</c:v>
                </c:pt>
              </c:numCache>
            </c:numRef>
          </c:val>
          <c:extLst>
            <c:ext xmlns:c16="http://schemas.microsoft.com/office/drawing/2014/chart" uri="{C3380CC4-5D6E-409C-BE32-E72D297353CC}">
              <c16:uniqueId val="{00000002-FA3F-4CA3-853E-AA6287FA1CC6}"/>
            </c:ext>
          </c:extLst>
        </c:ser>
        <c:ser>
          <c:idx val="3"/>
          <c:order val="3"/>
          <c:tx>
            <c:strRef>
              <c:f>'Table 31'!$F$7</c:f>
              <c:strCache>
                <c:ptCount val="1"/>
                <c:pt idx="0">
                  <c:v>2020</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1</c:v>
                </c:pt>
                <c:pt idx="1">
                  <c:v>0</c:v>
                </c:pt>
                <c:pt idx="2">
                  <c:v>0</c:v>
                </c:pt>
                <c:pt idx="3">
                  <c:v>0</c:v>
                </c:pt>
                <c:pt idx="4">
                  <c:v>3</c:v>
                </c:pt>
              </c:numCache>
            </c:numRef>
          </c:val>
          <c:extLst>
            <c:ext xmlns:c16="http://schemas.microsoft.com/office/drawing/2014/chart" uri="{C3380CC4-5D6E-409C-BE32-E72D297353CC}">
              <c16:uniqueId val="{00000003-FA3F-4CA3-853E-AA6287FA1CC6}"/>
            </c:ext>
          </c:extLst>
        </c:ser>
        <c:ser>
          <c:idx val="4"/>
          <c:order val="4"/>
          <c:tx>
            <c:strRef>
              <c:f>'Table 31'!$G$7</c:f>
              <c:strCache>
                <c:ptCount val="1"/>
                <c:pt idx="0">
                  <c:v>2021</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2</c:v>
                </c:pt>
                <c:pt idx="1">
                  <c:v>1</c:v>
                </c:pt>
                <c:pt idx="2">
                  <c:v>0</c:v>
                </c:pt>
                <c:pt idx="3">
                  <c:v>3</c:v>
                </c:pt>
                <c:pt idx="4">
                  <c:v>38</c:v>
                </c:pt>
              </c:numCache>
            </c:numRef>
          </c:val>
          <c:extLst>
            <c:ext xmlns:c16="http://schemas.microsoft.com/office/drawing/2014/chart" uri="{C3380CC4-5D6E-409C-BE32-E72D297353CC}">
              <c16:uniqueId val="{00000004-FA3F-4CA3-853E-AA6287FA1CC6}"/>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2017</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69056</c:v>
                </c:pt>
                <c:pt idx="1">
                  <c:v>10224</c:v>
                </c:pt>
                <c:pt idx="2">
                  <c:v>6928</c:v>
                </c:pt>
                <c:pt idx="3">
                  <c:v>7184</c:v>
                </c:pt>
                <c:pt idx="4">
                  <c:v>1712</c:v>
                </c:pt>
              </c:numCache>
            </c:numRef>
          </c:val>
          <c:extLst>
            <c:ext xmlns:c16="http://schemas.microsoft.com/office/drawing/2014/chart" uri="{C3380CC4-5D6E-409C-BE32-E72D297353CC}">
              <c16:uniqueId val="{00000000-5F47-42D9-8326-84EE11CF3681}"/>
            </c:ext>
          </c:extLst>
        </c:ser>
        <c:ser>
          <c:idx val="1"/>
          <c:order val="1"/>
          <c:tx>
            <c:strRef>
              <c:f>'Table 32'!$D$7</c:f>
              <c:strCache>
                <c:ptCount val="1"/>
                <c:pt idx="0">
                  <c:v>2018</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68576</c:v>
                </c:pt>
                <c:pt idx="1">
                  <c:v>11360</c:v>
                </c:pt>
                <c:pt idx="2">
                  <c:v>5936</c:v>
                </c:pt>
                <c:pt idx="3">
                  <c:v>7536</c:v>
                </c:pt>
                <c:pt idx="4">
                  <c:v>2032</c:v>
                </c:pt>
              </c:numCache>
            </c:numRef>
          </c:val>
          <c:extLst>
            <c:ext xmlns:c16="http://schemas.microsoft.com/office/drawing/2014/chart" uri="{C3380CC4-5D6E-409C-BE32-E72D297353CC}">
              <c16:uniqueId val="{00000001-5F47-42D9-8326-84EE11CF3681}"/>
            </c:ext>
          </c:extLst>
        </c:ser>
        <c:ser>
          <c:idx val="2"/>
          <c:order val="2"/>
          <c:tx>
            <c:strRef>
              <c:f>'Table 32'!$E$7</c:f>
              <c:strCache>
                <c:ptCount val="1"/>
                <c:pt idx="0">
                  <c:v>2019</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67573</c:v>
                </c:pt>
                <c:pt idx="1">
                  <c:v>11134</c:v>
                </c:pt>
                <c:pt idx="2">
                  <c:v>6134</c:v>
                </c:pt>
                <c:pt idx="3">
                  <c:v>7314</c:v>
                </c:pt>
                <c:pt idx="4">
                  <c:v>2010</c:v>
                </c:pt>
              </c:numCache>
            </c:numRef>
          </c:val>
          <c:extLst>
            <c:ext xmlns:c16="http://schemas.microsoft.com/office/drawing/2014/chart" uri="{C3380CC4-5D6E-409C-BE32-E72D297353CC}">
              <c16:uniqueId val="{00000002-5F47-42D9-8326-84EE11CF3681}"/>
            </c:ext>
          </c:extLst>
        </c:ser>
        <c:ser>
          <c:idx val="3"/>
          <c:order val="3"/>
          <c:tx>
            <c:strRef>
              <c:f>'Table 32'!$F$7</c:f>
              <c:strCache>
                <c:ptCount val="1"/>
                <c:pt idx="0">
                  <c:v>2020</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55144</c:v>
                </c:pt>
                <c:pt idx="1">
                  <c:v>9479</c:v>
                </c:pt>
                <c:pt idx="2">
                  <c:v>6088</c:v>
                </c:pt>
                <c:pt idx="3">
                  <c:v>5943</c:v>
                </c:pt>
                <c:pt idx="4">
                  <c:v>1622</c:v>
                </c:pt>
              </c:numCache>
            </c:numRef>
          </c:val>
          <c:extLst>
            <c:ext xmlns:c16="http://schemas.microsoft.com/office/drawing/2014/chart" uri="{C3380CC4-5D6E-409C-BE32-E72D297353CC}">
              <c16:uniqueId val="{00000003-5F47-42D9-8326-84EE11CF3681}"/>
            </c:ext>
          </c:extLst>
        </c:ser>
        <c:ser>
          <c:idx val="4"/>
          <c:order val="4"/>
          <c:tx>
            <c:strRef>
              <c:f>'Table 32'!$G$7</c:f>
              <c:strCache>
                <c:ptCount val="1"/>
                <c:pt idx="0">
                  <c:v>2021</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13</c:v>
                </c:pt>
                <c:pt idx="1">
                  <c:v>180</c:v>
                </c:pt>
                <c:pt idx="2">
                  <c:v>78</c:v>
                </c:pt>
                <c:pt idx="3">
                  <c:v>9</c:v>
                </c:pt>
                <c:pt idx="4">
                  <c:v>1</c:v>
                </c:pt>
              </c:numCache>
            </c:numRef>
          </c:val>
          <c:extLst>
            <c:ext xmlns:c16="http://schemas.microsoft.com/office/drawing/2014/chart" uri="{C3380CC4-5D6E-409C-BE32-E72D297353CC}">
              <c16:uniqueId val="{00000004-5F47-42D9-8326-84EE11CF3681}"/>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2017</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6816</c:v>
                </c:pt>
                <c:pt idx="1">
                  <c:v>24288</c:v>
                </c:pt>
                <c:pt idx="2">
                  <c:v>15584</c:v>
                </c:pt>
                <c:pt idx="3">
                  <c:v>13088</c:v>
                </c:pt>
                <c:pt idx="4">
                  <c:v>12032</c:v>
                </c:pt>
                <c:pt idx="5">
                  <c:v>13392</c:v>
                </c:pt>
                <c:pt idx="6">
                  <c:v>16816</c:v>
                </c:pt>
              </c:numCache>
            </c:numRef>
          </c:val>
          <c:extLst>
            <c:ext xmlns:c16="http://schemas.microsoft.com/office/drawing/2014/chart" uri="{C3380CC4-5D6E-409C-BE32-E72D297353CC}">
              <c16:uniqueId val="{00000000-0CF2-402F-8993-EF9FF9947505}"/>
            </c:ext>
          </c:extLst>
        </c:ser>
        <c:ser>
          <c:idx val="1"/>
          <c:order val="1"/>
          <c:tx>
            <c:strRef>
              <c:f>'Table 32'!$D$7</c:f>
              <c:strCache>
                <c:ptCount val="1"/>
                <c:pt idx="0">
                  <c:v>2018</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6784</c:v>
                </c:pt>
                <c:pt idx="1">
                  <c:v>24064</c:v>
                </c:pt>
                <c:pt idx="2">
                  <c:v>16480</c:v>
                </c:pt>
                <c:pt idx="3">
                  <c:v>13760</c:v>
                </c:pt>
                <c:pt idx="4">
                  <c:v>13376</c:v>
                </c:pt>
                <c:pt idx="5">
                  <c:v>12480</c:v>
                </c:pt>
                <c:pt idx="6">
                  <c:v>15280</c:v>
                </c:pt>
              </c:numCache>
            </c:numRef>
          </c:val>
          <c:extLst>
            <c:ext xmlns:c16="http://schemas.microsoft.com/office/drawing/2014/chart" uri="{C3380CC4-5D6E-409C-BE32-E72D297353CC}">
              <c16:uniqueId val="{00000001-0CF2-402F-8993-EF9FF9947505}"/>
            </c:ext>
          </c:extLst>
        </c:ser>
        <c:ser>
          <c:idx val="2"/>
          <c:order val="2"/>
          <c:tx>
            <c:strRef>
              <c:f>'Table 32'!$E$7</c:f>
              <c:strCache>
                <c:ptCount val="1"/>
                <c:pt idx="0">
                  <c:v>2019</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7720</c:v>
                </c:pt>
                <c:pt idx="1">
                  <c:v>24030</c:v>
                </c:pt>
                <c:pt idx="2">
                  <c:v>17146</c:v>
                </c:pt>
                <c:pt idx="3">
                  <c:v>12507</c:v>
                </c:pt>
                <c:pt idx="4">
                  <c:v>12826</c:v>
                </c:pt>
                <c:pt idx="5">
                  <c:v>12071</c:v>
                </c:pt>
                <c:pt idx="6">
                  <c:v>14031</c:v>
                </c:pt>
              </c:numCache>
            </c:numRef>
          </c:val>
          <c:extLst>
            <c:ext xmlns:c16="http://schemas.microsoft.com/office/drawing/2014/chart" uri="{C3380CC4-5D6E-409C-BE32-E72D297353CC}">
              <c16:uniqueId val="{00000002-0CF2-402F-8993-EF9FF9947505}"/>
            </c:ext>
          </c:extLst>
        </c:ser>
        <c:ser>
          <c:idx val="3"/>
          <c:order val="3"/>
          <c:tx>
            <c:strRef>
              <c:f>'Table 32'!$F$7</c:f>
              <c:strCache>
                <c:ptCount val="1"/>
                <c:pt idx="0">
                  <c:v>2020</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6330</c:v>
                </c:pt>
                <c:pt idx="1">
                  <c:v>19969</c:v>
                </c:pt>
                <c:pt idx="2">
                  <c:v>14354</c:v>
                </c:pt>
                <c:pt idx="3">
                  <c:v>10502</c:v>
                </c:pt>
                <c:pt idx="4">
                  <c:v>10706</c:v>
                </c:pt>
                <c:pt idx="5">
                  <c:v>10024</c:v>
                </c:pt>
                <c:pt idx="6">
                  <c:v>11462</c:v>
                </c:pt>
              </c:numCache>
            </c:numRef>
          </c:val>
          <c:extLst>
            <c:ext xmlns:c16="http://schemas.microsoft.com/office/drawing/2014/chart" uri="{C3380CC4-5D6E-409C-BE32-E72D297353CC}">
              <c16:uniqueId val="{00000003-0CF2-402F-8993-EF9FF9947505}"/>
            </c:ext>
          </c:extLst>
        </c:ser>
        <c:ser>
          <c:idx val="4"/>
          <c:order val="4"/>
          <c:tx>
            <c:strRef>
              <c:f>'Table 32'!$G$7</c:f>
              <c:strCache>
                <c:ptCount val="1"/>
                <c:pt idx="0">
                  <c:v>2021</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52</c:v>
                </c:pt>
                <c:pt idx="1">
                  <c:v>55</c:v>
                </c:pt>
                <c:pt idx="2">
                  <c:v>170</c:v>
                </c:pt>
                <c:pt idx="3">
                  <c:v>93</c:v>
                </c:pt>
                <c:pt idx="4">
                  <c:v>97</c:v>
                </c:pt>
                <c:pt idx="5">
                  <c:v>46</c:v>
                </c:pt>
                <c:pt idx="6">
                  <c:v>23</c:v>
                </c:pt>
              </c:numCache>
            </c:numRef>
          </c:val>
          <c:extLst>
            <c:ext xmlns:c16="http://schemas.microsoft.com/office/drawing/2014/chart" uri="{C3380CC4-5D6E-409C-BE32-E72D297353CC}">
              <c16:uniqueId val="{00000004-0CF2-402F-8993-EF9FF9947505}"/>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2017</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12176</c:v>
                </c:pt>
                <c:pt idx="1">
                  <c:v>53728</c:v>
                </c:pt>
                <c:pt idx="2">
                  <c:v>19264</c:v>
                </c:pt>
                <c:pt idx="3">
                  <c:v>5632</c:v>
                </c:pt>
                <c:pt idx="4">
                  <c:v>11216</c:v>
                </c:pt>
              </c:numCache>
            </c:numRef>
          </c:val>
          <c:extLst>
            <c:ext xmlns:c16="http://schemas.microsoft.com/office/drawing/2014/chart" uri="{C3380CC4-5D6E-409C-BE32-E72D297353CC}">
              <c16:uniqueId val="{00000000-2A65-41E9-894C-6146E7C8D7F7}"/>
            </c:ext>
          </c:extLst>
        </c:ser>
        <c:ser>
          <c:idx val="1"/>
          <c:order val="1"/>
          <c:tx>
            <c:strRef>
              <c:f>'Table 32'!$D$7</c:f>
              <c:strCache>
                <c:ptCount val="1"/>
                <c:pt idx="0">
                  <c:v>2018</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13376</c:v>
                </c:pt>
                <c:pt idx="1">
                  <c:v>51600</c:v>
                </c:pt>
                <c:pt idx="2">
                  <c:v>20192</c:v>
                </c:pt>
                <c:pt idx="3">
                  <c:v>6304</c:v>
                </c:pt>
                <c:pt idx="4">
                  <c:v>10752</c:v>
                </c:pt>
              </c:numCache>
            </c:numRef>
          </c:val>
          <c:extLst>
            <c:ext xmlns:c16="http://schemas.microsoft.com/office/drawing/2014/chart" uri="{C3380CC4-5D6E-409C-BE32-E72D297353CC}">
              <c16:uniqueId val="{00000001-2A65-41E9-894C-6146E7C8D7F7}"/>
            </c:ext>
          </c:extLst>
        </c:ser>
        <c:ser>
          <c:idx val="2"/>
          <c:order val="2"/>
          <c:tx>
            <c:strRef>
              <c:f>'Table 32'!$E$7</c:f>
              <c:strCache>
                <c:ptCount val="1"/>
                <c:pt idx="0">
                  <c:v>2019</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12543</c:v>
                </c:pt>
                <c:pt idx="1">
                  <c:v>50539</c:v>
                </c:pt>
                <c:pt idx="2">
                  <c:v>20981</c:v>
                </c:pt>
                <c:pt idx="3">
                  <c:v>5694</c:v>
                </c:pt>
                <c:pt idx="4">
                  <c:v>10574</c:v>
                </c:pt>
              </c:numCache>
            </c:numRef>
          </c:val>
          <c:extLst>
            <c:ext xmlns:c16="http://schemas.microsoft.com/office/drawing/2014/chart" uri="{C3380CC4-5D6E-409C-BE32-E72D297353CC}">
              <c16:uniqueId val="{00000002-2A65-41E9-894C-6146E7C8D7F7}"/>
            </c:ext>
          </c:extLst>
        </c:ser>
        <c:ser>
          <c:idx val="3"/>
          <c:order val="3"/>
          <c:tx>
            <c:strRef>
              <c:f>'Table 32'!$F$7</c:f>
              <c:strCache>
                <c:ptCount val="1"/>
                <c:pt idx="0">
                  <c:v>2020</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11606</c:v>
                </c:pt>
                <c:pt idx="1">
                  <c:v>40819</c:v>
                </c:pt>
                <c:pt idx="2">
                  <c:v>15592</c:v>
                </c:pt>
                <c:pt idx="3">
                  <c:v>4819</c:v>
                </c:pt>
                <c:pt idx="4">
                  <c:v>10511</c:v>
                </c:pt>
              </c:numCache>
            </c:numRef>
          </c:val>
          <c:extLst>
            <c:ext xmlns:c16="http://schemas.microsoft.com/office/drawing/2014/chart" uri="{C3380CC4-5D6E-409C-BE32-E72D297353CC}">
              <c16:uniqueId val="{00000003-2A65-41E9-894C-6146E7C8D7F7}"/>
            </c:ext>
          </c:extLst>
        </c:ser>
        <c:ser>
          <c:idx val="4"/>
          <c:order val="4"/>
          <c:tx>
            <c:strRef>
              <c:f>'Table 32'!$G$7</c:f>
              <c:strCache>
                <c:ptCount val="1"/>
                <c:pt idx="0">
                  <c:v>2021</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5</c:v>
                </c:pt>
                <c:pt idx="1">
                  <c:v>4</c:v>
                </c:pt>
                <c:pt idx="2">
                  <c:v>0</c:v>
                </c:pt>
                <c:pt idx="3">
                  <c:v>13</c:v>
                </c:pt>
                <c:pt idx="4">
                  <c:v>514</c:v>
                </c:pt>
              </c:numCache>
            </c:numRef>
          </c:val>
          <c:extLst>
            <c:ext xmlns:c16="http://schemas.microsoft.com/office/drawing/2014/chart" uri="{C3380CC4-5D6E-409C-BE32-E72D297353CC}">
              <c16:uniqueId val="{00000004-2A65-41E9-894C-6146E7C8D7F7}"/>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2017</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4768</c:v>
                </c:pt>
                <c:pt idx="1">
                  <c:v>816</c:v>
                </c:pt>
                <c:pt idx="2">
                  <c:v>256</c:v>
                </c:pt>
                <c:pt idx="3">
                  <c:v>144</c:v>
                </c:pt>
                <c:pt idx="4">
                  <c:v>80</c:v>
                </c:pt>
              </c:numCache>
            </c:numRef>
          </c:val>
          <c:extLst>
            <c:ext xmlns:c16="http://schemas.microsoft.com/office/drawing/2014/chart" uri="{C3380CC4-5D6E-409C-BE32-E72D297353CC}">
              <c16:uniqueId val="{00000000-599C-4AB5-B8EC-C3F80263D9C5}"/>
            </c:ext>
          </c:extLst>
        </c:ser>
        <c:ser>
          <c:idx val="1"/>
          <c:order val="1"/>
          <c:tx>
            <c:strRef>
              <c:f>'Table 35'!$D$7</c:f>
              <c:strCache>
                <c:ptCount val="1"/>
                <c:pt idx="0">
                  <c:v>2018</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4720</c:v>
                </c:pt>
                <c:pt idx="1">
                  <c:v>784</c:v>
                </c:pt>
                <c:pt idx="2">
                  <c:v>208</c:v>
                </c:pt>
                <c:pt idx="3">
                  <c:v>144</c:v>
                </c:pt>
                <c:pt idx="4">
                  <c:v>48</c:v>
                </c:pt>
              </c:numCache>
            </c:numRef>
          </c:val>
          <c:extLst>
            <c:ext xmlns:c16="http://schemas.microsoft.com/office/drawing/2014/chart" uri="{C3380CC4-5D6E-409C-BE32-E72D297353CC}">
              <c16:uniqueId val="{00000001-599C-4AB5-B8EC-C3F80263D9C5}"/>
            </c:ext>
          </c:extLst>
        </c:ser>
        <c:ser>
          <c:idx val="2"/>
          <c:order val="2"/>
          <c:tx>
            <c:strRef>
              <c:f>'Table 35'!$E$7</c:f>
              <c:strCache>
                <c:ptCount val="1"/>
                <c:pt idx="0">
                  <c:v>2019</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3911</c:v>
                </c:pt>
                <c:pt idx="1">
                  <c:v>701</c:v>
                </c:pt>
                <c:pt idx="2">
                  <c:v>133</c:v>
                </c:pt>
                <c:pt idx="3">
                  <c:v>132</c:v>
                </c:pt>
                <c:pt idx="4">
                  <c:v>109</c:v>
                </c:pt>
              </c:numCache>
            </c:numRef>
          </c:val>
          <c:extLst>
            <c:ext xmlns:c16="http://schemas.microsoft.com/office/drawing/2014/chart" uri="{C3380CC4-5D6E-409C-BE32-E72D297353CC}">
              <c16:uniqueId val="{00000002-599C-4AB5-B8EC-C3F80263D9C5}"/>
            </c:ext>
          </c:extLst>
        </c:ser>
        <c:ser>
          <c:idx val="3"/>
          <c:order val="3"/>
          <c:tx>
            <c:strRef>
              <c:f>'Table 35'!$F$7</c:f>
              <c:strCache>
                <c:ptCount val="1"/>
                <c:pt idx="0">
                  <c:v>2020</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0</c:v>
                </c:pt>
                <c:pt idx="1">
                  <c:v>0</c:v>
                </c:pt>
                <c:pt idx="2">
                  <c:v>0</c:v>
                </c:pt>
                <c:pt idx="3">
                  <c:v>0</c:v>
                </c:pt>
                <c:pt idx="4">
                  <c:v>0</c:v>
                </c:pt>
              </c:numCache>
            </c:numRef>
          </c:val>
          <c:extLst>
            <c:ext xmlns:c16="http://schemas.microsoft.com/office/drawing/2014/chart" uri="{C3380CC4-5D6E-409C-BE32-E72D297353CC}">
              <c16:uniqueId val="{00000003-599C-4AB5-B8EC-C3F80263D9C5}"/>
            </c:ext>
          </c:extLst>
        </c:ser>
        <c:ser>
          <c:idx val="4"/>
          <c:order val="4"/>
          <c:tx>
            <c:strRef>
              <c:f>'Table 35'!$G$7</c:f>
              <c:strCache>
                <c:ptCount val="1"/>
                <c:pt idx="0">
                  <c:v>2021</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0</c:v>
                </c:pt>
                <c:pt idx="1">
                  <c:v>11</c:v>
                </c:pt>
                <c:pt idx="2">
                  <c:v>5</c:v>
                </c:pt>
                <c:pt idx="3">
                  <c:v>0</c:v>
                </c:pt>
                <c:pt idx="4">
                  <c:v>0</c:v>
                </c:pt>
              </c:numCache>
            </c:numRef>
          </c:val>
          <c:extLst>
            <c:ext xmlns:c16="http://schemas.microsoft.com/office/drawing/2014/chart" uri="{C3380CC4-5D6E-409C-BE32-E72D297353CC}">
              <c16:uniqueId val="{00000004-599C-4AB5-B8EC-C3F80263D9C5}"/>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2017</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256</c:v>
                </c:pt>
                <c:pt idx="1">
                  <c:v>336</c:v>
                </c:pt>
                <c:pt idx="2">
                  <c:v>624</c:v>
                </c:pt>
                <c:pt idx="3">
                  <c:v>720</c:v>
                </c:pt>
                <c:pt idx="4">
                  <c:v>1328</c:v>
                </c:pt>
                <c:pt idx="5">
                  <c:v>2336</c:v>
                </c:pt>
                <c:pt idx="6">
                  <c:v>912</c:v>
                </c:pt>
              </c:numCache>
            </c:numRef>
          </c:val>
          <c:extLst>
            <c:ext xmlns:c16="http://schemas.microsoft.com/office/drawing/2014/chart" uri="{C3380CC4-5D6E-409C-BE32-E72D297353CC}">
              <c16:uniqueId val="{00000000-2BCB-4EC9-9E89-7FA1DAA3713D}"/>
            </c:ext>
          </c:extLst>
        </c:ser>
        <c:ser>
          <c:idx val="1"/>
          <c:order val="1"/>
          <c:tx>
            <c:strRef>
              <c:f>'Table 35'!$D$7</c:f>
              <c:strCache>
                <c:ptCount val="1"/>
                <c:pt idx="0">
                  <c:v>2018</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144</c:v>
                </c:pt>
                <c:pt idx="1">
                  <c:v>352</c:v>
                </c:pt>
                <c:pt idx="2">
                  <c:v>560</c:v>
                </c:pt>
                <c:pt idx="3">
                  <c:v>704</c:v>
                </c:pt>
                <c:pt idx="4">
                  <c:v>1008</c:v>
                </c:pt>
                <c:pt idx="5">
                  <c:v>2608</c:v>
                </c:pt>
                <c:pt idx="6">
                  <c:v>1056</c:v>
                </c:pt>
              </c:numCache>
            </c:numRef>
          </c:val>
          <c:extLst>
            <c:ext xmlns:c16="http://schemas.microsoft.com/office/drawing/2014/chart" uri="{C3380CC4-5D6E-409C-BE32-E72D297353CC}">
              <c16:uniqueId val="{00000001-2BCB-4EC9-9E89-7FA1DAA3713D}"/>
            </c:ext>
          </c:extLst>
        </c:ser>
        <c:ser>
          <c:idx val="2"/>
          <c:order val="2"/>
          <c:tx>
            <c:strRef>
              <c:f>'Table 35'!$E$7</c:f>
              <c:strCache>
                <c:ptCount val="1"/>
                <c:pt idx="0">
                  <c:v>2019</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241</c:v>
                </c:pt>
                <c:pt idx="1">
                  <c:v>204</c:v>
                </c:pt>
                <c:pt idx="2">
                  <c:v>580</c:v>
                </c:pt>
                <c:pt idx="3">
                  <c:v>570</c:v>
                </c:pt>
                <c:pt idx="4">
                  <c:v>923</c:v>
                </c:pt>
                <c:pt idx="5">
                  <c:v>2014</c:v>
                </c:pt>
                <c:pt idx="6">
                  <c:v>848</c:v>
                </c:pt>
              </c:numCache>
            </c:numRef>
          </c:val>
          <c:extLst>
            <c:ext xmlns:c16="http://schemas.microsoft.com/office/drawing/2014/chart" uri="{C3380CC4-5D6E-409C-BE32-E72D297353CC}">
              <c16:uniqueId val="{00000002-2BCB-4EC9-9E89-7FA1DAA3713D}"/>
            </c:ext>
          </c:extLst>
        </c:ser>
        <c:ser>
          <c:idx val="3"/>
          <c:order val="3"/>
          <c:tx>
            <c:strRef>
              <c:f>'Table 35'!$F$7</c:f>
              <c:strCache>
                <c:ptCount val="1"/>
                <c:pt idx="0">
                  <c:v>2020</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2</c:v>
                </c:pt>
                <c:pt idx="1">
                  <c:v>0</c:v>
                </c:pt>
                <c:pt idx="2">
                  <c:v>1</c:v>
                </c:pt>
                <c:pt idx="3">
                  <c:v>0</c:v>
                </c:pt>
                <c:pt idx="4">
                  <c:v>0</c:v>
                </c:pt>
                <c:pt idx="5">
                  <c:v>1</c:v>
                </c:pt>
                <c:pt idx="6">
                  <c:v>1</c:v>
                </c:pt>
              </c:numCache>
            </c:numRef>
          </c:val>
          <c:extLst>
            <c:ext xmlns:c16="http://schemas.microsoft.com/office/drawing/2014/chart" uri="{C3380CC4-5D6E-409C-BE32-E72D297353CC}">
              <c16:uniqueId val="{00000003-2BCB-4EC9-9E89-7FA1DAA3713D}"/>
            </c:ext>
          </c:extLst>
        </c:ser>
        <c:ser>
          <c:idx val="4"/>
          <c:order val="4"/>
          <c:tx>
            <c:strRef>
              <c:f>'Table 35'!$G$7</c:f>
              <c:strCache>
                <c:ptCount val="1"/>
                <c:pt idx="0">
                  <c:v>2021</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1</c:v>
                </c:pt>
                <c:pt idx="1">
                  <c:v>0</c:v>
                </c:pt>
                <c:pt idx="2">
                  <c:v>4</c:v>
                </c:pt>
                <c:pt idx="3">
                  <c:v>7</c:v>
                </c:pt>
                <c:pt idx="4">
                  <c:v>6</c:v>
                </c:pt>
                <c:pt idx="5">
                  <c:v>7</c:v>
                </c:pt>
                <c:pt idx="6">
                  <c:v>2</c:v>
                </c:pt>
              </c:numCache>
            </c:numRef>
          </c:val>
          <c:extLst>
            <c:ext xmlns:c16="http://schemas.microsoft.com/office/drawing/2014/chart" uri="{C3380CC4-5D6E-409C-BE32-E72D297353CC}">
              <c16:uniqueId val="{00000004-2BCB-4EC9-9E89-7FA1DAA3713D}"/>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2017</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656</c:v>
                </c:pt>
                <c:pt idx="1">
                  <c:v>4240</c:v>
                </c:pt>
                <c:pt idx="2">
                  <c:v>864</c:v>
                </c:pt>
                <c:pt idx="3">
                  <c:v>224</c:v>
                </c:pt>
                <c:pt idx="4">
                  <c:v>528</c:v>
                </c:pt>
              </c:numCache>
            </c:numRef>
          </c:val>
          <c:extLst>
            <c:ext xmlns:c16="http://schemas.microsoft.com/office/drawing/2014/chart" uri="{C3380CC4-5D6E-409C-BE32-E72D297353CC}">
              <c16:uniqueId val="{00000000-0705-4EB3-92BB-F867D3406179}"/>
            </c:ext>
          </c:extLst>
        </c:ser>
        <c:ser>
          <c:idx val="1"/>
          <c:order val="1"/>
          <c:tx>
            <c:strRef>
              <c:f>'Table 35'!$D$7</c:f>
              <c:strCache>
                <c:ptCount val="1"/>
                <c:pt idx="0">
                  <c:v>2018</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928</c:v>
                </c:pt>
                <c:pt idx="1">
                  <c:v>4192</c:v>
                </c:pt>
                <c:pt idx="2">
                  <c:v>608</c:v>
                </c:pt>
                <c:pt idx="3">
                  <c:v>96</c:v>
                </c:pt>
                <c:pt idx="4">
                  <c:v>608</c:v>
                </c:pt>
              </c:numCache>
            </c:numRef>
          </c:val>
          <c:extLst>
            <c:ext xmlns:c16="http://schemas.microsoft.com/office/drawing/2014/chart" uri="{C3380CC4-5D6E-409C-BE32-E72D297353CC}">
              <c16:uniqueId val="{00000001-0705-4EB3-92BB-F867D3406179}"/>
            </c:ext>
          </c:extLst>
        </c:ser>
        <c:ser>
          <c:idx val="2"/>
          <c:order val="2"/>
          <c:tx>
            <c:strRef>
              <c:f>'Table 35'!$E$7</c:f>
              <c:strCache>
                <c:ptCount val="1"/>
                <c:pt idx="0">
                  <c:v>2019</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463</c:v>
                </c:pt>
                <c:pt idx="1">
                  <c:v>3485</c:v>
                </c:pt>
                <c:pt idx="2">
                  <c:v>728</c:v>
                </c:pt>
                <c:pt idx="3">
                  <c:v>200</c:v>
                </c:pt>
                <c:pt idx="4">
                  <c:v>504</c:v>
                </c:pt>
              </c:numCache>
            </c:numRef>
          </c:val>
          <c:extLst>
            <c:ext xmlns:c16="http://schemas.microsoft.com/office/drawing/2014/chart" uri="{C3380CC4-5D6E-409C-BE32-E72D297353CC}">
              <c16:uniqueId val="{00000002-0705-4EB3-92BB-F867D3406179}"/>
            </c:ext>
          </c:extLst>
        </c:ser>
        <c:ser>
          <c:idx val="3"/>
          <c:order val="3"/>
          <c:tx>
            <c:strRef>
              <c:f>'Table 35'!$F$7</c:f>
              <c:strCache>
                <c:ptCount val="1"/>
                <c:pt idx="0">
                  <c:v>2020</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0</c:v>
                </c:pt>
                <c:pt idx="1">
                  <c:v>0</c:v>
                </c:pt>
                <c:pt idx="2">
                  <c:v>0</c:v>
                </c:pt>
                <c:pt idx="3">
                  <c:v>0</c:v>
                </c:pt>
                <c:pt idx="4">
                  <c:v>5</c:v>
                </c:pt>
              </c:numCache>
            </c:numRef>
          </c:val>
          <c:extLst>
            <c:ext xmlns:c16="http://schemas.microsoft.com/office/drawing/2014/chart" uri="{C3380CC4-5D6E-409C-BE32-E72D297353CC}">
              <c16:uniqueId val="{00000003-0705-4EB3-92BB-F867D3406179}"/>
            </c:ext>
          </c:extLst>
        </c:ser>
        <c:ser>
          <c:idx val="4"/>
          <c:order val="4"/>
          <c:tx>
            <c:strRef>
              <c:f>'Table 35'!$G$7</c:f>
              <c:strCache>
                <c:ptCount val="1"/>
                <c:pt idx="0">
                  <c:v>2021</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0</c:v>
                </c:pt>
                <c:pt idx="1">
                  <c:v>0</c:v>
                </c:pt>
                <c:pt idx="2">
                  <c:v>0</c:v>
                </c:pt>
                <c:pt idx="3">
                  <c:v>1</c:v>
                </c:pt>
                <c:pt idx="4">
                  <c:v>26</c:v>
                </c:pt>
              </c:numCache>
            </c:numRef>
          </c:val>
          <c:extLst>
            <c:ext xmlns:c16="http://schemas.microsoft.com/office/drawing/2014/chart" uri="{C3380CC4-5D6E-409C-BE32-E72D297353CC}">
              <c16:uniqueId val="{00000004-0705-4EB3-92BB-F867D3406179}"/>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2017</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59984</c:v>
                </c:pt>
                <c:pt idx="1">
                  <c:v>11008</c:v>
                </c:pt>
                <c:pt idx="2">
                  <c:v>2560</c:v>
                </c:pt>
                <c:pt idx="3">
                  <c:v>2816</c:v>
                </c:pt>
                <c:pt idx="4">
                  <c:v>1088</c:v>
                </c:pt>
              </c:numCache>
            </c:numRef>
          </c:val>
          <c:extLst>
            <c:ext xmlns:c16="http://schemas.microsoft.com/office/drawing/2014/chart" uri="{C3380CC4-5D6E-409C-BE32-E72D297353CC}">
              <c16:uniqueId val="{00000000-8020-45A5-81B6-81E5646532A5}"/>
            </c:ext>
          </c:extLst>
        </c:ser>
        <c:ser>
          <c:idx val="1"/>
          <c:order val="1"/>
          <c:tx>
            <c:strRef>
              <c:f>'Table 36'!$D$7</c:f>
              <c:strCache>
                <c:ptCount val="1"/>
                <c:pt idx="0">
                  <c:v>2018</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68144</c:v>
                </c:pt>
                <c:pt idx="1">
                  <c:v>11920</c:v>
                </c:pt>
                <c:pt idx="2">
                  <c:v>3008</c:v>
                </c:pt>
                <c:pt idx="3">
                  <c:v>3040</c:v>
                </c:pt>
                <c:pt idx="4">
                  <c:v>1360</c:v>
                </c:pt>
              </c:numCache>
            </c:numRef>
          </c:val>
          <c:extLst>
            <c:ext xmlns:c16="http://schemas.microsoft.com/office/drawing/2014/chart" uri="{C3380CC4-5D6E-409C-BE32-E72D297353CC}">
              <c16:uniqueId val="{00000001-8020-45A5-81B6-81E5646532A5}"/>
            </c:ext>
          </c:extLst>
        </c:ser>
        <c:ser>
          <c:idx val="2"/>
          <c:order val="2"/>
          <c:tx>
            <c:strRef>
              <c:f>'Table 36'!$E$7</c:f>
              <c:strCache>
                <c:ptCount val="1"/>
                <c:pt idx="0">
                  <c:v>2019</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63852</c:v>
                </c:pt>
                <c:pt idx="1">
                  <c:v>10999</c:v>
                </c:pt>
                <c:pt idx="2">
                  <c:v>2878</c:v>
                </c:pt>
                <c:pt idx="3">
                  <c:v>2627</c:v>
                </c:pt>
                <c:pt idx="4">
                  <c:v>1567</c:v>
                </c:pt>
              </c:numCache>
            </c:numRef>
          </c:val>
          <c:extLst>
            <c:ext xmlns:c16="http://schemas.microsoft.com/office/drawing/2014/chart" uri="{C3380CC4-5D6E-409C-BE32-E72D297353CC}">
              <c16:uniqueId val="{00000002-8020-45A5-81B6-81E5646532A5}"/>
            </c:ext>
          </c:extLst>
        </c:ser>
        <c:ser>
          <c:idx val="3"/>
          <c:order val="3"/>
          <c:tx>
            <c:strRef>
              <c:f>'Table 36'!$F$7</c:f>
              <c:strCache>
                <c:ptCount val="1"/>
                <c:pt idx="0">
                  <c:v>2020</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54676</c:v>
                </c:pt>
                <c:pt idx="1">
                  <c:v>9984</c:v>
                </c:pt>
                <c:pt idx="2">
                  <c:v>3276</c:v>
                </c:pt>
                <c:pt idx="3">
                  <c:v>2840</c:v>
                </c:pt>
                <c:pt idx="4">
                  <c:v>986</c:v>
                </c:pt>
              </c:numCache>
            </c:numRef>
          </c:val>
          <c:extLst>
            <c:ext xmlns:c16="http://schemas.microsoft.com/office/drawing/2014/chart" uri="{C3380CC4-5D6E-409C-BE32-E72D297353CC}">
              <c16:uniqueId val="{00000003-8020-45A5-81B6-81E5646532A5}"/>
            </c:ext>
          </c:extLst>
        </c:ser>
        <c:ser>
          <c:idx val="4"/>
          <c:order val="4"/>
          <c:tx>
            <c:strRef>
              <c:f>'Table 36'!$G$7</c:f>
              <c:strCache>
                <c:ptCount val="1"/>
                <c:pt idx="0">
                  <c:v>2021</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7</c:v>
                </c:pt>
                <c:pt idx="1">
                  <c:v>102</c:v>
                </c:pt>
                <c:pt idx="2">
                  <c:v>55</c:v>
                </c:pt>
                <c:pt idx="3">
                  <c:v>11</c:v>
                </c:pt>
                <c:pt idx="4">
                  <c:v>0</c:v>
                </c:pt>
              </c:numCache>
            </c:numRef>
          </c:val>
          <c:extLst>
            <c:ext xmlns:c16="http://schemas.microsoft.com/office/drawing/2014/chart" uri="{C3380CC4-5D6E-409C-BE32-E72D297353CC}">
              <c16:uniqueId val="{00000004-8020-45A5-81B6-81E5646532A5}"/>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2017</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6896</c:v>
                </c:pt>
                <c:pt idx="1">
                  <c:v>7184</c:v>
                </c:pt>
                <c:pt idx="2">
                  <c:v>9920</c:v>
                </c:pt>
                <c:pt idx="3">
                  <c:v>10288</c:v>
                </c:pt>
                <c:pt idx="4">
                  <c:v>15584</c:v>
                </c:pt>
                <c:pt idx="5">
                  <c:v>24848</c:v>
                </c:pt>
                <c:pt idx="6">
                  <c:v>8288</c:v>
                </c:pt>
              </c:numCache>
            </c:numRef>
          </c:val>
          <c:extLst>
            <c:ext xmlns:c16="http://schemas.microsoft.com/office/drawing/2014/chart" uri="{C3380CC4-5D6E-409C-BE32-E72D297353CC}">
              <c16:uniqueId val="{00000000-92BA-411C-B174-C7ABF1E54E5C}"/>
            </c:ext>
          </c:extLst>
        </c:ser>
        <c:ser>
          <c:idx val="1"/>
          <c:order val="1"/>
          <c:tx>
            <c:strRef>
              <c:f>'Table 36'!$D$7</c:f>
              <c:strCache>
                <c:ptCount val="1"/>
                <c:pt idx="0">
                  <c:v>2018</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7312</c:v>
                </c:pt>
                <c:pt idx="1">
                  <c:v>7648</c:v>
                </c:pt>
                <c:pt idx="2">
                  <c:v>11648</c:v>
                </c:pt>
                <c:pt idx="3">
                  <c:v>11968</c:v>
                </c:pt>
                <c:pt idx="4">
                  <c:v>17504</c:v>
                </c:pt>
                <c:pt idx="5">
                  <c:v>27600</c:v>
                </c:pt>
                <c:pt idx="6">
                  <c:v>10176</c:v>
                </c:pt>
              </c:numCache>
            </c:numRef>
          </c:val>
          <c:extLst>
            <c:ext xmlns:c16="http://schemas.microsoft.com/office/drawing/2014/chart" uri="{C3380CC4-5D6E-409C-BE32-E72D297353CC}">
              <c16:uniqueId val="{00000001-92BA-411C-B174-C7ABF1E54E5C}"/>
            </c:ext>
          </c:extLst>
        </c:ser>
        <c:ser>
          <c:idx val="2"/>
          <c:order val="2"/>
          <c:tx>
            <c:strRef>
              <c:f>'Table 36'!$E$7</c:f>
              <c:strCache>
                <c:ptCount val="1"/>
                <c:pt idx="0">
                  <c:v>2019</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7249</c:v>
                </c:pt>
                <c:pt idx="1">
                  <c:v>7201</c:v>
                </c:pt>
                <c:pt idx="2">
                  <c:v>11660</c:v>
                </c:pt>
                <c:pt idx="3">
                  <c:v>10714</c:v>
                </c:pt>
                <c:pt idx="4">
                  <c:v>15573</c:v>
                </c:pt>
                <c:pt idx="5">
                  <c:v>25674</c:v>
                </c:pt>
                <c:pt idx="6">
                  <c:v>9840</c:v>
                </c:pt>
              </c:numCache>
            </c:numRef>
          </c:val>
          <c:extLst>
            <c:ext xmlns:c16="http://schemas.microsoft.com/office/drawing/2014/chart" uri="{C3380CC4-5D6E-409C-BE32-E72D297353CC}">
              <c16:uniqueId val="{00000002-92BA-411C-B174-C7ABF1E54E5C}"/>
            </c:ext>
          </c:extLst>
        </c:ser>
        <c:ser>
          <c:idx val="3"/>
          <c:order val="3"/>
          <c:tx>
            <c:strRef>
              <c:f>'Table 36'!$F$7</c:f>
              <c:strCache>
                <c:ptCount val="1"/>
                <c:pt idx="0">
                  <c:v>2020</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7262</c:v>
                </c:pt>
                <c:pt idx="1">
                  <c:v>6542</c:v>
                </c:pt>
                <c:pt idx="2">
                  <c:v>10753</c:v>
                </c:pt>
                <c:pt idx="3">
                  <c:v>9496</c:v>
                </c:pt>
                <c:pt idx="4">
                  <c:v>13037</c:v>
                </c:pt>
                <c:pt idx="5">
                  <c:v>20592</c:v>
                </c:pt>
                <c:pt idx="6">
                  <c:v>8603</c:v>
                </c:pt>
              </c:numCache>
            </c:numRef>
          </c:val>
          <c:extLst>
            <c:ext xmlns:c16="http://schemas.microsoft.com/office/drawing/2014/chart" uri="{C3380CC4-5D6E-409C-BE32-E72D297353CC}">
              <c16:uniqueId val="{00000003-92BA-411C-B174-C7ABF1E54E5C}"/>
            </c:ext>
          </c:extLst>
        </c:ser>
        <c:ser>
          <c:idx val="4"/>
          <c:order val="4"/>
          <c:tx>
            <c:strRef>
              <c:f>'Table 36'!$G$7</c:f>
              <c:strCache>
                <c:ptCount val="1"/>
                <c:pt idx="0">
                  <c:v>2021</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34</c:v>
                </c:pt>
                <c:pt idx="1">
                  <c:v>29</c:v>
                </c:pt>
                <c:pt idx="2">
                  <c:v>79</c:v>
                </c:pt>
                <c:pt idx="3">
                  <c:v>72</c:v>
                </c:pt>
                <c:pt idx="4">
                  <c:v>67</c:v>
                </c:pt>
                <c:pt idx="5">
                  <c:v>112</c:v>
                </c:pt>
                <c:pt idx="6">
                  <c:v>47</c:v>
                </c:pt>
              </c:numCache>
            </c:numRef>
          </c:val>
          <c:extLst>
            <c:ext xmlns:c16="http://schemas.microsoft.com/office/drawing/2014/chart" uri="{C3380CC4-5D6E-409C-BE32-E72D297353CC}">
              <c16:uniqueId val="{00000004-92BA-411C-B174-C7ABF1E54E5C}"/>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2017</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631296</c:v>
                </c:pt>
                <c:pt idx="1">
                  <c:v>906912</c:v>
                </c:pt>
                <c:pt idx="2">
                  <c:v>1001984</c:v>
                </c:pt>
                <c:pt idx="3">
                  <c:v>433088</c:v>
                </c:pt>
                <c:pt idx="4">
                  <c:v>614432</c:v>
                </c:pt>
              </c:numCache>
            </c:numRef>
          </c:val>
          <c:extLst>
            <c:ext xmlns:c16="http://schemas.microsoft.com/office/drawing/2014/chart" uri="{C3380CC4-5D6E-409C-BE32-E72D297353CC}">
              <c16:uniqueId val="{00000000-4F82-4AB0-8FF7-1FDB075E50C7}"/>
            </c:ext>
          </c:extLst>
        </c:ser>
        <c:ser>
          <c:idx val="1"/>
          <c:order val="1"/>
          <c:tx>
            <c:strRef>
              <c:f>'Table 6'!$D$7</c:f>
              <c:strCache>
                <c:ptCount val="1"/>
                <c:pt idx="0">
                  <c:v>2018</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680704</c:v>
                </c:pt>
                <c:pt idx="1">
                  <c:v>959968</c:v>
                </c:pt>
                <c:pt idx="2">
                  <c:v>1066624</c:v>
                </c:pt>
                <c:pt idx="3">
                  <c:v>452640</c:v>
                </c:pt>
                <c:pt idx="4">
                  <c:v>624960</c:v>
                </c:pt>
              </c:numCache>
            </c:numRef>
          </c:val>
          <c:extLst>
            <c:ext xmlns:c16="http://schemas.microsoft.com/office/drawing/2014/chart" uri="{C3380CC4-5D6E-409C-BE32-E72D297353CC}">
              <c16:uniqueId val="{00000001-4F82-4AB0-8FF7-1FDB075E50C7}"/>
            </c:ext>
          </c:extLst>
        </c:ser>
        <c:ser>
          <c:idx val="2"/>
          <c:order val="2"/>
          <c:tx>
            <c:strRef>
              <c:f>'Table 6'!$E$7</c:f>
              <c:strCache>
                <c:ptCount val="1"/>
                <c:pt idx="0">
                  <c:v>2019</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658547</c:v>
                </c:pt>
                <c:pt idx="1">
                  <c:v>999533</c:v>
                </c:pt>
                <c:pt idx="2">
                  <c:v>1126511</c:v>
                </c:pt>
                <c:pt idx="3">
                  <c:v>445389</c:v>
                </c:pt>
                <c:pt idx="4">
                  <c:v>657927</c:v>
                </c:pt>
              </c:numCache>
            </c:numRef>
          </c:val>
          <c:extLst>
            <c:ext xmlns:c16="http://schemas.microsoft.com/office/drawing/2014/chart" uri="{C3380CC4-5D6E-409C-BE32-E72D297353CC}">
              <c16:uniqueId val="{00000002-4F82-4AB0-8FF7-1FDB075E50C7}"/>
            </c:ext>
          </c:extLst>
        </c:ser>
        <c:ser>
          <c:idx val="3"/>
          <c:order val="3"/>
          <c:tx>
            <c:strRef>
              <c:f>'Table 6'!$F$7</c:f>
              <c:strCache>
                <c:ptCount val="1"/>
                <c:pt idx="0">
                  <c:v>2020</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572657</c:v>
                </c:pt>
                <c:pt idx="1">
                  <c:v>829106</c:v>
                </c:pt>
                <c:pt idx="2">
                  <c:v>916391</c:v>
                </c:pt>
                <c:pt idx="3">
                  <c:v>375312</c:v>
                </c:pt>
                <c:pt idx="4">
                  <c:v>652813</c:v>
                </c:pt>
              </c:numCache>
            </c:numRef>
          </c:val>
          <c:extLst>
            <c:ext xmlns:c16="http://schemas.microsoft.com/office/drawing/2014/chart" uri="{C3380CC4-5D6E-409C-BE32-E72D297353CC}">
              <c16:uniqueId val="{00000003-4F82-4AB0-8FF7-1FDB075E50C7}"/>
            </c:ext>
          </c:extLst>
        </c:ser>
        <c:ser>
          <c:idx val="4"/>
          <c:order val="4"/>
          <c:tx>
            <c:strRef>
              <c:f>'Table 6'!$G$7</c:f>
              <c:strCache>
                <c:ptCount val="1"/>
                <c:pt idx="0">
                  <c:v>2021</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4794</c:v>
                </c:pt>
                <c:pt idx="1">
                  <c:v>9167</c:v>
                </c:pt>
                <c:pt idx="2">
                  <c:v>9209</c:v>
                </c:pt>
                <c:pt idx="3">
                  <c:v>4925</c:v>
                </c:pt>
                <c:pt idx="4">
                  <c:v>54805</c:v>
                </c:pt>
              </c:numCache>
            </c:numRef>
          </c:val>
          <c:extLst>
            <c:ext xmlns:c16="http://schemas.microsoft.com/office/drawing/2014/chart" uri="{C3380CC4-5D6E-409C-BE32-E72D297353CC}">
              <c16:uniqueId val="{00000004-4F82-4AB0-8FF7-1FDB075E50C7}"/>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2017</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10928</c:v>
                </c:pt>
                <c:pt idx="1">
                  <c:v>44736</c:v>
                </c:pt>
                <c:pt idx="2">
                  <c:v>11696</c:v>
                </c:pt>
                <c:pt idx="3">
                  <c:v>3696</c:v>
                </c:pt>
                <c:pt idx="4">
                  <c:v>11952</c:v>
                </c:pt>
              </c:numCache>
            </c:numRef>
          </c:val>
          <c:extLst>
            <c:ext xmlns:c16="http://schemas.microsoft.com/office/drawing/2014/chart" uri="{C3380CC4-5D6E-409C-BE32-E72D297353CC}">
              <c16:uniqueId val="{00000000-DE05-43B3-A151-33E134A9B253}"/>
            </c:ext>
          </c:extLst>
        </c:ser>
        <c:ser>
          <c:idx val="1"/>
          <c:order val="1"/>
          <c:tx>
            <c:strRef>
              <c:f>'Table 36'!$D$7</c:f>
              <c:strCache>
                <c:ptCount val="1"/>
                <c:pt idx="0">
                  <c:v>2018</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11472</c:v>
                </c:pt>
                <c:pt idx="1">
                  <c:v>52208</c:v>
                </c:pt>
                <c:pt idx="2">
                  <c:v>13664</c:v>
                </c:pt>
                <c:pt idx="3">
                  <c:v>4800</c:v>
                </c:pt>
                <c:pt idx="4">
                  <c:v>11712</c:v>
                </c:pt>
              </c:numCache>
            </c:numRef>
          </c:val>
          <c:extLst>
            <c:ext xmlns:c16="http://schemas.microsoft.com/office/drawing/2014/chart" uri="{C3380CC4-5D6E-409C-BE32-E72D297353CC}">
              <c16:uniqueId val="{00000001-DE05-43B3-A151-33E134A9B253}"/>
            </c:ext>
          </c:extLst>
        </c:ser>
        <c:ser>
          <c:idx val="2"/>
          <c:order val="2"/>
          <c:tx>
            <c:strRef>
              <c:f>'Table 36'!$E$7</c:f>
              <c:strCache>
                <c:ptCount val="1"/>
                <c:pt idx="0">
                  <c:v>2019</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9910</c:v>
                </c:pt>
                <c:pt idx="1">
                  <c:v>47520</c:v>
                </c:pt>
                <c:pt idx="2">
                  <c:v>14935</c:v>
                </c:pt>
                <c:pt idx="3">
                  <c:v>4310</c:v>
                </c:pt>
                <c:pt idx="4">
                  <c:v>11236</c:v>
                </c:pt>
              </c:numCache>
            </c:numRef>
          </c:val>
          <c:extLst>
            <c:ext xmlns:c16="http://schemas.microsoft.com/office/drawing/2014/chart" uri="{C3380CC4-5D6E-409C-BE32-E72D297353CC}">
              <c16:uniqueId val="{00000002-DE05-43B3-A151-33E134A9B253}"/>
            </c:ext>
          </c:extLst>
        </c:ser>
        <c:ser>
          <c:idx val="3"/>
          <c:order val="3"/>
          <c:tx>
            <c:strRef>
              <c:f>'Table 36'!$F$7</c:f>
              <c:strCache>
                <c:ptCount val="1"/>
                <c:pt idx="0">
                  <c:v>2020</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6243</c:v>
                </c:pt>
                <c:pt idx="1">
                  <c:v>40271</c:v>
                </c:pt>
                <c:pt idx="2">
                  <c:v>14467</c:v>
                </c:pt>
                <c:pt idx="3">
                  <c:v>3868</c:v>
                </c:pt>
                <c:pt idx="4">
                  <c:v>11436</c:v>
                </c:pt>
              </c:numCache>
            </c:numRef>
          </c:val>
          <c:extLst>
            <c:ext xmlns:c16="http://schemas.microsoft.com/office/drawing/2014/chart" uri="{C3380CC4-5D6E-409C-BE32-E72D297353CC}">
              <c16:uniqueId val="{00000003-DE05-43B3-A151-33E134A9B253}"/>
            </c:ext>
          </c:extLst>
        </c:ser>
        <c:ser>
          <c:idx val="4"/>
          <c:order val="4"/>
          <c:tx>
            <c:strRef>
              <c:f>'Table 36'!$G$7</c:f>
              <c:strCache>
                <c:ptCount val="1"/>
                <c:pt idx="0">
                  <c:v>2021</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22</c:v>
                </c:pt>
                <c:pt idx="1">
                  <c:v>2</c:v>
                </c:pt>
                <c:pt idx="2">
                  <c:v>12</c:v>
                </c:pt>
                <c:pt idx="3">
                  <c:v>19</c:v>
                </c:pt>
                <c:pt idx="4">
                  <c:v>385</c:v>
                </c:pt>
              </c:numCache>
            </c:numRef>
          </c:val>
          <c:extLst>
            <c:ext xmlns:c16="http://schemas.microsoft.com/office/drawing/2014/chart" uri="{C3380CC4-5D6E-409C-BE32-E72D297353CC}">
              <c16:uniqueId val="{00000004-DE05-43B3-A151-33E134A9B253}"/>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2017</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3200</c:v>
                </c:pt>
                <c:pt idx="1">
                  <c:v>528</c:v>
                </c:pt>
                <c:pt idx="2">
                  <c:v>496</c:v>
                </c:pt>
                <c:pt idx="3">
                  <c:v>64</c:v>
                </c:pt>
                <c:pt idx="4">
                  <c:v>112</c:v>
                </c:pt>
              </c:numCache>
            </c:numRef>
          </c:val>
          <c:extLst>
            <c:ext xmlns:c16="http://schemas.microsoft.com/office/drawing/2014/chart" uri="{C3380CC4-5D6E-409C-BE32-E72D297353CC}">
              <c16:uniqueId val="{00000000-1773-4FEC-829C-13F3D9935C62}"/>
            </c:ext>
          </c:extLst>
        </c:ser>
        <c:ser>
          <c:idx val="1"/>
          <c:order val="1"/>
          <c:tx>
            <c:strRef>
              <c:f>'Table 37'!$D$7</c:f>
              <c:strCache>
                <c:ptCount val="1"/>
                <c:pt idx="0">
                  <c:v>2018</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2608</c:v>
                </c:pt>
                <c:pt idx="1">
                  <c:v>528</c:v>
                </c:pt>
                <c:pt idx="2">
                  <c:v>656</c:v>
                </c:pt>
                <c:pt idx="3">
                  <c:v>16</c:v>
                </c:pt>
                <c:pt idx="4">
                  <c:v>112</c:v>
                </c:pt>
              </c:numCache>
            </c:numRef>
          </c:val>
          <c:extLst>
            <c:ext xmlns:c16="http://schemas.microsoft.com/office/drawing/2014/chart" uri="{C3380CC4-5D6E-409C-BE32-E72D297353CC}">
              <c16:uniqueId val="{00000001-1773-4FEC-829C-13F3D9935C62}"/>
            </c:ext>
          </c:extLst>
        </c:ser>
        <c:ser>
          <c:idx val="2"/>
          <c:order val="2"/>
          <c:tx>
            <c:strRef>
              <c:f>'Table 37'!$E$7</c:f>
              <c:strCache>
                <c:ptCount val="1"/>
                <c:pt idx="0">
                  <c:v>2019</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2782</c:v>
                </c:pt>
                <c:pt idx="1">
                  <c:v>566</c:v>
                </c:pt>
                <c:pt idx="2">
                  <c:v>507</c:v>
                </c:pt>
                <c:pt idx="3">
                  <c:v>26</c:v>
                </c:pt>
                <c:pt idx="4">
                  <c:v>113</c:v>
                </c:pt>
              </c:numCache>
            </c:numRef>
          </c:val>
          <c:extLst>
            <c:ext xmlns:c16="http://schemas.microsoft.com/office/drawing/2014/chart" uri="{C3380CC4-5D6E-409C-BE32-E72D297353CC}">
              <c16:uniqueId val="{00000002-1773-4FEC-829C-13F3D9935C62}"/>
            </c:ext>
          </c:extLst>
        </c:ser>
        <c:ser>
          <c:idx val="3"/>
          <c:order val="3"/>
          <c:tx>
            <c:strRef>
              <c:f>'Table 37'!$F$7</c:f>
              <c:strCache>
                <c:ptCount val="1"/>
                <c:pt idx="0">
                  <c:v>2020</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0</c:v>
                </c:pt>
                <c:pt idx="1">
                  <c:v>0</c:v>
                </c:pt>
                <c:pt idx="2">
                  <c:v>0</c:v>
                </c:pt>
                <c:pt idx="3">
                  <c:v>0</c:v>
                </c:pt>
                <c:pt idx="4">
                  <c:v>0</c:v>
                </c:pt>
              </c:numCache>
            </c:numRef>
          </c:val>
          <c:extLst>
            <c:ext xmlns:c16="http://schemas.microsoft.com/office/drawing/2014/chart" uri="{C3380CC4-5D6E-409C-BE32-E72D297353CC}">
              <c16:uniqueId val="{00000003-1773-4FEC-829C-13F3D9935C62}"/>
            </c:ext>
          </c:extLst>
        </c:ser>
        <c:ser>
          <c:idx val="4"/>
          <c:order val="4"/>
          <c:tx>
            <c:strRef>
              <c:f>'Table 37'!$G$7</c:f>
              <c:strCache>
                <c:ptCount val="1"/>
                <c:pt idx="0">
                  <c:v>2021</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5</c:v>
                </c:pt>
                <c:pt idx="1">
                  <c:v>26</c:v>
                </c:pt>
                <c:pt idx="2">
                  <c:v>10</c:v>
                </c:pt>
                <c:pt idx="3">
                  <c:v>2</c:v>
                </c:pt>
                <c:pt idx="4">
                  <c:v>0</c:v>
                </c:pt>
              </c:numCache>
            </c:numRef>
          </c:val>
          <c:extLst>
            <c:ext xmlns:c16="http://schemas.microsoft.com/office/drawing/2014/chart" uri="{C3380CC4-5D6E-409C-BE32-E72D297353CC}">
              <c16:uniqueId val="{00000004-1773-4FEC-829C-13F3D9935C62}"/>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2017</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576</c:v>
                </c:pt>
                <c:pt idx="1">
                  <c:v>256</c:v>
                </c:pt>
                <c:pt idx="2">
                  <c:v>1296</c:v>
                </c:pt>
                <c:pt idx="3">
                  <c:v>864</c:v>
                </c:pt>
                <c:pt idx="4">
                  <c:v>736</c:v>
                </c:pt>
                <c:pt idx="5">
                  <c:v>576</c:v>
                </c:pt>
                <c:pt idx="6">
                  <c:v>240</c:v>
                </c:pt>
              </c:numCache>
            </c:numRef>
          </c:val>
          <c:extLst>
            <c:ext xmlns:c16="http://schemas.microsoft.com/office/drawing/2014/chart" uri="{C3380CC4-5D6E-409C-BE32-E72D297353CC}">
              <c16:uniqueId val="{00000000-F969-46AB-AFA1-95C713BEF9E4}"/>
            </c:ext>
          </c:extLst>
        </c:ser>
        <c:ser>
          <c:idx val="1"/>
          <c:order val="1"/>
          <c:tx>
            <c:strRef>
              <c:f>'Table 37'!$D$7</c:f>
              <c:strCache>
                <c:ptCount val="1"/>
                <c:pt idx="0">
                  <c:v>2018</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240</c:v>
                </c:pt>
                <c:pt idx="1">
                  <c:v>272</c:v>
                </c:pt>
                <c:pt idx="2">
                  <c:v>1152</c:v>
                </c:pt>
                <c:pt idx="3">
                  <c:v>1120</c:v>
                </c:pt>
                <c:pt idx="4">
                  <c:v>560</c:v>
                </c:pt>
                <c:pt idx="5">
                  <c:v>544</c:v>
                </c:pt>
                <c:pt idx="6">
                  <c:v>144</c:v>
                </c:pt>
              </c:numCache>
            </c:numRef>
          </c:val>
          <c:extLst>
            <c:ext xmlns:c16="http://schemas.microsoft.com/office/drawing/2014/chart" uri="{C3380CC4-5D6E-409C-BE32-E72D297353CC}">
              <c16:uniqueId val="{00000001-F969-46AB-AFA1-95C713BEF9E4}"/>
            </c:ext>
          </c:extLst>
        </c:ser>
        <c:ser>
          <c:idx val="2"/>
          <c:order val="2"/>
          <c:tx>
            <c:strRef>
              <c:f>'Table 37'!$E$7</c:f>
              <c:strCache>
                <c:ptCount val="1"/>
                <c:pt idx="0">
                  <c:v>2019</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346</c:v>
                </c:pt>
                <c:pt idx="1">
                  <c:v>204</c:v>
                </c:pt>
                <c:pt idx="2">
                  <c:v>1334</c:v>
                </c:pt>
                <c:pt idx="3">
                  <c:v>903</c:v>
                </c:pt>
                <c:pt idx="4">
                  <c:v>654</c:v>
                </c:pt>
                <c:pt idx="5">
                  <c:v>565</c:v>
                </c:pt>
                <c:pt idx="6">
                  <c:v>198</c:v>
                </c:pt>
              </c:numCache>
            </c:numRef>
          </c:val>
          <c:extLst>
            <c:ext xmlns:c16="http://schemas.microsoft.com/office/drawing/2014/chart" uri="{C3380CC4-5D6E-409C-BE32-E72D297353CC}">
              <c16:uniqueId val="{00000002-F969-46AB-AFA1-95C713BEF9E4}"/>
            </c:ext>
          </c:extLst>
        </c:ser>
        <c:ser>
          <c:idx val="3"/>
          <c:order val="3"/>
          <c:tx>
            <c:strRef>
              <c:f>'Table 37'!$F$7</c:f>
              <c:strCache>
                <c:ptCount val="1"/>
                <c:pt idx="0">
                  <c:v>2020</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0</c:v>
                </c:pt>
                <c:pt idx="1">
                  <c:v>1</c:v>
                </c:pt>
                <c:pt idx="2">
                  <c:v>2</c:v>
                </c:pt>
                <c:pt idx="3">
                  <c:v>0</c:v>
                </c:pt>
                <c:pt idx="4">
                  <c:v>1</c:v>
                </c:pt>
                <c:pt idx="5">
                  <c:v>0</c:v>
                </c:pt>
                <c:pt idx="6">
                  <c:v>0</c:v>
                </c:pt>
              </c:numCache>
            </c:numRef>
          </c:val>
          <c:extLst>
            <c:ext xmlns:c16="http://schemas.microsoft.com/office/drawing/2014/chart" uri="{C3380CC4-5D6E-409C-BE32-E72D297353CC}">
              <c16:uniqueId val="{00000003-F969-46AB-AFA1-95C713BEF9E4}"/>
            </c:ext>
          </c:extLst>
        </c:ser>
        <c:ser>
          <c:idx val="4"/>
          <c:order val="4"/>
          <c:tx>
            <c:strRef>
              <c:f>'Table 37'!$G$7</c:f>
              <c:strCache>
                <c:ptCount val="1"/>
                <c:pt idx="0">
                  <c:v>2021</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2</c:v>
                </c:pt>
                <c:pt idx="1">
                  <c:v>0</c:v>
                </c:pt>
                <c:pt idx="2">
                  <c:v>13</c:v>
                </c:pt>
                <c:pt idx="3">
                  <c:v>21</c:v>
                </c:pt>
                <c:pt idx="4">
                  <c:v>13</c:v>
                </c:pt>
                <c:pt idx="5">
                  <c:v>13</c:v>
                </c:pt>
                <c:pt idx="6">
                  <c:v>2</c:v>
                </c:pt>
              </c:numCache>
            </c:numRef>
          </c:val>
          <c:extLst>
            <c:ext xmlns:c16="http://schemas.microsoft.com/office/drawing/2014/chart" uri="{C3380CC4-5D6E-409C-BE32-E72D297353CC}">
              <c16:uniqueId val="{00000004-F969-46AB-AFA1-95C713BEF9E4}"/>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2017</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448</c:v>
                </c:pt>
                <c:pt idx="1">
                  <c:v>848</c:v>
                </c:pt>
                <c:pt idx="2">
                  <c:v>2336</c:v>
                </c:pt>
                <c:pt idx="3">
                  <c:v>672</c:v>
                </c:pt>
                <c:pt idx="4">
                  <c:v>240</c:v>
                </c:pt>
              </c:numCache>
            </c:numRef>
          </c:val>
          <c:extLst>
            <c:ext xmlns:c16="http://schemas.microsoft.com/office/drawing/2014/chart" uri="{C3380CC4-5D6E-409C-BE32-E72D297353CC}">
              <c16:uniqueId val="{00000000-E007-481E-AC63-AF552BBEF325}"/>
            </c:ext>
          </c:extLst>
        </c:ser>
        <c:ser>
          <c:idx val="1"/>
          <c:order val="1"/>
          <c:tx>
            <c:strRef>
              <c:f>'Table 37'!$D$7</c:f>
              <c:strCache>
                <c:ptCount val="1"/>
                <c:pt idx="0">
                  <c:v>2018</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464</c:v>
                </c:pt>
                <c:pt idx="1">
                  <c:v>1024</c:v>
                </c:pt>
                <c:pt idx="2">
                  <c:v>1840</c:v>
                </c:pt>
                <c:pt idx="3">
                  <c:v>464</c:v>
                </c:pt>
                <c:pt idx="4">
                  <c:v>240</c:v>
                </c:pt>
              </c:numCache>
            </c:numRef>
          </c:val>
          <c:extLst>
            <c:ext xmlns:c16="http://schemas.microsoft.com/office/drawing/2014/chart" uri="{C3380CC4-5D6E-409C-BE32-E72D297353CC}">
              <c16:uniqueId val="{00000001-E007-481E-AC63-AF552BBEF325}"/>
            </c:ext>
          </c:extLst>
        </c:ser>
        <c:ser>
          <c:idx val="2"/>
          <c:order val="2"/>
          <c:tx>
            <c:strRef>
              <c:f>'Table 37'!$E$7</c:f>
              <c:strCache>
                <c:ptCount val="1"/>
                <c:pt idx="0">
                  <c:v>2019</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433</c:v>
                </c:pt>
                <c:pt idx="1">
                  <c:v>845</c:v>
                </c:pt>
                <c:pt idx="2">
                  <c:v>2100</c:v>
                </c:pt>
                <c:pt idx="3">
                  <c:v>562</c:v>
                </c:pt>
                <c:pt idx="4">
                  <c:v>264</c:v>
                </c:pt>
              </c:numCache>
            </c:numRef>
          </c:val>
          <c:extLst>
            <c:ext xmlns:c16="http://schemas.microsoft.com/office/drawing/2014/chart" uri="{C3380CC4-5D6E-409C-BE32-E72D297353CC}">
              <c16:uniqueId val="{00000002-E007-481E-AC63-AF552BBEF325}"/>
            </c:ext>
          </c:extLst>
        </c:ser>
        <c:ser>
          <c:idx val="3"/>
          <c:order val="3"/>
          <c:tx>
            <c:strRef>
              <c:f>'Table 37'!$F$7</c:f>
              <c:strCache>
                <c:ptCount val="1"/>
                <c:pt idx="0">
                  <c:v>2020</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0</c:v>
                </c:pt>
                <c:pt idx="1">
                  <c:v>0</c:v>
                </c:pt>
                <c:pt idx="2">
                  <c:v>0</c:v>
                </c:pt>
                <c:pt idx="3">
                  <c:v>0</c:v>
                </c:pt>
                <c:pt idx="4">
                  <c:v>4</c:v>
                </c:pt>
              </c:numCache>
            </c:numRef>
          </c:val>
          <c:extLst>
            <c:ext xmlns:c16="http://schemas.microsoft.com/office/drawing/2014/chart" uri="{C3380CC4-5D6E-409C-BE32-E72D297353CC}">
              <c16:uniqueId val="{00000003-E007-481E-AC63-AF552BBEF325}"/>
            </c:ext>
          </c:extLst>
        </c:ser>
        <c:ser>
          <c:idx val="4"/>
          <c:order val="4"/>
          <c:tx>
            <c:strRef>
              <c:f>'Table 37'!$G$7</c:f>
              <c:strCache>
                <c:ptCount val="1"/>
                <c:pt idx="0">
                  <c:v>2021</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2</c:v>
                </c:pt>
                <c:pt idx="1">
                  <c:v>3</c:v>
                </c:pt>
                <c:pt idx="2">
                  <c:v>3</c:v>
                </c:pt>
                <c:pt idx="3">
                  <c:v>5</c:v>
                </c:pt>
                <c:pt idx="4">
                  <c:v>51</c:v>
                </c:pt>
              </c:numCache>
            </c:numRef>
          </c:val>
          <c:extLst>
            <c:ext xmlns:c16="http://schemas.microsoft.com/office/drawing/2014/chart" uri="{C3380CC4-5D6E-409C-BE32-E72D297353CC}">
              <c16:uniqueId val="{00000004-E007-481E-AC63-AF552BBEF325}"/>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2017</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39088</c:v>
                </c:pt>
                <c:pt idx="1">
                  <c:v>8432</c:v>
                </c:pt>
                <c:pt idx="2">
                  <c:v>6000</c:v>
                </c:pt>
                <c:pt idx="3">
                  <c:v>720</c:v>
                </c:pt>
                <c:pt idx="4">
                  <c:v>1056</c:v>
                </c:pt>
              </c:numCache>
            </c:numRef>
          </c:val>
          <c:extLst>
            <c:ext xmlns:c16="http://schemas.microsoft.com/office/drawing/2014/chart" uri="{C3380CC4-5D6E-409C-BE32-E72D297353CC}">
              <c16:uniqueId val="{00000000-998F-4592-9718-3A4A51B92CE3}"/>
            </c:ext>
          </c:extLst>
        </c:ser>
        <c:ser>
          <c:idx val="1"/>
          <c:order val="1"/>
          <c:tx>
            <c:strRef>
              <c:f>'Table 38'!$D$7</c:f>
              <c:strCache>
                <c:ptCount val="1"/>
                <c:pt idx="0">
                  <c:v>2018</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39312</c:v>
                </c:pt>
                <c:pt idx="1">
                  <c:v>8944</c:v>
                </c:pt>
                <c:pt idx="2">
                  <c:v>7072</c:v>
                </c:pt>
                <c:pt idx="3">
                  <c:v>656</c:v>
                </c:pt>
                <c:pt idx="4">
                  <c:v>960</c:v>
                </c:pt>
              </c:numCache>
            </c:numRef>
          </c:val>
          <c:extLst>
            <c:ext xmlns:c16="http://schemas.microsoft.com/office/drawing/2014/chart" uri="{C3380CC4-5D6E-409C-BE32-E72D297353CC}">
              <c16:uniqueId val="{00000001-998F-4592-9718-3A4A51B92CE3}"/>
            </c:ext>
          </c:extLst>
        </c:ser>
        <c:ser>
          <c:idx val="2"/>
          <c:order val="2"/>
          <c:tx>
            <c:strRef>
              <c:f>'Table 38'!$E$7</c:f>
              <c:strCache>
                <c:ptCount val="1"/>
                <c:pt idx="0">
                  <c:v>2019</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41374</c:v>
                </c:pt>
                <c:pt idx="1">
                  <c:v>8658</c:v>
                </c:pt>
                <c:pt idx="2">
                  <c:v>7148</c:v>
                </c:pt>
                <c:pt idx="3">
                  <c:v>549</c:v>
                </c:pt>
                <c:pt idx="4">
                  <c:v>1081</c:v>
                </c:pt>
              </c:numCache>
            </c:numRef>
          </c:val>
          <c:extLst>
            <c:ext xmlns:c16="http://schemas.microsoft.com/office/drawing/2014/chart" uri="{C3380CC4-5D6E-409C-BE32-E72D297353CC}">
              <c16:uniqueId val="{00000002-998F-4592-9718-3A4A51B92CE3}"/>
            </c:ext>
          </c:extLst>
        </c:ser>
        <c:ser>
          <c:idx val="3"/>
          <c:order val="3"/>
          <c:tx>
            <c:strRef>
              <c:f>'Table 38'!$F$7</c:f>
              <c:strCache>
                <c:ptCount val="1"/>
                <c:pt idx="0">
                  <c:v>2020</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38469</c:v>
                </c:pt>
                <c:pt idx="1">
                  <c:v>7850</c:v>
                </c:pt>
                <c:pt idx="2">
                  <c:v>6707</c:v>
                </c:pt>
                <c:pt idx="3">
                  <c:v>531</c:v>
                </c:pt>
                <c:pt idx="4">
                  <c:v>1042</c:v>
                </c:pt>
              </c:numCache>
            </c:numRef>
          </c:val>
          <c:extLst>
            <c:ext xmlns:c16="http://schemas.microsoft.com/office/drawing/2014/chart" uri="{C3380CC4-5D6E-409C-BE32-E72D297353CC}">
              <c16:uniqueId val="{00000003-998F-4592-9718-3A4A51B92CE3}"/>
            </c:ext>
          </c:extLst>
        </c:ser>
        <c:ser>
          <c:idx val="4"/>
          <c:order val="4"/>
          <c:tx>
            <c:strRef>
              <c:f>'Table 38'!$G$7</c:f>
              <c:strCache>
                <c:ptCount val="1"/>
                <c:pt idx="0">
                  <c:v>2021</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23</c:v>
                </c:pt>
                <c:pt idx="1">
                  <c:v>438</c:v>
                </c:pt>
                <c:pt idx="2">
                  <c:v>65</c:v>
                </c:pt>
                <c:pt idx="3">
                  <c:v>14</c:v>
                </c:pt>
                <c:pt idx="4">
                  <c:v>0</c:v>
                </c:pt>
              </c:numCache>
            </c:numRef>
          </c:val>
          <c:extLst>
            <c:ext xmlns:c16="http://schemas.microsoft.com/office/drawing/2014/chart" uri="{C3380CC4-5D6E-409C-BE32-E72D297353CC}">
              <c16:uniqueId val="{00000004-998F-4592-9718-3A4A51B92CE3}"/>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2017</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6448</c:v>
                </c:pt>
                <c:pt idx="1">
                  <c:v>5440</c:v>
                </c:pt>
                <c:pt idx="2">
                  <c:v>14384</c:v>
                </c:pt>
                <c:pt idx="3">
                  <c:v>11840</c:v>
                </c:pt>
                <c:pt idx="4">
                  <c:v>10000</c:v>
                </c:pt>
                <c:pt idx="5">
                  <c:v>6752</c:v>
                </c:pt>
                <c:pt idx="6">
                  <c:v>2496</c:v>
                </c:pt>
              </c:numCache>
            </c:numRef>
          </c:val>
          <c:extLst>
            <c:ext xmlns:c16="http://schemas.microsoft.com/office/drawing/2014/chart" uri="{C3380CC4-5D6E-409C-BE32-E72D297353CC}">
              <c16:uniqueId val="{00000000-9C45-4874-827F-B47A240A850A}"/>
            </c:ext>
          </c:extLst>
        </c:ser>
        <c:ser>
          <c:idx val="1"/>
          <c:order val="1"/>
          <c:tx>
            <c:strRef>
              <c:f>'Table 38'!$D$7</c:f>
              <c:strCache>
                <c:ptCount val="1"/>
                <c:pt idx="0">
                  <c:v>2018</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6832</c:v>
                </c:pt>
                <c:pt idx="1">
                  <c:v>5456</c:v>
                </c:pt>
                <c:pt idx="2">
                  <c:v>15120</c:v>
                </c:pt>
                <c:pt idx="3">
                  <c:v>12848</c:v>
                </c:pt>
                <c:pt idx="4">
                  <c:v>10320</c:v>
                </c:pt>
                <c:pt idx="5">
                  <c:v>6608</c:v>
                </c:pt>
                <c:pt idx="6">
                  <c:v>2480</c:v>
                </c:pt>
              </c:numCache>
            </c:numRef>
          </c:val>
          <c:extLst>
            <c:ext xmlns:c16="http://schemas.microsoft.com/office/drawing/2014/chart" uri="{C3380CC4-5D6E-409C-BE32-E72D297353CC}">
              <c16:uniqueId val="{00000001-9C45-4874-827F-B47A240A850A}"/>
            </c:ext>
          </c:extLst>
        </c:ser>
        <c:ser>
          <c:idx val="2"/>
          <c:order val="2"/>
          <c:tx>
            <c:strRef>
              <c:f>'Table 38'!$E$7</c:f>
              <c:strCache>
                <c:ptCount val="1"/>
                <c:pt idx="0">
                  <c:v>2019</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7533</c:v>
                </c:pt>
                <c:pt idx="1">
                  <c:v>5038</c:v>
                </c:pt>
                <c:pt idx="2">
                  <c:v>15191</c:v>
                </c:pt>
                <c:pt idx="3">
                  <c:v>12567</c:v>
                </c:pt>
                <c:pt idx="4">
                  <c:v>11069</c:v>
                </c:pt>
                <c:pt idx="5">
                  <c:v>7133</c:v>
                </c:pt>
                <c:pt idx="6">
                  <c:v>3263</c:v>
                </c:pt>
              </c:numCache>
            </c:numRef>
          </c:val>
          <c:extLst>
            <c:ext xmlns:c16="http://schemas.microsoft.com/office/drawing/2014/chart" uri="{C3380CC4-5D6E-409C-BE32-E72D297353CC}">
              <c16:uniqueId val="{00000002-9C45-4874-827F-B47A240A850A}"/>
            </c:ext>
          </c:extLst>
        </c:ser>
        <c:ser>
          <c:idx val="3"/>
          <c:order val="3"/>
          <c:tx>
            <c:strRef>
              <c:f>'Table 38'!$F$7</c:f>
              <c:strCache>
                <c:ptCount val="1"/>
                <c:pt idx="0">
                  <c:v>2020</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7182</c:v>
                </c:pt>
                <c:pt idx="1">
                  <c:v>4488</c:v>
                </c:pt>
                <c:pt idx="2">
                  <c:v>13440</c:v>
                </c:pt>
                <c:pt idx="3">
                  <c:v>11648</c:v>
                </c:pt>
                <c:pt idx="4">
                  <c:v>9914</c:v>
                </c:pt>
                <c:pt idx="5">
                  <c:v>6927</c:v>
                </c:pt>
                <c:pt idx="6">
                  <c:v>3133</c:v>
                </c:pt>
              </c:numCache>
            </c:numRef>
          </c:val>
          <c:extLst>
            <c:ext xmlns:c16="http://schemas.microsoft.com/office/drawing/2014/chart" uri="{C3380CC4-5D6E-409C-BE32-E72D297353CC}">
              <c16:uniqueId val="{00000003-9C45-4874-827F-B47A240A850A}"/>
            </c:ext>
          </c:extLst>
        </c:ser>
        <c:ser>
          <c:idx val="4"/>
          <c:order val="4"/>
          <c:tx>
            <c:strRef>
              <c:f>'Table 38'!$G$7</c:f>
              <c:strCache>
                <c:ptCount val="1"/>
                <c:pt idx="0">
                  <c:v>2021</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93</c:v>
                </c:pt>
                <c:pt idx="1">
                  <c:v>34</c:v>
                </c:pt>
                <c:pt idx="2">
                  <c:v>162</c:v>
                </c:pt>
                <c:pt idx="3">
                  <c:v>212</c:v>
                </c:pt>
                <c:pt idx="4">
                  <c:v>201</c:v>
                </c:pt>
                <c:pt idx="5">
                  <c:v>137</c:v>
                </c:pt>
                <c:pt idx="6">
                  <c:v>31</c:v>
                </c:pt>
              </c:numCache>
            </c:numRef>
          </c:val>
          <c:extLst>
            <c:ext xmlns:c16="http://schemas.microsoft.com/office/drawing/2014/chart" uri="{C3380CC4-5D6E-409C-BE32-E72D297353CC}">
              <c16:uniqueId val="{00000004-9C45-4874-827F-B47A240A850A}"/>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2017</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6096</c:v>
                </c:pt>
                <c:pt idx="1">
                  <c:v>12320</c:v>
                </c:pt>
                <c:pt idx="2">
                  <c:v>27408</c:v>
                </c:pt>
                <c:pt idx="3">
                  <c:v>7760</c:v>
                </c:pt>
                <c:pt idx="4">
                  <c:v>3776</c:v>
                </c:pt>
              </c:numCache>
            </c:numRef>
          </c:val>
          <c:extLst>
            <c:ext xmlns:c16="http://schemas.microsoft.com/office/drawing/2014/chart" uri="{C3380CC4-5D6E-409C-BE32-E72D297353CC}">
              <c16:uniqueId val="{00000000-0036-4C2B-8102-8DB3CE6913A6}"/>
            </c:ext>
          </c:extLst>
        </c:ser>
        <c:ser>
          <c:idx val="1"/>
          <c:order val="1"/>
          <c:tx>
            <c:strRef>
              <c:f>'Table 38'!$D$7</c:f>
              <c:strCache>
                <c:ptCount val="1"/>
                <c:pt idx="0">
                  <c:v>2018</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7088</c:v>
                </c:pt>
                <c:pt idx="1">
                  <c:v>12256</c:v>
                </c:pt>
                <c:pt idx="2">
                  <c:v>27824</c:v>
                </c:pt>
                <c:pt idx="3">
                  <c:v>8512</c:v>
                </c:pt>
                <c:pt idx="4">
                  <c:v>3984</c:v>
                </c:pt>
              </c:numCache>
            </c:numRef>
          </c:val>
          <c:extLst>
            <c:ext xmlns:c16="http://schemas.microsoft.com/office/drawing/2014/chart" uri="{C3380CC4-5D6E-409C-BE32-E72D297353CC}">
              <c16:uniqueId val="{00000001-0036-4C2B-8102-8DB3CE6913A6}"/>
            </c:ext>
          </c:extLst>
        </c:ser>
        <c:ser>
          <c:idx val="2"/>
          <c:order val="2"/>
          <c:tx>
            <c:strRef>
              <c:f>'Table 38'!$E$7</c:f>
              <c:strCache>
                <c:ptCount val="1"/>
                <c:pt idx="0">
                  <c:v>2019</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6508</c:v>
                </c:pt>
                <c:pt idx="1">
                  <c:v>12713</c:v>
                </c:pt>
                <c:pt idx="2">
                  <c:v>30042</c:v>
                </c:pt>
                <c:pt idx="3">
                  <c:v>8454</c:v>
                </c:pt>
                <c:pt idx="4">
                  <c:v>4077</c:v>
                </c:pt>
              </c:numCache>
            </c:numRef>
          </c:val>
          <c:extLst>
            <c:ext xmlns:c16="http://schemas.microsoft.com/office/drawing/2014/chart" uri="{C3380CC4-5D6E-409C-BE32-E72D297353CC}">
              <c16:uniqueId val="{00000002-0036-4C2B-8102-8DB3CE6913A6}"/>
            </c:ext>
          </c:extLst>
        </c:ser>
        <c:ser>
          <c:idx val="3"/>
          <c:order val="3"/>
          <c:tx>
            <c:strRef>
              <c:f>'Table 38'!$F$7</c:f>
              <c:strCache>
                <c:ptCount val="1"/>
                <c:pt idx="0">
                  <c:v>2020</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5560</c:v>
                </c:pt>
                <c:pt idx="1">
                  <c:v>10551</c:v>
                </c:pt>
                <c:pt idx="2">
                  <c:v>28594</c:v>
                </c:pt>
                <c:pt idx="3">
                  <c:v>7353</c:v>
                </c:pt>
                <c:pt idx="4">
                  <c:v>4674</c:v>
                </c:pt>
              </c:numCache>
            </c:numRef>
          </c:val>
          <c:extLst>
            <c:ext xmlns:c16="http://schemas.microsoft.com/office/drawing/2014/chart" uri="{C3380CC4-5D6E-409C-BE32-E72D297353CC}">
              <c16:uniqueId val="{00000003-0036-4C2B-8102-8DB3CE6913A6}"/>
            </c:ext>
          </c:extLst>
        </c:ser>
        <c:ser>
          <c:idx val="4"/>
          <c:order val="4"/>
          <c:tx>
            <c:strRef>
              <c:f>'Table 38'!$G$7</c:f>
              <c:strCache>
                <c:ptCount val="1"/>
                <c:pt idx="0">
                  <c:v>2021</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15</c:v>
                </c:pt>
                <c:pt idx="1">
                  <c:v>11</c:v>
                </c:pt>
                <c:pt idx="2">
                  <c:v>5</c:v>
                </c:pt>
                <c:pt idx="3">
                  <c:v>12</c:v>
                </c:pt>
                <c:pt idx="4">
                  <c:v>827</c:v>
                </c:pt>
              </c:numCache>
            </c:numRef>
          </c:val>
          <c:extLst>
            <c:ext xmlns:c16="http://schemas.microsoft.com/office/drawing/2014/chart" uri="{C3380CC4-5D6E-409C-BE32-E72D297353CC}">
              <c16:uniqueId val="{00000004-0036-4C2B-8102-8DB3CE6913A6}"/>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2017</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2608</c:v>
                </c:pt>
                <c:pt idx="1">
                  <c:v>1472</c:v>
                </c:pt>
                <c:pt idx="2">
                  <c:v>208</c:v>
                </c:pt>
                <c:pt idx="3">
                  <c:v>32</c:v>
                </c:pt>
                <c:pt idx="4">
                  <c:v>96</c:v>
                </c:pt>
              </c:numCache>
            </c:numRef>
          </c:val>
          <c:extLst>
            <c:ext xmlns:c16="http://schemas.microsoft.com/office/drawing/2014/chart" uri="{C3380CC4-5D6E-409C-BE32-E72D297353CC}">
              <c16:uniqueId val="{00000000-2FB5-4C54-8AE7-F16343FFD631}"/>
            </c:ext>
          </c:extLst>
        </c:ser>
        <c:ser>
          <c:idx val="1"/>
          <c:order val="1"/>
          <c:tx>
            <c:strRef>
              <c:f>'Table 39'!$D$7</c:f>
              <c:strCache>
                <c:ptCount val="1"/>
                <c:pt idx="0">
                  <c:v>2018</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2992</c:v>
                </c:pt>
                <c:pt idx="1">
                  <c:v>2288</c:v>
                </c:pt>
                <c:pt idx="2">
                  <c:v>160</c:v>
                </c:pt>
                <c:pt idx="3">
                  <c:v>48</c:v>
                </c:pt>
                <c:pt idx="4">
                  <c:v>112</c:v>
                </c:pt>
              </c:numCache>
            </c:numRef>
          </c:val>
          <c:extLst>
            <c:ext xmlns:c16="http://schemas.microsoft.com/office/drawing/2014/chart" uri="{C3380CC4-5D6E-409C-BE32-E72D297353CC}">
              <c16:uniqueId val="{00000001-2FB5-4C54-8AE7-F16343FFD631}"/>
            </c:ext>
          </c:extLst>
        </c:ser>
        <c:ser>
          <c:idx val="2"/>
          <c:order val="2"/>
          <c:tx>
            <c:strRef>
              <c:f>'Table 39'!$E$7</c:f>
              <c:strCache>
                <c:ptCount val="1"/>
                <c:pt idx="0">
                  <c:v>2019</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2598</c:v>
                </c:pt>
                <c:pt idx="1">
                  <c:v>1727</c:v>
                </c:pt>
                <c:pt idx="2">
                  <c:v>213</c:v>
                </c:pt>
                <c:pt idx="3">
                  <c:v>72</c:v>
                </c:pt>
                <c:pt idx="4">
                  <c:v>103</c:v>
                </c:pt>
              </c:numCache>
            </c:numRef>
          </c:val>
          <c:extLst>
            <c:ext xmlns:c16="http://schemas.microsoft.com/office/drawing/2014/chart" uri="{C3380CC4-5D6E-409C-BE32-E72D297353CC}">
              <c16:uniqueId val="{00000002-2FB5-4C54-8AE7-F16343FFD631}"/>
            </c:ext>
          </c:extLst>
        </c:ser>
        <c:ser>
          <c:idx val="3"/>
          <c:order val="3"/>
          <c:tx>
            <c:strRef>
              <c:f>'Table 39'!$F$7</c:f>
              <c:strCache>
                <c:ptCount val="1"/>
                <c:pt idx="0">
                  <c:v>2020</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1</c:v>
                </c:pt>
                <c:pt idx="1">
                  <c:v>5</c:v>
                </c:pt>
                <c:pt idx="2">
                  <c:v>0</c:v>
                </c:pt>
                <c:pt idx="3">
                  <c:v>0</c:v>
                </c:pt>
                <c:pt idx="4">
                  <c:v>0</c:v>
                </c:pt>
              </c:numCache>
            </c:numRef>
          </c:val>
          <c:extLst>
            <c:ext xmlns:c16="http://schemas.microsoft.com/office/drawing/2014/chart" uri="{C3380CC4-5D6E-409C-BE32-E72D297353CC}">
              <c16:uniqueId val="{00000003-2FB5-4C54-8AE7-F16343FFD631}"/>
            </c:ext>
          </c:extLst>
        </c:ser>
        <c:ser>
          <c:idx val="4"/>
          <c:order val="4"/>
          <c:tx>
            <c:strRef>
              <c:f>'Table 39'!$G$7</c:f>
              <c:strCache>
                <c:ptCount val="1"/>
                <c:pt idx="0">
                  <c:v>2021</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1</c:v>
                </c:pt>
                <c:pt idx="1">
                  <c:v>39</c:v>
                </c:pt>
                <c:pt idx="2">
                  <c:v>2</c:v>
                </c:pt>
                <c:pt idx="3">
                  <c:v>4</c:v>
                </c:pt>
                <c:pt idx="4">
                  <c:v>0</c:v>
                </c:pt>
              </c:numCache>
            </c:numRef>
          </c:val>
          <c:extLst>
            <c:ext xmlns:c16="http://schemas.microsoft.com/office/drawing/2014/chart" uri="{C3380CC4-5D6E-409C-BE32-E72D297353CC}">
              <c16:uniqueId val="{00000004-2FB5-4C54-8AE7-F16343FFD631}"/>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2017</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432</c:v>
                </c:pt>
                <c:pt idx="1">
                  <c:v>304</c:v>
                </c:pt>
                <c:pt idx="2">
                  <c:v>1040</c:v>
                </c:pt>
                <c:pt idx="3">
                  <c:v>672</c:v>
                </c:pt>
                <c:pt idx="4">
                  <c:v>768</c:v>
                </c:pt>
                <c:pt idx="5">
                  <c:v>1264</c:v>
                </c:pt>
                <c:pt idx="6">
                  <c:v>672</c:v>
                </c:pt>
              </c:numCache>
            </c:numRef>
          </c:val>
          <c:extLst>
            <c:ext xmlns:c16="http://schemas.microsoft.com/office/drawing/2014/chart" uri="{C3380CC4-5D6E-409C-BE32-E72D297353CC}">
              <c16:uniqueId val="{00000000-809D-4F21-A434-0AA36AC65CBC}"/>
            </c:ext>
          </c:extLst>
        </c:ser>
        <c:ser>
          <c:idx val="1"/>
          <c:order val="1"/>
          <c:tx>
            <c:strRef>
              <c:f>'Table 39'!$D$7</c:f>
              <c:strCache>
                <c:ptCount val="1"/>
                <c:pt idx="0">
                  <c:v>2018</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464</c:v>
                </c:pt>
                <c:pt idx="1">
                  <c:v>464</c:v>
                </c:pt>
                <c:pt idx="2">
                  <c:v>1168</c:v>
                </c:pt>
                <c:pt idx="3">
                  <c:v>912</c:v>
                </c:pt>
                <c:pt idx="4">
                  <c:v>816</c:v>
                </c:pt>
                <c:pt idx="5">
                  <c:v>1584</c:v>
                </c:pt>
                <c:pt idx="6">
                  <c:v>704</c:v>
                </c:pt>
              </c:numCache>
            </c:numRef>
          </c:val>
          <c:extLst>
            <c:ext xmlns:c16="http://schemas.microsoft.com/office/drawing/2014/chart" uri="{C3380CC4-5D6E-409C-BE32-E72D297353CC}">
              <c16:uniqueId val="{00000001-809D-4F21-A434-0AA36AC65CBC}"/>
            </c:ext>
          </c:extLst>
        </c:ser>
        <c:ser>
          <c:idx val="2"/>
          <c:order val="2"/>
          <c:tx>
            <c:strRef>
              <c:f>'Table 39'!$E$7</c:f>
              <c:strCache>
                <c:ptCount val="1"/>
                <c:pt idx="0">
                  <c:v>2019</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371</c:v>
                </c:pt>
                <c:pt idx="1">
                  <c:v>337</c:v>
                </c:pt>
                <c:pt idx="2">
                  <c:v>838</c:v>
                </c:pt>
                <c:pt idx="3">
                  <c:v>686</c:v>
                </c:pt>
                <c:pt idx="4">
                  <c:v>995</c:v>
                </c:pt>
                <c:pt idx="5">
                  <c:v>1314</c:v>
                </c:pt>
                <c:pt idx="6">
                  <c:v>807</c:v>
                </c:pt>
              </c:numCache>
            </c:numRef>
          </c:val>
          <c:extLst>
            <c:ext xmlns:c16="http://schemas.microsoft.com/office/drawing/2014/chart" uri="{C3380CC4-5D6E-409C-BE32-E72D297353CC}">
              <c16:uniqueId val="{00000002-809D-4F21-A434-0AA36AC65CBC}"/>
            </c:ext>
          </c:extLst>
        </c:ser>
        <c:ser>
          <c:idx val="3"/>
          <c:order val="3"/>
          <c:tx>
            <c:strRef>
              <c:f>'Table 39'!$F$7</c:f>
              <c:strCache>
                <c:ptCount val="1"/>
                <c:pt idx="0">
                  <c:v>2020</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11</c:v>
                </c:pt>
                <c:pt idx="1">
                  <c:v>3</c:v>
                </c:pt>
                <c:pt idx="2">
                  <c:v>9</c:v>
                </c:pt>
                <c:pt idx="3">
                  <c:v>11</c:v>
                </c:pt>
                <c:pt idx="4">
                  <c:v>14</c:v>
                </c:pt>
                <c:pt idx="5">
                  <c:v>4</c:v>
                </c:pt>
                <c:pt idx="6">
                  <c:v>6</c:v>
                </c:pt>
              </c:numCache>
            </c:numRef>
          </c:val>
          <c:extLst>
            <c:ext xmlns:c16="http://schemas.microsoft.com/office/drawing/2014/chart" uri="{C3380CC4-5D6E-409C-BE32-E72D297353CC}">
              <c16:uniqueId val="{00000003-809D-4F21-A434-0AA36AC65CBC}"/>
            </c:ext>
          </c:extLst>
        </c:ser>
        <c:ser>
          <c:idx val="4"/>
          <c:order val="4"/>
          <c:tx>
            <c:strRef>
              <c:f>'Table 39'!$G$7</c:f>
              <c:strCache>
                <c:ptCount val="1"/>
                <c:pt idx="0">
                  <c:v>2021</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15</c:v>
                </c:pt>
                <c:pt idx="1">
                  <c:v>7</c:v>
                </c:pt>
                <c:pt idx="2">
                  <c:v>45</c:v>
                </c:pt>
                <c:pt idx="3">
                  <c:v>11</c:v>
                </c:pt>
                <c:pt idx="4">
                  <c:v>8</c:v>
                </c:pt>
                <c:pt idx="5">
                  <c:v>7</c:v>
                </c:pt>
                <c:pt idx="6">
                  <c:v>8</c:v>
                </c:pt>
              </c:numCache>
            </c:numRef>
          </c:val>
          <c:extLst>
            <c:ext xmlns:c16="http://schemas.microsoft.com/office/drawing/2014/chart" uri="{C3380CC4-5D6E-409C-BE32-E72D297353CC}">
              <c16:uniqueId val="{00000004-809D-4F21-A434-0AA36AC65CBC}"/>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2017</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352</c:v>
                </c:pt>
                <c:pt idx="1">
                  <c:v>688</c:v>
                </c:pt>
                <c:pt idx="2">
                  <c:v>1904</c:v>
                </c:pt>
                <c:pt idx="3">
                  <c:v>752</c:v>
                </c:pt>
                <c:pt idx="4">
                  <c:v>1456</c:v>
                </c:pt>
              </c:numCache>
            </c:numRef>
          </c:val>
          <c:extLst>
            <c:ext xmlns:c16="http://schemas.microsoft.com/office/drawing/2014/chart" uri="{C3380CC4-5D6E-409C-BE32-E72D297353CC}">
              <c16:uniqueId val="{00000000-3FEE-4394-BF2F-6EEDAC1C27F9}"/>
            </c:ext>
          </c:extLst>
        </c:ser>
        <c:ser>
          <c:idx val="1"/>
          <c:order val="1"/>
          <c:tx>
            <c:strRef>
              <c:f>'Table 39'!$D$7</c:f>
              <c:strCache>
                <c:ptCount val="1"/>
                <c:pt idx="0">
                  <c:v>2018</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240</c:v>
                </c:pt>
                <c:pt idx="1">
                  <c:v>1056</c:v>
                </c:pt>
                <c:pt idx="2">
                  <c:v>2112</c:v>
                </c:pt>
                <c:pt idx="3">
                  <c:v>624</c:v>
                </c:pt>
                <c:pt idx="4">
                  <c:v>2080</c:v>
                </c:pt>
              </c:numCache>
            </c:numRef>
          </c:val>
          <c:extLst>
            <c:ext xmlns:c16="http://schemas.microsoft.com/office/drawing/2014/chart" uri="{C3380CC4-5D6E-409C-BE32-E72D297353CC}">
              <c16:uniqueId val="{00000001-3FEE-4394-BF2F-6EEDAC1C27F9}"/>
            </c:ext>
          </c:extLst>
        </c:ser>
        <c:ser>
          <c:idx val="2"/>
          <c:order val="2"/>
          <c:tx>
            <c:strRef>
              <c:f>'Table 39'!$E$7</c:f>
              <c:strCache>
                <c:ptCount val="1"/>
                <c:pt idx="0">
                  <c:v>2019</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157</c:v>
                </c:pt>
                <c:pt idx="1">
                  <c:v>877</c:v>
                </c:pt>
                <c:pt idx="2">
                  <c:v>1814</c:v>
                </c:pt>
                <c:pt idx="3">
                  <c:v>598</c:v>
                </c:pt>
                <c:pt idx="4">
                  <c:v>1902</c:v>
                </c:pt>
              </c:numCache>
            </c:numRef>
          </c:val>
          <c:extLst>
            <c:ext xmlns:c16="http://schemas.microsoft.com/office/drawing/2014/chart" uri="{C3380CC4-5D6E-409C-BE32-E72D297353CC}">
              <c16:uniqueId val="{00000002-3FEE-4394-BF2F-6EEDAC1C27F9}"/>
            </c:ext>
          </c:extLst>
        </c:ser>
        <c:ser>
          <c:idx val="3"/>
          <c:order val="3"/>
          <c:tx>
            <c:strRef>
              <c:f>'Table 39'!$F$7</c:f>
              <c:strCache>
                <c:ptCount val="1"/>
                <c:pt idx="0">
                  <c:v>2020</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0</c:v>
                </c:pt>
                <c:pt idx="1">
                  <c:v>0</c:v>
                </c:pt>
                <c:pt idx="2">
                  <c:v>0</c:v>
                </c:pt>
                <c:pt idx="3">
                  <c:v>0</c:v>
                </c:pt>
                <c:pt idx="4">
                  <c:v>58</c:v>
                </c:pt>
              </c:numCache>
            </c:numRef>
          </c:val>
          <c:extLst>
            <c:ext xmlns:c16="http://schemas.microsoft.com/office/drawing/2014/chart" uri="{C3380CC4-5D6E-409C-BE32-E72D297353CC}">
              <c16:uniqueId val="{00000003-3FEE-4394-BF2F-6EEDAC1C27F9}"/>
            </c:ext>
          </c:extLst>
        </c:ser>
        <c:ser>
          <c:idx val="4"/>
          <c:order val="4"/>
          <c:tx>
            <c:strRef>
              <c:f>'Table 39'!$G$7</c:f>
              <c:strCache>
                <c:ptCount val="1"/>
                <c:pt idx="0">
                  <c:v>2021</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4</c:v>
                </c:pt>
                <c:pt idx="1">
                  <c:v>0</c:v>
                </c:pt>
                <c:pt idx="2">
                  <c:v>0</c:v>
                </c:pt>
                <c:pt idx="3">
                  <c:v>7</c:v>
                </c:pt>
                <c:pt idx="4">
                  <c:v>90</c:v>
                </c:pt>
              </c:numCache>
            </c:numRef>
          </c:val>
          <c:extLst>
            <c:ext xmlns:c16="http://schemas.microsoft.com/office/drawing/2014/chart" uri="{C3380CC4-5D6E-409C-BE32-E72D297353CC}">
              <c16:uniqueId val="{00000004-3FEE-4394-BF2F-6EEDAC1C27F9}"/>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2017</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56176</c:v>
                </c:pt>
                <c:pt idx="1">
                  <c:v>49872</c:v>
                </c:pt>
                <c:pt idx="2">
                  <c:v>13488</c:v>
                </c:pt>
                <c:pt idx="3">
                  <c:v>480</c:v>
                </c:pt>
                <c:pt idx="4">
                  <c:v>3248</c:v>
                </c:pt>
              </c:numCache>
            </c:numRef>
          </c:val>
          <c:extLst>
            <c:ext xmlns:c16="http://schemas.microsoft.com/office/drawing/2014/chart" uri="{C3380CC4-5D6E-409C-BE32-E72D297353CC}">
              <c16:uniqueId val="{00000000-8E93-4279-A511-53D0B0866A9D}"/>
            </c:ext>
          </c:extLst>
        </c:ser>
        <c:ser>
          <c:idx val="1"/>
          <c:order val="1"/>
          <c:tx>
            <c:strRef>
              <c:f>'Table 7'!$D$7</c:f>
              <c:strCache>
                <c:ptCount val="1"/>
                <c:pt idx="0">
                  <c:v>2018</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42768</c:v>
                </c:pt>
                <c:pt idx="1">
                  <c:v>41712</c:v>
                </c:pt>
                <c:pt idx="2">
                  <c:v>15952</c:v>
                </c:pt>
                <c:pt idx="3">
                  <c:v>560</c:v>
                </c:pt>
                <c:pt idx="4">
                  <c:v>2832</c:v>
                </c:pt>
              </c:numCache>
            </c:numRef>
          </c:val>
          <c:extLst>
            <c:ext xmlns:c16="http://schemas.microsoft.com/office/drawing/2014/chart" uri="{C3380CC4-5D6E-409C-BE32-E72D297353CC}">
              <c16:uniqueId val="{00000001-8E93-4279-A511-53D0B0866A9D}"/>
            </c:ext>
          </c:extLst>
        </c:ser>
        <c:ser>
          <c:idx val="2"/>
          <c:order val="2"/>
          <c:tx>
            <c:strRef>
              <c:f>'Table 7'!$E$7</c:f>
              <c:strCache>
                <c:ptCount val="1"/>
                <c:pt idx="0">
                  <c:v>2019</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54823</c:v>
                </c:pt>
                <c:pt idx="1">
                  <c:v>48920</c:v>
                </c:pt>
                <c:pt idx="2">
                  <c:v>14484</c:v>
                </c:pt>
                <c:pt idx="3">
                  <c:v>655</c:v>
                </c:pt>
                <c:pt idx="4">
                  <c:v>3412</c:v>
                </c:pt>
              </c:numCache>
            </c:numRef>
          </c:val>
          <c:extLst>
            <c:ext xmlns:c16="http://schemas.microsoft.com/office/drawing/2014/chart" uri="{C3380CC4-5D6E-409C-BE32-E72D297353CC}">
              <c16:uniqueId val="{00000002-8E93-4279-A511-53D0B0866A9D}"/>
            </c:ext>
          </c:extLst>
        </c:ser>
        <c:ser>
          <c:idx val="3"/>
          <c:order val="3"/>
          <c:tx>
            <c:strRef>
              <c:f>'Table 7'!$F$7</c:f>
              <c:strCache>
                <c:ptCount val="1"/>
                <c:pt idx="0">
                  <c:v>2020</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1</c:v>
                </c:pt>
                <c:pt idx="1">
                  <c:v>175</c:v>
                </c:pt>
                <c:pt idx="2">
                  <c:v>14</c:v>
                </c:pt>
                <c:pt idx="3">
                  <c:v>3</c:v>
                </c:pt>
                <c:pt idx="4">
                  <c:v>0</c:v>
                </c:pt>
              </c:numCache>
            </c:numRef>
          </c:val>
          <c:extLst>
            <c:ext xmlns:c16="http://schemas.microsoft.com/office/drawing/2014/chart" uri="{C3380CC4-5D6E-409C-BE32-E72D297353CC}">
              <c16:uniqueId val="{00000003-8E93-4279-A511-53D0B0866A9D}"/>
            </c:ext>
          </c:extLst>
        </c:ser>
        <c:ser>
          <c:idx val="4"/>
          <c:order val="4"/>
          <c:tx>
            <c:strRef>
              <c:f>'Table 7'!$G$7</c:f>
              <c:strCache>
                <c:ptCount val="1"/>
                <c:pt idx="0">
                  <c:v>2021</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2747</c:v>
                </c:pt>
                <c:pt idx="1">
                  <c:v>21118</c:v>
                </c:pt>
                <c:pt idx="2">
                  <c:v>1863</c:v>
                </c:pt>
                <c:pt idx="3">
                  <c:v>282</c:v>
                </c:pt>
                <c:pt idx="4">
                  <c:v>53</c:v>
                </c:pt>
              </c:numCache>
            </c:numRef>
          </c:val>
          <c:extLst>
            <c:ext xmlns:c16="http://schemas.microsoft.com/office/drawing/2014/chart" uri="{C3380CC4-5D6E-409C-BE32-E72D297353CC}">
              <c16:uniqueId val="{00000004-8E93-4279-A511-53D0B0866A9D}"/>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2017</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25840</c:v>
                </c:pt>
                <c:pt idx="1">
                  <c:v>16832</c:v>
                </c:pt>
                <c:pt idx="2">
                  <c:v>2608</c:v>
                </c:pt>
                <c:pt idx="3">
                  <c:v>1232</c:v>
                </c:pt>
                <c:pt idx="4">
                  <c:v>848</c:v>
                </c:pt>
              </c:numCache>
            </c:numRef>
          </c:val>
          <c:extLst>
            <c:ext xmlns:c16="http://schemas.microsoft.com/office/drawing/2014/chart" uri="{C3380CC4-5D6E-409C-BE32-E72D297353CC}">
              <c16:uniqueId val="{00000000-4B71-474E-A73B-A33167D1B5EB}"/>
            </c:ext>
          </c:extLst>
        </c:ser>
        <c:ser>
          <c:idx val="1"/>
          <c:order val="1"/>
          <c:tx>
            <c:strRef>
              <c:f>'Table 40'!$D$7</c:f>
              <c:strCache>
                <c:ptCount val="1"/>
                <c:pt idx="0">
                  <c:v>2018</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30144</c:v>
                </c:pt>
                <c:pt idx="1">
                  <c:v>22432</c:v>
                </c:pt>
                <c:pt idx="2">
                  <c:v>2512</c:v>
                </c:pt>
                <c:pt idx="3">
                  <c:v>1136</c:v>
                </c:pt>
                <c:pt idx="4">
                  <c:v>1168</c:v>
                </c:pt>
              </c:numCache>
            </c:numRef>
          </c:val>
          <c:extLst>
            <c:ext xmlns:c16="http://schemas.microsoft.com/office/drawing/2014/chart" uri="{C3380CC4-5D6E-409C-BE32-E72D297353CC}">
              <c16:uniqueId val="{00000001-4B71-474E-A73B-A33167D1B5EB}"/>
            </c:ext>
          </c:extLst>
        </c:ser>
        <c:ser>
          <c:idx val="2"/>
          <c:order val="2"/>
          <c:tx>
            <c:strRef>
              <c:f>'Table 40'!$E$7</c:f>
              <c:strCache>
                <c:ptCount val="1"/>
                <c:pt idx="0">
                  <c:v>2019</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29775</c:v>
                </c:pt>
                <c:pt idx="1">
                  <c:v>23013</c:v>
                </c:pt>
                <c:pt idx="2">
                  <c:v>2950</c:v>
                </c:pt>
                <c:pt idx="3">
                  <c:v>1294</c:v>
                </c:pt>
                <c:pt idx="4">
                  <c:v>1221</c:v>
                </c:pt>
              </c:numCache>
            </c:numRef>
          </c:val>
          <c:extLst>
            <c:ext xmlns:c16="http://schemas.microsoft.com/office/drawing/2014/chart" uri="{C3380CC4-5D6E-409C-BE32-E72D297353CC}">
              <c16:uniqueId val="{00000002-4B71-474E-A73B-A33167D1B5EB}"/>
            </c:ext>
          </c:extLst>
        </c:ser>
        <c:ser>
          <c:idx val="3"/>
          <c:order val="3"/>
          <c:tx>
            <c:strRef>
              <c:f>'Table 40'!$F$7</c:f>
              <c:strCache>
                <c:ptCount val="1"/>
                <c:pt idx="0">
                  <c:v>2020</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24797</c:v>
                </c:pt>
                <c:pt idx="1">
                  <c:v>21947</c:v>
                </c:pt>
                <c:pt idx="2">
                  <c:v>4097</c:v>
                </c:pt>
                <c:pt idx="3">
                  <c:v>1897</c:v>
                </c:pt>
                <c:pt idx="4">
                  <c:v>1372</c:v>
                </c:pt>
              </c:numCache>
            </c:numRef>
          </c:val>
          <c:extLst>
            <c:ext xmlns:c16="http://schemas.microsoft.com/office/drawing/2014/chart" uri="{C3380CC4-5D6E-409C-BE32-E72D297353CC}">
              <c16:uniqueId val="{00000003-4B71-474E-A73B-A33167D1B5EB}"/>
            </c:ext>
          </c:extLst>
        </c:ser>
        <c:ser>
          <c:idx val="4"/>
          <c:order val="4"/>
          <c:tx>
            <c:strRef>
              <c:f>'Table 40'!$G$7</c:f>
              <c:strCache>
                <c:ptCount val="1"/>
                <c:pt idx="0">
                  <c:v>2021</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19</c:v>
                </c:pt>
                <c:pt idx="1">
                  <c:v>305</c:v>
                </c:pt>
                <c:pt idx="2">
                  <c:v>19</c:v>
                </c:pt>
                <c:pt idx="3">
                  <c:v>182</c:v>
                </c:pt>
                <c:pt idx="4">
                  <c:v>2</c:v>
                </c:pt>
              </c:numCache>
            </c:numRef>
          </c:val>
          <c:extLst>
            <c:ext xmlns:c16="http://schemas.microsoft.com/office/drawing/2014/chart" uri="{C3380CC4-5D6E-409C-BE32-E72D297353CC}">
              <c16:uniqueId val="{00000004-4B71-474E-A73B-A33167D1B5EB}"/>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2017</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3024</c:v>
                </c:pt>
                <c:pt idx="1">
                  <c:v>4864</c:v>
                </c:pt>
                <c:pt idx="2">
                  <c:v>12544</c:v>
                </c:pt>
                <c:pt idx="3">
                  <c:v>6368</c:v>
                </c:pt>
                <c:pt idx="4">
                  <c:v>8832</c:v>
                </c:pt>
                <c:pt idx="5">
                  <c:v>11760</c:v>
                </c:pt>
                <c:pt idx="6">
                  <c:v>6400</c:v>
                </c:pt>
              </c:numCache>
            </c:numRef>
          </c:val>
          <c:extLst>
            <c:ext xmlns:c16="http://schemas.microsoft.com/office/drawing/2014/chart" uri="{C3380CC4-5D6E-409C-BE32-E72D297353CC}">
              <c16:uniqueId val="{00000000-CD35-41BF-BA21-DE1F75859542}"/>
            </c:ext>
          </c:extLst>
        </c:ser>
        <c:ser>
          <c:idx val="1"/>
          <c:order val="1"/>
          <c:tx>
            <c:strRef>
              <c:f>'Table 40'!$D$7</c:f>
              <c:strCache>
                <c:ptCount val="1"/>
                <c:pt idx="0">
                  <c:v>2018</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4032</c:v>
                </c:pt>
                <c:pt idx="1">
                  <c:v>5504</c:v>
                </c:pt>
                <c:pt idx="2">
                  <c:v>15472</c:v>
                </c:pt>
                <c:pt idx="3">
                  <c:v>7056</c:v>
                </c:pt>
                <c:pt idx="4">
                  <c:v>9952</c:v>
                </c:pt>
                <c:pt idx="5">
                  <c:v>14512</c:v>
                </c:pt>
                <c:pt idx="6">
                  <c:v>7728</c:v>
                </c:pt>
              </c:numCache>
            </c:numRef>
          </c:val>
          <c:extLst>
            <c:ext xmlns:c16="http://schemas.microsoft.com/office/drawing/2014/chart" uri="{C3380CC4-5D6E-409C-BE32-E72D297353CC}">
              <c16:uniqueId val="{00000001-CD35-41BF-BA21-DE1F75859542}"/>
            </c:ext>
          </c:extLst>
        </c:ser>
        <c:ser>
          <c:idx val="2"/>
          <c:order val="2"/>
          <c:tx>
            <c:strRef>
              <c:f>'Table 40'!$E$7</c:f>
              <c:strCache>
                <c:ptCount val="1"/>
                <c:pt idx="0">
                  <c:v>2019</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4077</c:v>
                </c:pt>
                <c:pt idx="1">
                  <c:v>4981</c:v>
                </c:pt>
                <c:pt idx="2">
                  <c:v>14170</c:v>
                </c:pt>
                <c:pt idx="3">
                  <c:v>7766</c:v>
                </c:pt>
                <c:pt idx="4">
                  <c:v>11729</c:v>
                </c:pt>
                <c:pt idx="5">
                  <c:v>15890</c:v>
                </c:pt>
                <c:pt idx="6">
                  <c:v>8904</c:v>
                </c:pt>
              </c:numCache>
            </c:numRef>
          </c:val>
          <c:extLst>
            <c:ext xmlns:c16="http://schemas.microsoft.com/office/drawing/2014/chart" uri="{C3380CC4-5D6E-409C-BE32-E72D297353CC}">
              <c16:uniqueId val="{00000002-CD35-41BF-BA21-DE1F75859542}"/>
            </c:ext>
          </c:extLst>
        </c:ser>
        <c:ser>
          <c:idx val="3"/>
          <c:order val="3"/>
          <c:tx>
            <c:strRef>
              <c:f>'Table 40'!$F$7</c:f>
              <c:strCache>
                <c:ptCount val="1"/>
                <c:pt idx="0">
                  <c:v>2020</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3155</c:v>
                </c:pt>
                <c:pt idx="1">
                  <c:v>4325</c:v>
                </c:pt>
                <c:pt idx="2">
                  <c:v>13529</c:v>
                </c:pt>
                <c:pt idx="3">
                  <c:v>6547</c:v>
                </c:pt>
                <c:pt idx="4">
                  <c:v>10588</c:v>
                </c:pt>
                <c:pt idx="5">
                  <c:v>15379</c:v>
                </c:pt>
                <c:pt idx="6">
                  <c:v>8582</c:v>
                </c:pt>
              </c:numCache>
            </c:numRef>
          </c:val>
          <c:extLst>
            <c:ext xmlns:c16="http://schemas.microsoft.com/office/drawing/2014/chart" uri="{C3380CC4-5D6E-409C-BE32-E72D297353CC}">
              <c16:uniqueId val="{00000003-CD35-41BF-BA21-DE1F75859542}"/>
            </c:ext>
          </c:extLst>
        </c:ser>
        <c:ser>
          <c:idx val="4"/>
          <c:order val="4"/>
          <c:tx>
            <c:strRef>
              <c:f>'Table 40'!$G$7</c:f>
              <c:strCache>
                <c:ptCount val="1"/>
                <c:pt idx="0">
                  <c:v>2021</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184</c:v>
                </c:pt>
                <c:pt idx="1">
                  <c:v>77</c:v>
                </c:pt>
                <c:pt idx="2">
                  <c:v>650</c:v>
                </c:pt>
                <c:pt idx="3">
                  <c:v>163</c:v>
                </c:pt>
                <c:pt idx="4">
                  <c:v>88</c:v>
                </c:pt>
                <c:pt idx="5">
                  <c:v>113</c:v>
                </c:pt>
                <c:pt idx="6">
                  <c:v>115</c:v>
                </c:pt>
              </c:numCache>
            </c:numRef>
          </c:val>
          <c:extLst>
            <c:ext xmlns:c16="http://schemas.microsoft.com/office/drawing/2014/chart" uri="{C3380CC4-5D6E-409C-BE32-E72D297353CC}">
              <c16:uniqueId val="{00000004-CD35-41BF-BA21-DE1F75859542}"/>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2017</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2784</c:v>
                </c:pt>
                <c:pt idx="1">
                  <c:v>8480</c:v>
                </c:pt>
                <c:pt idx="2">
                  <c:v>17616</c:v>
                </c:pt>
                <c:pt idx="3">
                  <c:v>5360</c:v>
                </c:pt>
                <c:pt idx="4">
                  <c:v>19552</c:v>
                </c:pt>
              </c:numCache>
            </c:numRef>
          </c:val>
          <c:extLst>
            <c:ext xmlns:c16="http://schemas.microsoft.com/office/drawing/2014/chart" uri="{C3380CC4-5D6E-409C-BE32-E72D297353CC}">
              <c16:uniqueId val="{00000000-0974-4F8C-8625-CEF40A37262B}"/>
            </c:ext>
          </c:extLst>
        </c:ser>
        <c:ser>
          <c:idx val="1"/>
          <c:order val="1"/>
          <c:tx>
            <c:strRef>
              <c:f>'Table 40'!$D$7</c:f>
              <c:strCache>
                <c:ptCount val="1"/>
                <c:pt idx="0">
                  <c:v>2018</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2688</c:v>
                </c:pt>
                <c:pt idx="1">
                  <c:v>10176</c:v>
                </c:pt>
                <c:pt idx="2">
                  <c:v>19792</c:v>
                </c:pt>
                <c:pt idx="3">
                  <c:v>7472</c:v>
                </c:pt>
                <c:pt idx="4">
                  <c:v>24128</c:v>
                </c:pt>
              </c:numCache>
            </c:numRef>
          </c:val>
          <c:extLst>
            <c:ext xmlns:c16="http://schemas.microsoft.com/office/drawing/2014/chart" uri="{C3380CC4-5D6E-409C-BE32-E72D297353CC}">
              <c16:uniqueId val="{00000001-0974-4F8C-8625-CEF40A37262B}"/>
            </c:ext>
          </c:extLst>
        </c:ser>
        <c:ser>
          <c:idx val="2"/>
          <c:order val="2"/>
          <c:tx>
            <c:strRef>
              <c:f>'Table 40'!$E$7</c:f>
              <c:strCache>
                <c:ptCount val="1"/>
                <c:pt idx="0">
                  <c:v>2019</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2355</c:v>
                </c:pt>
                <c:pt idx="1">
                  <c:v>10158</c:v>
                </c:pt>
                <c:pt idx="2">
                  <c:v>21151</c:v>
                </c:pt>
                <c:pt idx="3">
                  <c:v>6658</c:v>
                </c:pt>
                <c:pt idx="4">
                  <c:v>27195</c:v>
                </c:pt>
              </c:numCache>
            </c:numRef>
          </c:val>
          <c:extLst>
            <c:ext xmlns:c16="http://schemas.microsoft.com/office/drawing/2014/chart" uri="{C3380CC4-5D6E-409C-BE32-E72D297353CC}">
              <c16:uniqueId val="{00000002-0974-4F8C-8625-CEF40A37262B}"/>
            </c:ext>
          </c:extLst>
        </c:ser>
        <c:ser>
          <c:idx val="3"/>
          <c:order val="3"/>
          <c:tx>
            <c:strRef>
              <c:f>'Table 40'!$F$7</c:f>
              <c:strCache>
                <c:ptCount val="1"/>
                <c:pt idx="0">
                  <c:v>2020</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2202</c:v>
                </c:pt>
                <c:pt idx="1">
                  <c:v>8383</c:v>
                </c:pt>
                <c:pt idx="2">
                  <c:v>17806</c:v>
                </c:pt>
                <c:pt idx="3">
                  <c:v>5408</c:v>
                </c:pt>
                <c:pt idx="4">
                  <c:v>28306</c:v>
                </c:pt>
              </c:numCache>
            </c:numRef>
          </c:val>
          <c:extLst>
            <c:ext xmlns:c16="http://schemas.microsoft.com/office/drawing/2014/chart" uri="{C3380CC4-5D6E-409C-BE32-E72D297353CC}">
              <c16:uniqueId val="{00000003-0974-4F8C-8625-CEF40A37262B}"/>
            </c:ext>
          </c:extLst>
        </c:ser>
        <c:ser>
          <c:idx val="4"/>
          <c:order val="4"/>
          <c:tx>
            <c:strRef>
              <c:f>'Table 40'!$G$7</c:f>
              <c:strCache>
                <c:ptCount val="1"/>
                <c:pt idx="0">
                  <c:v>2021</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93</c:v>
                </c:pt>
                <c:pt idx="1">
                  <c:v>46</c:v>
                </c:pt>
                <c:pt idx="2">
                  <c:v>9</c:v>
                </c:pt>
                <c:pt idx="3">
                  <c:v>40</c:v>
                </c:pt>
                <c:pt idx="4">
                  <c:v>1202</c:v>
                </c:pt>
              </c:numCache>
            </c:numRef>
          </c:val>
          <c:extLst>
            <c:ext xmlns:c16="http://schemas.microsoft.com/office/drawing/2014/chart" uri="{C3380CC4-5D6E-409C-BE32-E72D297353CC}">
              <c16:uniqueId val="{00000004-0974-4F8C-8625-CEF40A37262B}"/>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2017</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3872</c:v>
                </c:pt>
                <c:pt idx="1">
                  <c:v>1520</c:v>
                </c:pt>
                <c:pt idx="2">
                  <c:v>256</c:v>
                </c:pt>
                <c:pt idx="3">
                  <c:v>160</c:v>
                </c:pt>
                <c:pt idx="4">
                  <c:v>32</c:v>
                </c:pt>
              </c:numCache>
            </c:numRef>
          </c:val>
          <c:extLst>
            <c:ext xmlns:c16="http://schemas.microsoft.com/office/drawing/2014/chart" uri="{C3380CC4-5D6E-409C-BE32-E72D297353CC}">
              <c16:uniqueId val="{00000000-6023-488A-B90F-B9A7610DA5F1}"/>
            </c:ext>
          </c:extLst>
        </c:ser>
        <c:ser>
          <c:idx val="1"/>
          <c:order val="1"/>
          <c:tx>
            <c:strRef>
              <c:f>'Table 41'!$D$7</c:f>
              <c:strCache>
                <c:ptCount val="1"/>
                <c:pt idx="0">
                  <c:v>2018</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2416</c:v>
                </c:pt>
                <c:pt idx="1">
                  <c:v>736</c:v>
                </c:pt>
                <c:pt idx="2">
                  <c:v>192</c:v>
                </c:pt>
                <c:pt idx="3">
                  <c:v>128</c:v>
                </c:pt>
                <c:pt idx="4">
                  <c:v>112</c:v>
                </c:pt>
              </c:numCache>
            </c:numRef>
          </c:val>
          <c:extLst>
            <c:ext xmlns:c16="http://schemas.microsoft.com/office/drawing/2014/chart" uri="{C3380CC4-5D6E-409C-BE32-E72D297353CC}">
              <c16:uniqueId val="{00000001-6023-488A-B90F-B9A7610DA5F1}"/>
            </c:ext>
          </c:extLst>
        </c:ser>
        <c:ser>
          <c:idx val="2"/>
          <c:order val="2"/>
          <c:tx>
            <c:strRef>
              <c:f>'Table 41'!$E$7</c:f>
              <c:strCache>
                <c:ptCount val="1"/>
                <c:pt idx="0">
                  <c:v>2019</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3828</c:v>
                </c:pt>
                <c:pt idx="1">
                  <c:v>1259</c:v>
                </c:pt>
                <c:pt idx="2">
                  <c:v>171</c:v>
                </c:pt>
                <c:pt idx="3">
                  <c:v>146</c:v>
                </c:pt>
                <c:pt idx="4">
                  <c:v>55</c:v>
                </c:pt>
              </c:numCache>
            </c:numRef>
          </c:val>
          <c:extLst>
            <c:ext xmlns:c16="http://schemas.microsoft.com/office/drawing/2014/chart" uri="{C3380CC4-5D6E-409C-BE32-E72D297353CC}">
              <c16:uniqueId val="{00000002-6023-488A-B90F-B9A7610DA5F1}"/>
            </c:ext>
          </c:extLst>
        </c:ser>
        <c:ser>
          <c:idx val="3"/>
          <c:order val="3"/>
          <c:tx>
            <c:strRef>
              <c:f>'Table 41'!$F$7</c:f>
              <c:strCache>
                <c:ptCount val="1"/>
                <c:pt idx="0">
                  <c:v>2020</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0</c:v>
                </c:pt>
                <c:pt idx="1">
                  <c:v>14</c:v>
                </c:pt>
                <c:pt idx="2">
                  <c:v>6</c:v>
                </c:pt>
                <c:pt idx="3">
                  <c:v>0</c:v>
                </c:pt>
                <c:pt idx="4">
                  <c:v>0</c:v>
                </c:pt>
              </c:numCache>
            </c:numRef>
          </c:val>
          <c:extLst>
            <c:ext xmlns:c16="http://schemas.microsoft.com/office/drawing/2014/chart" uri="{C3380CC4-5D6E-409C-BE32-E72D297353CC}">
              <c16:uniqueId val="{00000003-6023-488A-B90F-B9A7610DA5F1}"/>
            </c:ext>
          </c:extLst>
        </c:ser>
        <c:ser>
          <c:idx val="4"/>
          <c:order val="4"/>
          <c:tx>
            <c:strRef>
              <c:f>'Table 41'!$G$7</c:f>
              <c:strCache>
                <c:ptCount val="1"/>
                <c:pt idx="0">
                  <c:v>2021</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3</c:v>
                </c:pt>
                <c:pt idx="1">
                  <c:v>42</c:v>
                </c:pt>
                <c:pt idx="2">
                  <c:v>1</c:v>
                </c:pt>
                <c:pt idx="3">
                  <c:v>0</c:v>
                </c:pt>
                <c:pt idx="4">
                  <c:v>0</c:v>
                </c:pt>
              </c:numCache>
            </c:numRef>
          </c:val>
          <c:extLst>
            <c:ext xmlns:c16="http://schemas.microsoft.com/office/drawing/2014/chart" uri="{C3380CC4-5D6E-409C-BE32-E72D297353CC}">
              <c16:uniqueId val="{00000004-6023-488A-B90F-B9A7610DA5F1}"/>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2017</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832</c:v>
                </c:pt>
                <c:pt idx="1">
                  <c:v>288</c:v>
                </c:pt>
                <c:pt idx="2">
                  <c:v>1184</c:v>
                </c:pt>
                <c:pt idx="3">
                  <c:v>1344</c:v>
                </c:pt>
                <c:pt idx="4">
                  <c:v>1184</c:v>
                </c:pt>
                <c:pt idx="5">
                  <c:v>1008</c:v>
                </c:pt>
                <c:pt idx="6">
                  <c:v>288</c:v>
                </c:pt>
              </c:numCache>
            </c:numRef>
          </c:val>
          <c:extLst>
            <c:ext xmlns:c16="http://schemas.microsoft.com/office/drawing/2014/chart" uri="{C3380CC4-5D6E-409C-BE32-E72D297353CC}">
              <c16:uniqueId val="{00000000-9A1E-4F17-8E78-B541A0FCBEF9}"/>
            </c:ext>
          </c:extLst>
        </c:ser>
        <c:ser>
          <c:idx val="1"/>
          <c:order val="1"/>
          <c:tx>
            <c:strRef>
              <c:f>'Table 41'!$D$7</c:f>
              <c:strCache>
                <c:ptCount val="1"/>
                <c:pt idx="0">
                  <c:v>2018</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288</c:v>
                </c:pt>
                <c:pt idx="1">
                  <c:v>320</c:v>
                </c:pt>
                <c:pt idx="2">
                  <c:v>896</c:v>
                </c:pt>
                <c:pt idx="3">
                  <c:v>432</c:v>
                </c:pt>
                <c:pt idx="4">
                  <c:v>656</c:v>
                </c:pt>
                <c:pt idx="5">
                  <c:v>816</c:v>
                </c:pt>
                <c:pt idx="6">
                  <c:v>320</c:v>
                </c:pt>
              </c:numCache>
            </c:numRef>
          </c:val>
          <c:extLst>
            <c:ext xmlns:c16="http://schemas.microsoft.com/office/drawing/2014/chart" uri="{C3380CC4-5D6E-409C-BE32-E72D297353CC}">
              <c16:uniqueId val="{00000001-9A1E-4F17-8E78-B541A0FCBEF9}"/>
            </c:ext>
          </c:extLst>
        </c:ser>
        <c:ser>
          <c:idx val="2"/>
          <c:order val="2"/>
          <c:tx>
            <c:strRef>
              <c:f>'Table 41'!$E$7</c:f>
              <c:strCache>
                <c:ptCount val="1"/>
                <c:pt idx="0">
                  <c:v>2019</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773</c:v>
                </c:pt>
                <c:pt idx="1">
                  <c:v>309</c:v>
                </c:pt>
                <c:pt idx="2">
                  <c:v>1114</c:v>
                </c:pt>
                <c:pt idx="3">
                  <c:v>992</c:v>
                </c:pt>
                <c:pt idx="4">
                  <c:v>1109</c:v>
                </c:pt>
                <c:pt idx="5">
                  <c:v>980</c:v>
                </c:pt>
                <c:pt idx="6">
                  <c:v>442</c:v>
                </c:pt>
              </c:numCache>
            </c:numRef>
          </c:val>
          <c:extLst>
            <c:ext xmlns:c16="http://schemas.microsoft.com/office/drawing/2014/chart" uri="{C3380CC4-5D6E-409C-BE32-E72D297353CC}">
              <c16:uniqueId val="{00000002-9A1E-4F17-8E78-B541A0FCBEF9}"/>
            </c:ext>
          </c:extLst>
        </c:ser>
        <c:ser>
          <c:idx val="3"/>
          <c:order val="3"/>
          <c:tx>
            <c:strRef>
              <c:f>'Table 41'!$F$7</c:f>
              <c:strCache>
                <c:ptCount val="1"/>
                <c:pt idx="0">
                  <c:v>2020</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3</c:v>
                </c:pt>
                <c:pt idx="1">
                  <c:v>1</c:v>
                </c:pt>
                <c:pt idx="2">
                  <c:v>10</c:v>
                </c:pt>
                <c:pt idx="3">
                  <c:v>7</c:v>
                </c:pt>
                <c:pt idx="4">
                  <c:v>5</c:v>
                </c:pt>
                <c:pt idx="5">
                  <c:v>1</c:v>
                </c:pt>
                <c:pt idx="6">
                  <c:v>2</c:v>
                </c:pt>
              </c:numCache>
            </c:numRef>
          </c:val>
          <c:extLst>
            <c:ext xmlns:c16="http://schemas.microsoft.com/office/drawing/2014/chart" uri="{C3380CC4-5D6E-409C-BE32-E72D297353CC}">
              <c16:uniqueId val="{00000003-9A1E-4F17-8E78-B541A0FCBEF9}"/>
            </c:ext>
          </c:extLst>
        </c:ser>
        <c:ser>
          <c:idx val="4"/>
          <c:order val="4"/>
          <c:tx>
            <c:strRef>
              <c:f>'Table 41'!$G$7</c:f>
              <c:strCache>
                <c:ptCount val="1"/>
                <c:pt idx="0">
                  <c:v>2021</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1</c:v>
                </c:pt>
                <c:pt idx="1">
                  <c:v>2</c:v>
                </c:pt>
                <c:pt idx="2">
                  <c:v>8</c:v>
                </c:pt>
                <c:pt idx="3">
                  <c:v>9</c:v>
                </c:pt>
                <c:pt idx="4">
                  <c:v>11</c:v>
                </c:pt>
                <c:pt idx="5">
                  <c:v>9</c:v>
                </c:pt>
                <c:pt idx="6">
                  <c:v>16</c:v>
                </c:pt>
              </c:numCache>
            </c:numRef>
          </c:val>
          <c:extLst>
            <c:ext xmlns:c16="http://schemas.microsoft.com/office/drawing/2014/chart" uri="{C3380CC4-5D6E-409C-BE32-E72D297353CC}">
              <c16:uniqueId val="{00000004-9A1E-4F17-8E78-B541A0FCBEF9}"/>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2017</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368</c:v>
                </c:pt>
                <c:pt idx="1">
                  <c:v>1888</c:v>
                </c:pt>
                <c:pt idx="2">
                  <c:v>2976</c:v>
                </c:pt>
                <c:pt idx="3">
                  <c:v>560</c:v>
                </c:pt>
                <c:pt idx="4">
                  <c:v>336</c:v>
                </c:pt>
              </c:numCache>
            </c:numRef>
          </c:val>
          <c:extLst>
            <c:ext xmlns:c16="http://schemas.microsoft.com/office/drawing/2014/chart" uri="{C3380CC4-5D6E-409C-BE32-E72D297353CC}">
              <c16:uniqueId val="{00000000-4F75-4A5D-B210-56FCA77A6778}"/>
            </c:ext>
          </c:extLst>
        </c:ser>
        <c:ser>
          <c:idx val="1"/>
          <c:order val="1"/>
          <c:tx>
            <c:strRef>
              <c:f>'Table 41'!$D$7</c:f>
              <c:strCache>
                <c:ptCount val="1"/>
                <c:pt idx="0">
                  <c:v>2018</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208</c:v>
                </c:pt>
                <c:pt idx="1">
                  <c:v>1264</c:v>
                </c:pt>
                <c:pt idx="2">
                  <c:v>1552</c:v>
                </c:pt>
                <c:pt idx="3">
                  <c:v>352</c:v>
                </c:pt>
                <c:pt idx="4">
                  <c:v>352</c:v>
                </c:pt>
              </c:numCache>
            </c:numRef>
          </c:val>
          <c:extLst>
            <c:ext xmlns:c16="http://schemas.microsoft.com/office/drawing/2014/chart" uri="{C3380CC4-5D6E-409C-BE32-E72D297353CC}">
              <c16:uniqueId val="{00000001-4F75-4A5D-B210-56FCA77A6778}"/>
            </c:ext>
          </c:extLst>
        </c:ser>
        <c:ser>
          <c:idx val="2"/>
          <c:order val="2"/>
          <c:tx>
            <c:strRef>
              <c:f>'Table 41'!$E$7</c:f>
              <c:strCache>
                <c:ptCount val="1"/>
                <c:pt idx="0">
                  <c:v>2019</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384</c:v>
                </c:pt>
                <c:pt idx="1">
                  <c:v>1536</c:v>
                </c:pt>
                <c:pt idx="2">
                  <c:v>2764</c:v>
                </c:pt>
                <c:pt idx="3">
                  <c:v>684</c:v>
                </c:pt>
                <c:pt idx="4">
                  <c:v>351</c:v>
                </c:pt>
              </c:numCache>
            </c:numRef>
          </c:val>
          <c:extLst>
            <c:ext xmlns:c16="http://schemas.microsoft.com/office/drawing/2014/chart" uri="{C3380CC4-5D6E-409C-BE32-E72D297353CC}">
              <c16:uniqueId val="{00000002-4F75-4A5D-B210-56FCA77A6778}"/>
            </c:ext>
          </c:extLst>
        </c:ser>
        <c:ser>
          <c:idx val="3"/>
          <c:order val="3"/>
          <c:tx>
            <c:strRef>
              <c:f>'Table 41'!$F$7</c:f>
              <c:strCache>
                <c:ptCount val="1"/>
                <c:pt idx="0">
                  <c:v>2020</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0</c:v>
                </c:pt>
                <c:pt idx="1">
                  <c:v>1</c:v>
                </c:pt>
                <c:pt idx="2">
                  <c:v>0</c:v>
                </c:pt>
                <c:pt idx="3">
                  <c:v>1</c:v>
                </c:pt>
                <c:pt idx="4">
                  <c:v>27</c:v>
                </c:pt>
              </c:numCache>
            </c:numRef>
          </c:val>
          <c:extLst>
            <c:ext xmlns:c16="http://schemas.microsoft.com/office/drawing/2014/chart" uri="{C3380CC4-5D6E-409C-BE32-E72D297353CC}">
              <c16:uniqueId val="{00000003-4F75-4A5D-B210-56FCA77A6778}"/>
            </c:ext>
          </c:extLst>
        </c:ser>
        <c:ser>
          <c:idx val="4"/>
          <c:order val="4"/>
          <c:tx>
            <c:strRef>
              <c:f>'Table 41'!$G$7</c:f>
              <c:strCache>
                <c:ptCount val="1"/>
                <c:pt idx="0">
                  <c:v>2021</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1</c:v>
                </c:pt>
                <c:pt idx="1">
                  <c:v>0</c:v>
                </c:pt>
                <c:pt idx="2">
                  <c:v>2</c:v>
                </c:pt>
                <c:pt idx="3">
                  <c:v>11</c:v>
                </c:pt>
                <c:pt idx="4">
                  <c:v>42</c:v>
                </c:pt>
              </c:numCache>
            </c:numRef>
          </c:val>
          <c:extLst>
            <c:ext xmlns:c16="http://schemas.microsoft.com/office/drawing/2014/chart" uri="{C3380CC4-5D6E-409C-BE32-E72D297353CC}">
              <c16:uniqueId val="{00000004-4F75-4A5D-B210-56FCA77A6778}"/>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2017</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29264</c:v>
                </c:pt>
                <c:pt idx="1">
                  <c:v>12544</c:v>
                </c:pt>
                <c:pt idx="2">
                  <c:v>2608</c:v>
                </c:pt>
                <c:pt idx="3">
                  <c:v>1408</c:v>
                </c:pt>
                <c:pt idx="4">
                  <c:v>496</c:v>
                </c:pt>
              </c:numCache>
            </c:numRef>
          </c:val>
          <c:extLst>
            <c:ext xmlns:c16="http://schemas.microsoft.com/office/drawing/2014/chart" uri="{C3380CC4-5D6E-409C-BE32-E72D297353CC}">
              <c16:uniqueId val="{00000000-A194-48D5-BA7C-F0B6F1B62DB8}"/>
            </c:ext>
          </c:extLst>
        </c:ser>
        <c:ser>
          <c:idx val="1"/>
          <c:order val="1"/>
          <c:tx>
            <c:strRef>
              <c:f>'Table 42'!$D$7</c:f>
              <c:strCache>
                <c:ptCount val="1"/>
                <c:pt idx="0">
                  <c:v>2018</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36560</c:v>
                </c:pt>
                <c:pt idx="1">
                  <c:v>12432</c:v>
                </c:pt>
                <c:pt idx="2">
                  <c:v>2992</c:v>
                </c:pt>
                <c:pt idx="3">
                  <c:v>1376</c:v>
                </c:pt>
                <c:pt idx="4">
                  <c:v>784</c:v>
                </c:pt>
              </c:numCache>
            </c:numRef>
          </c:val>
          <c:extLst>
            <c:ext xmlns:c16="http://schemas.microsoft.com/office/drawing/2014/chart" uri="{C3380CC4-5D6E-409C-BE32-E72D297353CC}">
              <c16:uniqueId val="{00000001-A194-48D5-BA7C-F0B6F1B62DB8}"/>
            </c:ext>
          </c:extLst>
        </c:ser>
        <c:ser>
          <c:idx val="2"/>
          <c:order val="2"/>
          <c:tx>
            <c:strRef>
              <c:f>'Table 42'!$E$7</c:f>
              <c:strCache>
                <c:ptCount val="1"/>
                <c:pt idx="0">
                  <c:v>2019</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37861</c:v>
                </c:pt>
                <c:pt idx="1">
                  <c:v>12530</c:v>
                </c:pt>
                <c:pt idx="2">
                  <c:v>2958</c:v>
                </c:pt>
                <c:pt idx="3">
                  <c:v>1534</c:v>
                </c:pt>
                <c:pt idx="4">
                  <c:v>505</c:v>
                </c:pt>
              </c:numCache>
            </c:numRef>
          </c:val>
          <c:extLst>
            <c:ext xmlns:c16="http://schemas.microsoft.com/office/drawing/2014/chart" uri="{C3380CC4-5D6E-409C-BE32-E72D297353CC}">
              <c16:uniqueId val="{00000002-A194-48D5-BA7C-F0B6F1B62DB8}"/>
            </c:ext>
          </c:extLst>
        </c:ser>
        <c:ser>
          <c:idx val="3"/>
          <c:order val="3"/>
          <c:tx>
            <c:strRef>
              <c:f>'Table 42'!$F$7</c:f>
              <c:strCache>
                <c:ptCount val="1"/>
                <c:pt idx="0">
                  <c:v>2020</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27596</c:v>
                </c:pt>
                <c:pt idx="1">
                  <c:v>11316</c:v>
                </c:pt>
                <c:pt idx="2">
                  <c:v>3167</c:v>
                </c:pt>
                <c:pt idx="3">
                  <c:v>1290</c:v>
                </c:pt>
                <c:pt idx="4">
                  <c:v>573</c:v>
                </c:pt>
              </c:numCache>
            </c:numRef>
          </c:val>
          <c:extLst>
            <c:ext xmlns:c16="http://schemas.microsoft.com/office/drawing/2014/chart" uri="{C3380CC4-5D6E-409C-BE32-E72D297353CC}">
              <c16:uniqueId val="{00000003-A194-48D5-BA7C-F0B6F1B62DB8}"/>
            </c:ext>
          </c:extLst>
        </c:ser>
        <c:ser>
          <c:idx val="4"/>
          <c:order val="4"/>
          <c:tx>
            <c:strRef>
              <c:f>'Table 42'!$G$7</c:f>
              <c:strCache>
                <c:ptCount val="1"/>
                <c:pt idx="0">
                  <c:v>2021</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35</c:v>
                </c:pt>
                <c:pt idx="1">
                  <c:v>450</c:v>
                </c:pt>
                <c:pt idx="2">
                  <c:v>22</c:v>
                </c:pt>
                <c:pt idx="3">
                  <c:v>18</c:v>
                </c:pt>
                <c:pt idx="4">
                  <c:v>0</c:v>
                </c:pt>
              </c:numCache>
            </c:numRef>
          </c:val>
          <c:extLst>
            <c:ext xmlns:c16="http://schemas.microsoft.com/office/drawing/2014/chart" uri="{C3380CC4-5D6E-409C-BE32-E72D297353CC}">
              <c16:uniqueId val="{00000004-A194-48D5-BA7C-F0B6F1B62DB8}"/>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2017</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4752</c:v>
                </c:pt>
                <c:pt idx="1">
                  <c:v>3184</c:v>
                </c:pt>
                <c:pt idx="2">
                  <c:v>9104</c:v>
                </c:pt>
                <c:pt idx="3">
                  <c:v>8768</c:v>
                </c:pt>
                <c:pt idx="4">
                  <c:v>9376</c:v>
                </c:pt>
                <c:pt idx="5">
                  <c:v>8752</c:v>
                </c:pt>
                <c:pt idx="6">
                  <c:v>4240</c:v>
                </c:pt>
              </c:numCache>
            </c:numRef>
          </c:val>
          <c:extLst>
            <c:ext xmlns:c16="http://schemas.microsoft.com/office/drawing/2014/chart" uri="{C3380CC4-5D6E-409C-BE32-E72D297353CC}">
              <c16:uniqueId val="{00000000-696C-4BDD-9D76-C7C4A50292D3}"/>
            </c:ext>
          </c:extLst>
        </c:ser>
        <c:ser>
          <c:idx val="1"/>
          <c:order val="1"/>
          <c:tx>
            <c:strRef>
              <c:f>'Table 42'!$D$7</c:f>
              <c:strCache>
                <c:ptCount val="1"/>
                <c:pt idx="0">
                  <c:v>2018</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5136</c:v>
                </c:pt>
                <c:pt idx="1">
                  <c:v>3856</c:v>
                </c:pt>
                <c:pt idx="2">
                  <c:v>11040</c:v>
                </c:pt>
                <c:pt idx="3">
                  <c:v>9520</c:v>
                </c:pt>
                <c:pt idx="4">
                  <c:v>11168</c:v>
                </c:pt>
                <c:pt idx="5">
                  <c:v>10608</c:v>
                </c:pt>
                <c:pt idx="6">
                  <c:v>4720</c:v>
                </c:pt>
              </c:numCache>
            </c:numRef>
          </c:val>
          <c:extLst>
            <c:ext xmlns:c16="http://schemas.microsoft.com/office/drawing/2014/chart" uri="{C3380CC4-5D6E-409C-BE32-E72D297353CC}">
              <c16:uniqueId val="{00000001-696C-4BDD-9D76-C7C4A50292D3}"/>
            </c:ext>
          </c:extLst>
        </c:ser>
        <c:ser>
          <c:idx val="2"/>
          <c:order val="2"/>
          <c:tx>
            <c:strRef>
              <c:f>'Table 42'!$E$7</c:f>
              <c:strCache>
                <c:ptCount val="1"/>
                <c:pt idx="0">
                  <c:v>2019</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5842</c:v>
                </c:pt>
                <c:pt idx="1">
                  <c:v>4697</c:v>
                </c:pt>
                <c:pt idx="2">
                  <c:v>10725</c:v>
                </c:pt>
                <c:pt idx="3">
                  <c:v>9786</c:v>
                </c:pt>
                <c:pt idx="4">
                  <c:v>10826</c:v>
                </c:pt>
                <c:pt idx="5">
                  <c:v>11500</c:v>
                </c:pt>
                <c:pt idx="6">
                  <c:v>5276</c:v>
                </c:pt>
              </c:numCache>
            </c:numRef>
          </c:val>
          <c:extLst>
            <c:ext xmlns:c16="http://schemas.microsoft.com/office/drawing/2014/chart" uri="{C3380CC4-5D6E-409C-BE32-E72D297353CC}">
              <c16:uniqueId val="{00000002-696C-4BDD-9D76-C7C4A50292D3}"/>
            </c:ext>
          </c:extLst>
        </c:ser>
        <c:ser>
          <c:idx val="3"/>
          <c:order val="3"/>
          <c:tx>
            <c:strRef>
              <c:f>'Table 42'!$F$7</c:f>
              <c:strCache>
                <c:ptCount val="1"/>
                <c:pt idx="0">
                  <c:v>2020</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5065</c:v>
                </c:pt>
                <c:pt idx="1">
                  <c:v>3274</c:v>
                </c:pt>
                <c:pt idx="2">
                  <c:v>8521</c:v>
                </c:pt>
                <c:pt idx="3">
                  <c:v>8290</c:v>
                </c:pt>
                <c:pt idx="4">
                  <c:v>8385</c:v>
                </c:pt>
                <c:pt idx="5">
                  <c:v>8260</c:v>
                </c:pt>
                <c:pt idx="6">
                  <c:v>4322</c:v>
                </c:pt>
              </c:numCache>
            </c:numRef>
          </c:val>
          <c:extLst>
            <c:ext xmlns:c16="http://schemas.microsoft.com/office/drawing/2014/chart" uri="{C3380CC4-5D6E-409C-BE32-E72D297353CC}">
              <c16:uniqueId val="{00000003-696C-4BDD-9D76-C7C4A50292D3}"/>
            </c:ext>
          </c:extLst>
        </c:ser>
        <c:ser>
          <c:idx val="4"/>
          <c:order val="4"/>
          <c:tx>
            <c:strRef>
              <c:f>'Table 42'!$G$7</c:f>
              <c:strCache>
                <c:ptCount val="1"/>
                <c:pt idx="0">
                  <c:v>2021</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84</c:v>
                </c:pt>
                <c:pt idx="1">
                  <c:v>55</c:v>
                </c:pt>
                <c:pt idx="2">
                  <c:v>97</c:v>
                </c:pt>
                <c:pt idx="3">
                  <c:v>187</c:v>
                </c:pt>
                <c:pt idx="4">
                  <c:v>219</c:v>
                </c:pt>
                <c:pt idx="5">
                  <c:v>152</c:v>
                </c:pt>
                <c:pt idx="6">
                  <c:v>95</c:v>
                </c:pt>
              </c:numCache>
            </c:numRef>
          </c:val>
          <c:extLst>
            <c:ext xmlns:c16="http://schemas.microsoft.com/office/drawing/2014/chart" uri="{C3380CC4-5D6E-409C-BE32-E72D297353CC}">
              <c16:uniqueId val="{00000004-696C-4BDD-9D76-C7C4A50292D3}"/>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2017</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4464</c:v>
                </c:pt>
                <c:pt idx="1">
                  <c:v>14912</c:v>
                </c:pt>
                <c:pt idx="2">
                  <c:v>19232</c:v>
                </c:pt>
                <c:pt idx="3">
                  <c:v>5280</c:v>
                </c:pt>
                <c:pt idx="4">
                  <c:v>4288</c:v>
                </c:pt>
              </c:numCache>
            </c:numRef>
          </c:val>
          <c:extLst>
            <c:ext xmlns:c16="http://schemas.microsoft.com/office/drawing/2014/chart" uri="{C3380CC4-5D6E-409C-BE32-E72D297353CC}">
              <c16:uniqueId val="{00000000-F428-4E20-9007-C98F2FC84C83}"/>
            </c:ext>
          </c:extLst>
        </c:ser>
        <c:ser>
          <c:idx val="1"/>
          <c:order val="1"/>
          <c:tx>
            <c:strRef>
              <c:f>'Table 42'!$D$7</c:f>
              <c:strCache>
                <c:ptCount val="1"/>
                <c:pt idx="0">
                  <c:v>2018</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5200</c:v>
                </c:pt>
                <c:pt idx="1">
                  <c:v>17264</c:v>
                </c:pt>
                <c:pt idx="2">
                  <c:v>23360</c:v>
                </c:pt>
                <c:pt idx="3">
                  <c:v>6080</c:v>
                </c:pt>
                <c:pt idx="4">
                  <c:v>4144</c:v>
                </c:pt>
              </c:numCache>
            </c:numRef>
          </c:val>
          <c:extLst>
            <c:ext xmlns:c16="http://schemas.microsoft.com/office/drawing/2014/chart" uri="{C3380CC4-5D6E-409C-BE32-E72D297353CC}">
              <c16:uniqueId val="{00000001-F428-4E20-9007-C98F2FC84C83}"/>
            </c:ext>
          </c:extLst>
        </c:ser>
        <c:ser>
          <c:idx val="2"/>
          <c:order val="2"/>
          <c:tx>
            <c:strRef>
              <c:f>'Table 42'!$E$7</c:f>
              <c:strCache>
                <c:ptCount val="1"/>
                <c:pt idx="0">
                  <c:v>2019</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5412</c:v>
                </c:pt>
                <c:pt idx="1">
                  <c:v>18940</c:v>
                </c:pt>
                <c:pt idx="2">
                  <c:v>23741</c:v>
                </c:pt>
                <c:pt idx="3">
                  <c:v>5876</c:v>
                </c:pt>
                <c:pt idx="4">
                  <c:v>4683</c:v>
                </c:pt>
              </c:numCache>
            </c:numRef>
          </c:val>
          <c:extLst>
            <c:ext xmlns:c16="http://schemas.microsoft.com/office/drawing/2014/chart" uri="{C3380CC4-5D6E-409C-BE32-E72D297353CC}">
              <c16:uniqueId val="{00000002-F428-4E20-9007-C98F2FC84C83}"/>
            </c:ext>
          </c:extLst>
        </c:ser>
        <c:ser>
          <c:idx val="3"/>
          <c:order val="3"/>
          <c:tx>
            <c:strRef>
              <c:f>'Table 42'!$F$7</c:f>
              <c:strCache>
                <c:ptCount val="1"/>
                <c:pt idx="0">
                  <c:v>2020</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4036</c:v>
                </c:pt>
                <c:pt idx="1">
                  <c:v>12842</c:v>
                </c:pt>
                <c:pt idx="2">
                  <c:v>18311</c:v>
                </c:pt>
                <c:pt idx="3">
                  <c:v>4342</c:v>
                </c:pt>
                <c:pt idx="4">
                  <c:v>6586</c:v>
                </c:pt>
              </c:numCache>
            </c:numRef>
          </c:val>
          <c:extLst>
            <c:ext xmlns:c16="http://schemas.microsoft.com/office/drawing/2014/chart" uri="{C3380CC4-5D6E-409C-BE32-E72D297353CC}">
              <c16:uniqueId val="{00000003-F428-4E20-9007-C98F2FC84C83}"/>
            </c:ext>
          </c:extLst>
        </c:ser>
        <c:ser>
          <c:idx val="4"/>
          <c:order val="4"/>
          <c:tx>
            <c:strRef>
              <c:f>'Table 42'!$G$7</c:f>
              <c:strCache>
                <c:ptCount val="1"/>
                <c:pt idx="0">
                  <c:v>2021</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4</c:v>
                </c:pt>
                <c:pt idx="1">
                  <c:v>3</c:v>
                </c:pt>
                <c:pt idx="2">
                  <c:v>2</c:v>
                </c:pt>
                <c:pt idx="3">
                  <c:v>53</c:v>
                </c:pt>
                <c:pt idx="4">
                  <c:v>827</c:v>
                </c:pt>
              </c:numCache>
            </c:numRef>
          </c:val>
          <c:extLst>
            <c:ext xmlns:c16="http://schemas.microsoft.com/office/drawing/2014/chart" uri="{C3380CC4-5D6E-409C-BE32-E72D297353CC}">
              <c16:uniqueId val="{00000004-F428-4E20-9007-C98F2FC84C83}"/>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2017</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3104</c:v>
                </c:pt>
                <c:pt idx="1">
                  <c:v>864</c:v>
                </c:pt>
                <c:pt idx="2">
                  <c:v>224</c:v>
                </c:pt>
                <c:pt idx="3">
                  <c:v>16</c:v>
                </c:pt>
                <c:pt idx="4">
                  <c:v>96</c:v>
                </c:pt>
              </c:numCache>
            </c:numRef>
          </c:val>
          <c:extLst>
            <c:ext xmlns:c16="http://schemas.microsoft.com/office/drawing/2014/chart" uri="{C3380CC4-5D6E-409C-BE32-E72D297353CC}">
              <c16:uniqueId val="{00000000-5478-4C96-A22E-1AE5ECA47FE4}"/>
            </c:ext>
          </c:extLst>
        </c:ser>
        <c:ser>
          <c:idx val="1"/>
          <c:order val="1"/>
          <c:tx>
            <c:strRef>
              <c:f>'Table 43'!$D$7</c:f>
              <c:strCache>
                <c:ptCount val="1"/>
                <c:pt idx="0">
                  <c:v>2018</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2720</c:v>
                </c:pt>
                <c:pt idx="1">
                  <c:v>736</c:v>
                </c:pt>
                <c:pt idx="2">
                  <c:v>80</c:v>
                </c:pt>
                <c:pt idx="3">
                  <c:v>16</c:v>
                </c:pt>
                <c:pt idx="4">
                  <c:v>128</c:v>
                </c:pt>
              </c:numCache>
            </c:numRef>
          </c:val>
          <c:extLst>
            <c:ext xmlns:c16="http://schemas.microsoft.com/office/drawing/2014/chart" uri="{C3380CC4-5D6E-409C-BE32-E72D297353CC}">
              <c16:uniqueId val="{00000001-5478-4C96-A22E-1AE5ECA47FE4}"/>
            </c:ext>
          </c:extLst>
        </c:ser>
        <c:ser>
          <c:idx val="2"/>
          <c:order val="2"/>
          <c:tx>
            <c:strRef>
              <c:f>'Table 43'!$E$7</c:f>
              <c:strCache>
                <c:ptCount val="1"/>
                <c:pt idx="0">
                  <c:v>2019</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2363</c:v>
                </c:pt>
                <c:pt idx="1">
                  <c:v>672</c:v>
                </c:pt>
                <c:pt idx="2">
                  <c:v>181</c:v>
                </c:pt>
                <c:pt idx="3">
                  <c:v>67</c:v>
                </c:pt>
                <c:pt idx="4">
                  <c:v>56</c:v>
                </c:pt>
              </c:numCache>
            </c:numRef>
          </c:val>
          <c:extLst>
            <c:ext xmlns:c16="http://schemas.microsoft.com/office/drawing/2014/chart" uri="{C3380CC4-5D6E-409C-BE32-E72D297353CC}">
              <c16:uniqueId val="{00000002-5478-4C96-A22E-1AE5ECA47FE4}"/>
            </c:ext>
          </c:extLst>
        </c:ser>
        <c:ser>
          <c:idx val="3"/>
          <c:order val="3"/>
          <c:tx>
            <c:strRef>
              <c:f>'Table 43'!$F$7</c:f>
              <c:strCache>
                <c:ptCount val="1"/>
                <c:pt idx="0">
                  <c:v>2020</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1</c:v>
                </c:pt>
                <c:pt idx="1">
                  <c:v>10</c:v>
                </c:pt>
                <c:pt idx="2">
                  <c:v>2</c:v>
                </c:pt>
                <c:pt idx="3">
                  <c:v>0</c:v>
                </c:pt>
                <c:pt idx="4">
                  <c:v>0</c:v>
                </c:pt>
              </c:numCache>
            </c:numRef>
          </c:val>
          <c:extLst>
            <c:ext xmlns:c16="http://schemas.microsoft.com/office/drawing/2014/chart" uri="{C3380CC4-5D6E-409C-BE32-E72D297353CC}">
              <c16:uniqueId val="{00000003-5478-4C96-A22E-1AE5ECA47FE4}"/>
            </c:ext>
          </c:extLst>
        </c:ser>
        <c:ser>
          <c:idx val="4"/>
          <c:order val="4"/>
          <c:tx>
            <c:strRef>
              <c:f>'Table 43'!$G$7</c:f>
              <c:strCache>
                <c:ptCount val="1"/>
                <c:pt idx="0">
                  <c:v>2021</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0</c:v>
                </c:pt>
                <c:pt idx="1">
                  <c:v>16</c:v>
                </c:pt>
                <c:pt idx="2">
                  <c:v>4</c:v>
                </c:pt>
                <c:pt idx="3">
                  <c:v>0</c:v>
                </c:pt>
                <c:pt idx="4">
                  <c:v>0</c:v>
                </c:pt>
              </c:numCache>
            </c:numRef>
          </c:val>
          <c:extLst>
            <c:ext xmlns:c16="http://schemas.microsoft.com/office/drawing/2014/chart" uri="{C3380CC4-5D6E-409C-BE32-E72D297353CC}">
              <c16:uniqueId val="{00000004-5478-4C96-A22E-1AE5ECA47FE4}"/>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April 2021</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68</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4642F7F-AED2-428E-880A-E3F2A07816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A189D1-E079-49DF-B2F3-D1275D87C9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1D2CCC4-606A-4CBF-8B4D-3DBA8938A7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EC62CD7-00C1-4F7F-8D4E-8B1124284E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9117669-5405-408A-BE18-B614EC2A87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A9AA89-E3FF-4FD8-9431-96A0413D6B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9DEF664-EECD-4BE5-A15F-AEBA7C9AF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672A19-0F77-4935-8447-BC9DE6F9C1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04846C7-280C-4B4B-BCF8-9519711C48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54C68A5-B9F6-469E-ACAD-EED1BB34E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64CCDFC-729A-43B3-B26E-23BF4B491A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CBF33E9-641E-4E97-8281-512029D000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B5F0B2-5EF1-4E94-A488-46DE190E65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4B4288D-4C13-430E-9F37-E023830897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B93B8FA-925B-45E5-8AEE-7D16CADF6A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AD65671-95A2-47B7-BC5C-CA7D27D7D1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EB9CF2-2A5F-46E4-ADCF-546E8FDD6F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1325D6-4CBC-4949-9F7A-C44B678735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847961E-6493-43B4-B0B8-A404C05F634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6CA5F9-654D-4CE5-8174-93BF3E20B0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7F73D45-BD98-4013-97DF-2CDDCACC42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1E6B414-FCD5-4970-93E0-10E8A765EF0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17728F1-43EA-439D-A700-4F417C3A02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D19C863-EDE9-4192-86E3-ECFE00FFA9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7DCA0A-B261-4939-9174-9E50F10C57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34524E-FF66-4EB8-9F16-657319F181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A60099-129E-496A-83D4-F8398F617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A6D13DA-767E-474F-8E52-0DF408E6CD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F08AD8-A786-4217-8EAF-DAE65ED9B4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602F107-4216-46B2-BDBA-D8464250D0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2C213E3-ADA8-4D6E-9850-4760944DF9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829960-0D9B-4935-8EB6-F9F93CD2A25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142875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7BA4C1D-720A-4FEE-8F19-E9B605E91A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5D44254-062A-4649-8241-8C1BC108B21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BE7AD0F-7415-4C44-8416-C0A9E4E25E7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EDD6328-473A-4BAB-9DFB-E5265FDFE2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60957AD-2C7F-41D2-ABB2-E5A0B7F7C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17E65AE-F9D4-404A-9AC0-3C80EE0E2F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E4B17B7-254A-4CE7-93DD-F605993292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27929E9-36BF-4FF7-925C-0FDF2FE554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9D7726A-F658-4D20-978A-A35142E302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D0827D9-1B91-432E-A718-36A262E21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2E96241-DC75-46F9-852F-A4B522B09E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F68EE2-2906-4AA2-A919-0F927F8E75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A83FB00-6B7D-4630-98D0-96E20DE301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1EEAA2E-0274-4A10-BCBD-3C223CA82C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F4B876-67A8-4821-8AD0-74EA1A93FC0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5A5B45C-6735-4D2D-96EB-507F72990F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71C659-3E34-47C1-BA9F-002664440EA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F69246-96B7-4A26-A88E-8ECD5E0CF0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7B8AEA6-95A5-4DF4-A088-422242951B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41C8C2D-4476-4932-A782-D04F2B131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1885DA-03D7-49DA-A816-C6DA34FFD4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367359-CDE5-4833-9DF1-A68C9446F9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C1A960C-6A8E-4937-B3DF-A7F0844D37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26F697-2F30-443B-9399-1D47474506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114300</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7A648E9-8F08-4C2E-9D92-74D52F4F4B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BD5135A-8136-4E83-8A07-232B8C7C4A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8627551-67D5-4AE2-B0D4-A12670A116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6A9DD88-0B3C-40E0-8450-FF8C15E3C2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C0D020-9F65-4F80-959E-D769FB4A4C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BD261DC-C0F1-4D38-A7C5-68F3AB9707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142875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720DDB-A514-4E19-AC47-F5D8AA6DBF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87836EC-6151-43F4-858A-6074F50C9D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0</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88AD875-1AEA-42DF-AF31-91AD11BA1E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DDA491-50EA-45AD-A9B6-807201BF69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6895E12-B049-4BA7-B2D1-D71671C46B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BA87C8-CBAD-4E25-ABE1-F951669D1C7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DD6A9CA-9226-4844-8D20-8780695CC1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B7AFCA-364F-441C-B4CF-DCB74B0DA97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April</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BEE4B7-4301-4D0C-8F49-46B1B426BF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06F0CB5-AF2A-4316-A23F-B9CC58A3FC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4A2CCE3-361F-4DAD-A236-52C771A0E20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793513D-6E7C-4D60-B301-27CD36947CF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67</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B9F9E48-36A8-4BA5-A276-89FE1B34CF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28D6907-6038-4B63-B4AD-9F2D0D23B2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CAF97B0-21FC-4712-AAE5-8D17B12E5D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86FBF32-9C2D-4A2E-A04B-84179214E1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133350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B3CE3A5-1EB7-43F6-96F5-40A039E437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EE08AAA-3E34-4F19-B524-3771288548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77A8A92-AB03-42EF-9A02-36A4801336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E607FA3-57B0-4577-841B-61E95E876A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119E0C3-6C09-4AB8-A788-07B113D18F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393B4A6-2BF9-4A1B-95B5-C88DF0075D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6A20508-2497-447F-846D-55FC102EB3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6A6BD60-0C65-4524-8CB4-732CF1C876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39C4971-3BF1-43DC-8B93-C52BF6795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F2FD5EB-4DAD-4280-8FA5-886B54A000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CFBFC8E-0231-48BF-8517-609D1D89D9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42B0614-CB5F-4826-A96C-A545132974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06E5D29-B3D5-4B57-861A-20898A2F02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A081A9-E507-49B3-AEAE-06A8095CC4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478D42B-C4E1-4BDB-84A1-C845FCFE29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A4FADEB-F942-4E60-A5E6-D958682CF4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AECB52E-E107-463E-AE6A-EFEEA2F4D2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6FE126-4BBB-4D2F-807F-D34185D67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April month 2017–21</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April 2017–21</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stats.govt.nz/infoshar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2"/>
  <cols>
    <col min="1" max="1" width="1.7109375" customWidth="1"/>
    <col min="2" max="2" width="21.7109375" customWidth="1"/>
    <col min="9" max="9" width="6.85546875" style="164" customWidth="1"/>
    <col min="10" max="10" width="3" customWidth="1"/>
  </cols>
  <sheetData>
    <row r="1" spans="1:18" ht="11.25" customHeight="1" x14ac:dyDescent="0.2">
      <c r="A1" s="126" t="s">
        <v>7</v>
      </c>
      <c r="C1" s="2"/>
      <c r="D1" s="2"/>
      <c r="E1" s="2"/>
      <c r="F1" s="2"/>
      <c r="G1" s="2"/>
      <c r="H1" s="2"/>
      <c r="I1" s="158"/>
      <c r="J1" s="2"/>
    </row>
    <row r="2" spans="1:18" ht="11.25" customHeight="1" x14ac:dyDescent="0.2">
      <c r="C2" s="87"/>
      <c r="D2" s="87"/>
      <c r="E2" s="87"/>
      <c r="F2" s="87"/>
      <c r="G2" s="87"/>
      <c r="H2" s="87"/>
      <c r="I2" s="159"/>
      <c r="J2" s="125"/>
    </row>
    <row r="3" spans="1:18" ht="15" x14ac:dyDescent="0.25">
      <c r="A3" s="39" t="s">
        <v>253</v>
      </c>
      <c r="B3" s="39"/>
      <c r="C3" s="39"/>
      <c r="D3" s="39"/>
      <c r="E3" s="39"/>
      <c r="F3" s="39"/>
      <c r="G3" s="39"/>
      <c r="H3" s="39"/>
      <c r="I3" s="160"/>
      <c r="J3" s="39"/>
    </row>
    <row r="4" spans="1:18" ht="14.25" x14ac:dyDescent="0.2">
      <c r="A4" s="40" t="s">
        <v>329</v>
      </c>
      <c r="B4" s="40"/>
      <c r="C4" s="40"/>
      <c r="D4" s="40"/>
      <c r="E4" s="40"/>
      <c r="F4" s="40"/>
      <c r="G4" s="40"/>
      <c r="H4" s="40"/>
      <c r="I4" s="161"/>
      <c r="J4" s="40"/>
    </row>
    <row r="5" spans="1:18" ht="12" customHeight="1" x14ac:dyDescent="0.25">
      <c r="A5" s="12"/>
      <c r="B5" s="3"/>
      <c r="C5" s="3"/>
      <c r="D5" s="3"/>
      <c r="E5" s="3"/>
      <c r="F5" s="3"/>
      <c r="G5" s="3"/>
      <c r="H5" s="3"/>
      <c r="I5" s="162"/>
      <c r="J5" s="3"/>
    </row>
    <row r="6" spans="1:18" ht="11.25" customHeight="1" x14ac:dyDescent="0.2">
      <c r="A6" s="142"/>
      <c r="B6" s="143"/>
      <c r="C6" s="117"/>
      <c r="D6" s="110"/>
      <c r="E6" s="147" t="s">
        <v>252</v>
      </c>
      <c r="F6" s="110"/>
      <c r="G6" s="118"/>
      <c r="H6" s="109" t="s">
        <v>41</v>
      </c>
      <c r="I6" s="163" t="s">
        <v>256</v>
      </c>
      <c r="J6" s="110"/>
    </row>
    <row r="7" spans="1:18" ht="11.25" customHeight="1" x14ac:dyDescent="0.2">
      <c r="A7" s="144"/>
      <c r="B7" s="145"/>
      <c r="C7" s="88">
        <v>2017</v>
      </c>
      <c r="D7" s="88">
        <v>2018</v>
      </c>
      <c r="E7" s="88">
        <v>2019</v>
      </c>
      <c r="F7" s="111">
        <v>2020</v>
      </c>
      <c r="G7" s="111">
        <v>2021</v>
      </c>
      <c r="H7" s="112" t="s">
        <v>1</v>
      </c>
      <c r="I7" s="258" t="s">
        <v>2</v>
      </c>
      <c r="J7" s="259"/>
    </row>
    <row r="8" spans="1:18" ht="6.75" customHeight="1" x14ac:dyDescent="0.2"/>
    <row r="9" spans="1:18" s="4" customFormat="1" ht="11.25" customHeight="1" x14ac:dyDescent="0.2">
      <c r="A9" s="146" t="s">
        <v>3</v>
      </c>
      <c r="B9" s="146"/>
      <c r="C9" s="14">
        <v>3598812</v>
      </c>
      <c r="D9" s="14">
        <v>3791861</v>
      </c>
      <c r="E9" s="14">
        <v>3891255</v>
      </c>
      <c r="F9" s="14">
        <v>3346279</v>
      </c>
      <c r="G9" s="14">
        <v>82900</v>
      </c>
      <c r="H9" s="14">
        <v>-3263379</v>
      </c>
      <c r="I9" s="165" t="s">
        <v>330</v>
      </c>
      <c r="J9" s="15"/>
    </row>
    <row r="10" spans="1:18" ht="6.75" customHeight="1" x14ac:dyDescent="0.2">
      <c r="J10" s="5"/>
    </row>
    <row r="11" spans="1:18" ht="11.25" customHeight="1" x14ac:dyDescent="0.2">
      <c r="A11" s="260" t="s">
        <v>82</v>
      </c>
      <c r="B11" s="260"/>
      <c r="C11" s="260"/>
      <c r="D11" s="260"/>
      <c r="E11" s="260"/>
      <c r="F11" s="260"/>
      <c r="G11" s="260"/>
      <c r="H11" s="260"/>
      <c r="I11" s="260"/>
      <c r="J11" s="260"/>
    </row>
    <row r="12" spans="1:18" ht="6.75" customHeight="1" x14ac:dyDescent="0.2">
      <c r="A12" s="6"/>
      <c r="B12" s="113"/>
      <c r="C12" s="113"/>
      <c r="D12" s="113"/>
      <c r="E12" s="113"/>
      <c r="F12" s="113"/>
      <c r="G12" s="113"/>
      <c r="H12" s="113"/>
      <c r="I12" s="166"/>
      <c r="J12" s="113"/>
    </row>
    <row r="13" spans="1:18" s="6" customFormat="1" ht="11.25" customHeight="1" x14ac:dyDescent="0.2">
      <c r="A13" s="114" t="s">
        <v>258</v>
      </c>
      <c r="B13" s="114"/>
      <c r="C13" s="115">
        <v>1433088</v>
      </c>
      <c r="D13" s="115">
        <v>1474592</v>
      </c>
      <c r="E13" s="115">
        <v>1511983</v>
      </c>
      <c r="F13" s="115">
        <v>1361107</v>
      </c>
      <c r="G13" s="115">
        <v>42161</v>
      </c>
      <c r="H13" s="115">
        <v>-1318946</v>
      </c>
      <c r="I13" s="167" t="s">
        <v>331</v>
      </c>
      <c r="J13" s="104"/>
      <c r="M13" s="7"/>
      <c r="N13" s="7"/>
      <c r="O13" s="7"/>
      <c r="P13" s="7"/>
      <c r="Q13" s="7"/>
      <c r="R13" s="7"/>
    </row>
    <row r="14" spans="1:18" ht="11.25" customHeight="1" x14ac:dyDescent="0.2">
      <c r="A14" s="87" t="s">
        <v>262</v>
      </c>
      <c r="B14" s="87"/>
      <c r="C14" s="91">
        <v>227888</v>
      </c>
      <c r="D14" s="91">
        <v>251424</v>
      </c>
      <c r="E14" s="91">
        <v>233813</v>
      </c>
      <c r="F14" s="91">
        <v>207139</v>
      </c>
      <c r="G14" s="91">
        <v>7078</v>
      </c>
      <c r="H14" s="91">
        <v>-200061</v>
      </c>
      <c r="I14" s="167" t="s">
        <v>332</v>
      </c>
      <c r="J14" s="104"/>
      <c r="M14" s="1"/>
      <c r="N14" s="1"/>
      <c r="O14" s="1"/>
      <c r="P14" s="1"/>
      <c r="Q14" s="1"/>
      <c r="R14" s="1"/>
    </row>
    <row r="15" spans="1:18" ht="11.25" customHeight="1" x14ac:dyDescent="0.2">
      <c r="A15" s="87" t="s">
        <v>264</v>
      </c>
      <c r="B15" s="87"/>
      <c r="C15" s="91">
        <v>320448</v>
      </c>
      <c r="D15" s="91">
        <v>337584</v>
      </c>
      <c r="E15" s="91">
        <v>363974</v>
      </c>
      <c r="F15" s="91">
        <v>323833</v>
      </c>
      <c r="G15" s="91">
        <v>6417</v>
      </c>
      <c r="H15" s="91">
        <v>-317416</v>
      </c>
      <c r="I15" s="167" t="s">
        <v>333</v>
      </c>
      <c r="J15" s="104"/>
      <c r="M15" s="1"/>
      <c r="N15" s="1"/>
      <c r="O15" s="1"/>
      <c r="P15" s="1"/>
      <c r="Q15" s="1"/>
      <c r="R15" s="1"/>
    </row>
    <row r="16" spans="1:18" ht="11.25" customHeight="1" x14ac:dyDescent="0.2">
      <c r="A16" s="87" t="s">
        <v>260</v>
      </c>
      <c r="B16" s="87"/>
      <c r="C16" s="91">
        <v>11344</v>
      </c>
      <c r="D16" s="91">
        <v>11696</v>
      </c>
      <c r="E16" s="91">
        <v>12697</v>
      </c>
      <c r="F16" s="91">
        <v>12475</v>
      </c>
      <c r="G16" s="91">
        <v>2259</v>
      </c>
      <c r="H16" s="91">
        <v>-10216</v>
      </c>
      <c r="I16" s="167" t="s">
        <v>334</v>
      </c>
      <c r="J16" s="104"/>
      <c r="M16" s="1"/>
      <c r="N16" s="1"/>
      <c r="O16" s="1"/>
      <c r="P16" s="1"/>
      <c r="Q16" s="1"/>
      <c r="R16" s="1"/>
    </row>
    <row r="17" spans="1:18" ht="11.25" customHeight="1" x14ac:dyDescent="0.2">
      <c r="A17" s="87" t="s">
        <v>268</v>
      </c>
      <c r="B17" s="87"/>
      <c r="C17" s="91">
        <v>400288</v>
      </c>
      <c r="D17" s="91">
        <v>444864</v>
      </c>
      <c r="E17" s="91">
        <v>424469</v>
      </c>
      <c r="F17" s="91">
        <v>291579</v>
      </c>
      <c r="G17" s="91">
        <v>2233</v>
      </c>
      <c r="H17" s="91">
        <v>-289346</v>
      </c>
      <c r="I17" s="167" t="s">
        <v>335</v>
      </c>
      <c r="J17" s="104"/>
      <c r="M17" s="1"/>
      <c r="N17" s="9"/>
      <c r="O17" s="9"/>
      <c r="P17" s="9"/>
      <c r="Q17" s="9"/>
      <c r="R17" s="9"/>
    </row>
    <row r="18" spans="1:18" ht="11.25" customHeight="1" x14ac:dyDescent="0.2">
      <c r="A18" s="87" t="s">
        <v>270</v>
      </c>
      <c r="B18" s="87"/>
      <c r="C18" s="91">
        <v>53792</v>
      </c>
      <c r="D18" s="91">
        <v>64256</v>
      </c>
      <c r="E18" s="91">
        <v>67517</v>
      </c>
      <c r="F18" s="91">
        <v>62105</v>
      </c>
      <c r="G18" s="91">
        <v>1390</v>
      </c>
      <c r="H18" s="91">
        <v>-60715</v>
      </c>
      <c r="I18" s="167" t="s">
        <v>336</v>
      </c>
      <c r="J18" s="104"/>
      <c r="M18" s="1"/>
    </row>
    <row r="19" spans="1:18" ht="11.25" customHeight="1" x14ac:dyDescent="0.2">
      <c r="A19" s="87" t="s">
        <v>274</v>
      </c>
      <c r="B19" s="87"/>
      <c r="C19" s="91">
        <v>23952</v>
      </c>
      <c r="D19" s="91">
        <v>24640</v>
      </c>
      <c r="E19" s="91">
        <v>27431</v>
      </c>
      <c r="F19" s="91">
        <v>25598</v>
      </c>
      <c r="G19" s="91">
        <v>1340</v>
      </c>
      <c r="H19" s="91">
        <v>-24258</v>
      </c>
      <c r="I19" s="167" t="s">
        <v>337</v>
      </c>
      <c r="J19" s="104"/>
      <c r="M19" s="1"/>
    </row>
    <row r="20" spans="1:18" ht="11.25" customHeight="1" x14ac:dyDescent="0.2">
      <c r="A20" s="87" t="s">
        <v>266</v>
      </c>
      <c r="B20" s="87"/>
      <c r="C20" s="91">
        <v>21328</v>
      </c>
      <c r="D20" s="91">
        <v>25472</v>
      </c>
      <c r="E20" s="91">
        <v>28277</v>
      </c>
      <c r="F20" s="91">
        <v>23471</v>
      </c>
      <c r="G20" s="91">
        <v>1334</v>
      </c>
      <c r="H20" s="91">
        <v>-22137</v>
      </c>
      <c r="I20" s="167" t="s">
        <v>338</v>
      </c>
      <c r="J20" s="104"/>
      <c r="M20" s="1"/>
    </row>
    <row r="21" spans="1:18" ht="11.25" customHeight="1" x14ac:dyDescent="0.2">
      <c r="A21" s="87" t="s">
        <v>272</v>
      </c>
      <c r="B21" s="87"/>
      <c r="C21" s="91">
        <v>65840</v>
      </c>
      <c r="D21" s="91">
        <v>68288</v>
      </c>
      <c r="E21" s="91">
        <v>73056</v>
      </c>
      <c r="F21" s="91">
        <v>66440</v>
      </c>
      <c r="G21" s="91">
        <v>1230</v>
      </c>
      <c r="H21" s="91">
        <v>-65210</v>
      </c>
      <c r="I21" s="167" t="s">
        <v>339</v>
      </c>
      <c r="J21" s="104"/>
      <c r="M21" s="1"/>
      <c r="N21" s="10"/>
      <c r="O21" s="10"/>
      <c r="P21" s="10"/>
      <c r="Q21" s="10"/>
      <c r="R21" s="10"/>
    </row>
    <row r="22" spans="1:18" ht="11.25" customHeight="1" x14ac:dyDescent="0.2">
      <c r="A22" s="87" t="s">
        <v>340</v>
      </c>
      <c r="B22" s="87"/>
      <c r="C22" s="91">
        <v>6336</v>
      </c>
      <c r="D22" s="91">
        <v>6384</v>
      </c>
      <c r="E22" s="91">
        <v>7510</v>
      </c>
      <c r="F22" s="91">
        <v>7306</v>
      </c>
      <c r="G22" s="91">
        <v>1151</v>
      </c>
      <c r="H22" s="91">
        <v>-6155</v>
      </c>
      <c r="I22" s="167" t="s">
        <v>341</v>
      </c>
      <c r="J22" s="104"/>
    </row>
    <row r="23" spans="1:18" ht="11.25" customHeight="1" x14ac:dyDescent="0.2">
      <c r="A23" s="87" t="s">
        <v>283</v>
      </c>
      <c r="B23" s="87"/>
      <c r="C23" s="91">
        <v>48176</v>
      </c>
      <c r="D23" s="91">
        <v>56048</v>
      </c>
      <c r="E23" s="91">
        <v>58652</v>
      </c>
      <c r="F23" s="91">
        <v>46117</v>
      </c>
      <c r="G23" s="91">
        <v>889</v>
      </c>
      <c r="H23" s="91">
        <v>-45228</v>
      </c>
      <c r="I23" s="167" t="s">
        <v>339</v>
      </c>
      <c r="J23" s="104"/>
    </row>
    <row r="24" spans="1:18" ht="11.25" customHeight="1" x14ac:dyDescent="0.2">
      <c r="A24" s="87" t="s">
        <v>279</v>
      </c>
      <c r="B24" s="87"/>
      <c r="C24" s="91">
        <v>57360</v>
      </c>
      <c r="D24" s="91">
        <v>59664</v>
      </c>
      <c r="E24" s="91">
        <v>61794</v>
      </c>
      <c r="F24" s="91">
        <v>56732</v>
      </c>
      <c r="G24" s="91">
        <v>870</v>
      </c>
      <c r="H24" s="91">
        <v>-55862</v>
      </c>
      <c r="I24" s="167" t="s">
        <v>342</v>
      </c>
      <c r="J24" s="104"/>
    </row>
    <row r="25" spans="1:18" ht="11.25" customHeight="1" x14ac:dyDescent="0.2">
      <c r="A25" s="87" t="s">
        <v>275</v>
      </c>
      <c r="B25" s="87"/>
      <c r="C25" s="91">
        <v>10192</v>
      </c>
      <c r="D25" s="91">
        <v>11040</v>
      </c>
      <c r="E25" s="91">
        <v>10215</v>
      </c>
      <c r="F25" s="91">
        <v>8937</v>
      </c>
      <c r="G25" s="91">
        <v>747</v>
      </c>
      <c r="H25" s="91">
        <v>-8190</v>
      </c>
      <c r="I25" s="167" t="s">
        <v>343</v>
      </c>
      <c r="J25" s="104"/>
    </row>
    <row r="26" spans="1:18" ht="11.25" customHeight="1" x14ac:dyDescent="0.2">
      <c r="A26" s="87" t="s">
        <v>285</v>
      </c>
      <c r="B26" s="87"/>
      <c r="C26" s="91">
        <v>104448</v>
      </c>
      <c r="D26" s="91">
        <v>101440</v>
      </c>
      <c r="E26" s="91">
        <v>102481</v>
      </c>
      <c r="F26" s="91">
        <v>85916</v>
      </c>
      <c r="G26" s="91">
        <v>724</v>
      </c>
      <c r="H26" s="91">
        <v>-85192</v>
      </c>
      <c r="I26" s="167" t="s">
        <v>335</v>
      </c>
      <c r="J26" s="104"/>
    </row>
    <row r="27" spans="1:18" ht="11.25" customHeight="1" x14ac:dyDescent="0.2">
      <c r="A27" s="87" t="s">
        <v>307</v>
      </c>
      <c r="B27" s="87"/>
      <c r="C27" s="91">
        <v>5824</v>
      </c>
      <c r="D27" s="91">
        <v>6432</v>
      </c>
      <c r="E27" s="91">
        <v>6343</v>
      </c>
      <c r="F27" s="91">
        <v>5668</v>
      </c>
      <c r="G27" s="91">
        <v>677</v>
      </c>
      <c r="H27" s="91">
        <v>-4991</v>
      </c>
      <c r="I27" s="167" t="s">
        <v>344</v>
      </c>
      <c r="J27" s="104"/>
    </row>
    <row r="28" spans="1:18" ht="11.25" customHeight="1" x14ac:dyDescent="0.2">
      <c r="A28" s="87" t="s">
        <v>281</v>
      </c>
      <c r="B28" s="87"/>
      <c r="C28" s="91">
        <v>28656</v>
      </c>
      <c r="D28" s="91">
        <v>29232</v>
      </c>
      <c r="E28" s="91">
        <v>32103</v>
      </c>
      <c r="F28" s="91">
        <v>30371</v>
      </c>
      <c r="G28" s="91">
        <v>649</v>
      </c>
      <c r="H28" s="91">
        <v>-29722</v>
      </c>
      <c r="I28" s="167" t="s">
        <v>345</v>
      </c>
      <c r="J28" s="104"/>
    </row>
    <row r="29" spans="1:18" ht="11.25" customHeight="1" x14ac:dyDescent="0.2">
      <c r="A29" s="87" t="s">
        <v>289</v>
      </c>
      <c r="B29" s="87"/>
      <c r="C29" s="91">
        <v>102016</v>
      </c>
      <c r="D29" s="91">
        <v>102224</v>
      </c>
      <c r="E29" s="91">
        <v>100331</v>
      </c>
      <c r="F29" s="91">
        <v>83347</v>
      </c>
      <c r="G29" s="91">
        <v>536</v>
      </c>
      <c r="H29" s="91">
        <v>-82811</v>
      </c>
      <c r="I29" s="167" t="s">
        <v>346</v>
      </c>
      <c r="J29" s="104"/>
    </row>
    <row r="30" spans="1:18" ht="11.25" customHeight="1" x14ac:dyDescent="0.2">
      <c r="A30" s="87" t="s">
        <v>311</v>
      </c>
      <c r="B30" s="87"/>
      <c r="C30" s="91">
        <v>11344</v>
      </c>
      <c r="D30" s="91">
        <v>12064</v>
      </c>
      <c r="E30" s="91">
        <v>12162</v>
      </c>
      <c r="F30" s="91">
        <v>11197</v>
      </c>
      <c r="G30" s="91">
        <v>464</v>
      </c>
      <c r="H30" s="91">
        <v>-10733</v>
      </c>
      <c r="I30" s="167" t="s">
        <v>347</v>
      </c>
      <c r="J30" s="104"/>
    </row>
    <row r="31" spans="1:18" ht="11.25" customHeight="1" x14ac:dyDescent="0.2">
      <c r="A31" s="87" t="s">
        <v>295</v>
      </c>
      <c r="B31" s="87"/>
      <c r="C31" s="91">
        <v>41424</v>
      </c>
      <c r="D31" s="91">
        <v>43632</v>
      </c>
      <c r="E31" s="91">
        <v>42410</v>
      </c>
      <c r="F31" s="91">
        <v>36855</v>
      </c>
      <c r="G31" s="91">
        <v>444</v>
      </c>
      <c r="H31" s="91">
        <v>-36411</v>
      </c>
      <c r="I31" s="167" t="s">
        <v>348</v>
      </c>
      <c r="J31" s="104"/>
    </row>
    <row r="32" spans="1:18" ht="11.25" customHeight="1" x14ac:dyDescent="0.2">
      <c r="A32" s="87" t="s">
        <v>303</v>
      </c>
      <c r="B32" s="87"/>
      <c r="C32" s="91">
        <v>83008</v>
      </c>
      <c r="D32" s="91">
        <v>93856</v>
      </c>
      <c r="E32" s="91">
        <v>87911</v>
      </c>
      <c r="F32" s="91">
        <v>76285</v>
      </c>
      <c r="G32" s="91">
        <v>440</v>
      </c>
      <c r="H32" s="91">
        <v>-75845</v>
      </c>
      <c r="I32" s="167" t="s">
        <v>346</v>
      </c>
      <c r="J32" s="104"/>
    </row>
    <row r="33" spans="1:18" ht="11.25" customHeight="1" x14ac:dyDescent="0.2">
      <c r="A33" s="87" t="s">
        <v>287</v>
      </c>
      <c r="B33" s="87"/>
      <c r="C33" s="91">
        <v>20128</v>
      </c>
      <c r="D33" s="91">
        <v>19344</v>
      </c>
      <c r="E33" s="91">
        <v>23726</v>
      </c>
      <c r="F33" s="91">
        <v>23669</v>
      </c>
      <c r="G33" s="91">
        <v>425</v>
      </c>
      <c r="H33" s="91">
        <v>-23244</v>
      </c>
      <c r="I33" s="167" t="s">
        <v>349</v>
      </c>
      <c r="J33" s="104"/>
    </row>
    <row r="34" spans="1:18" ht="11.25" customHeight="1" x14ac:dyDescent="0.2">
      <c r="A34" s="87" t="s">
        <v>291</v>
      </c>
      <c r="B34" s="87"/>
      <c r="C34" s="91">
        <v>28080</v>
      </c>
      <c r="D34" s="91">
        <v>30128</v>
      </c>
      <c r="E34" s="91">
        <v>30911</v>
      </c>
      <c r="F34" s="91">
        <v>28085</v>
      </c>
      <c r="G34" s="91">
        <v>404</v>
      </c>
      <c r="H34" s="91">
        <v>-27681</v>
      </c>
      <c r="I34" s="167" t="s">
        <v>350</v>
      </c>
      <c r="J34" s="104"/>
    </row>
    <row r="35" spans="1:18" ht="11.25" customHeight="1" x14ac:dyDescent="0.2">
      <c r="A35" s="87" t="s">
        <v>301</v>
      </c>
      <c r="B35" s="87"/>
      <c r="C35" s="91">
        <v>23040</v>
      </c>
      <c r="D35" s="91">
        <v>22816</v>
      </c>
      <c r="E35" s="91">
        <v>22343</v>
      </c>
      <c r="F35" s="91">
        <v>19168</v>
      </c>
      <c r="G35" s="91">
        <v>330</v>
      </c>
      <c r="H35" s="91">
        <v>-18838</v>
      </c>
      <c r="I35" s="167" t="s">
        <v>351</v>
      </c>
      <c r="J35" s="104"/>
    </row>
    <row r="36" spans="1:18" ht="11.25" customHeight="1" x14ac:dyDescent="0.2">
      <c r="A36" s="87" t="s">
        <v>315</v>
      </c>
      <c r="B36" s="87"/>
      <c r="C36" s="91">
        <v>12992</v>
      </c>
      <c r="D36" s="91">
        <v>14048</v>
      </c>
      <c r="E36" s="91">
        <v>14176</v>
      </c>
      <c r="F36" s="91">
        <v>13053</v>
      </c>
      <c r="G36" s="91">
        <v>315</v>
      </c>
      <c r="H36" s="91">
        <v>-12738</v>
      </c>
      <c r="I36" s="167" t="s">
        <v>352</v>
      </c>
      <c r="J36" s="104"/>
    </row>
    <row r="37" spans="1:18" ht="11.25" customHeight="1" x14ac:dyDescent="0.2">
      <c r="A37" s="87" t="s">
        <v>299</v>
      </c>
      <c r="B37" s="87"/>
      <c r="C37" s="91">
        <v>11216</v>
      </c>
      <c r="D37" s="91">
        <v>13232</v>
      </c>
      <c r="E37" s="91">
        <v>12606</v>
      </c>
      <c r="F37" s="91">
        <v>11439</v>
      </c>
      <c r="G37" s="91">
        <v>306</v>
      </c>
      <c r="H37" s="91">
        <v>-11133</v>
      </c>
      <c r="I37" s="167" t="s">
        <v>353</v>
      </c>
      <c r="J37" s="104"/>
    </row>
    <row r="38" spans="1:18" ht="11.25" customHeight="1" x14ac:dyDescent="0.2">
      <c r="A38" s="87" t="s">
        <v>305</v>
      </c>
      <c r="B38" s="87"/>
      <c r="C38" s="91">
        <v>55232</v>
      </c>
      <c r="D38" s="91">
        <v>52608</v>
      </c>
      <c r="E38" s="91">
        <v>54765</v>
      </c>
      <c r="F38" s="91">
        <v>34763</v>
      </c>
      <c r="G38" s="91">
        <v>305</v>
      </c>
      <c r="H38" s="91">
        <v>-34458</v>
      </c>
      <c r="I38" s="167" t="s">
        <v>354</v>
      </c>
      <c r="J38" s="104"/>
    </row>
    <row r="39" spans="1:18" ht="11.25" customHeight="1" x14ac:dyDescent="0.2">
      <c r="A39" s="87" t="s">
        <v>293</v>
      </c>
      <c r="B39" s="87"/>
      <c r="C39" s="91">
        <v>20960</v>
      </c>
      <c r="D39" s="91">
        <v>24192</v>
      </c>
      <c r="E39" s="91">
        <v>26219</v>
      </c>
      <c r="F39" s="91">
        <v>26108</v>
      </c>
      <c r="G39" s="91">
        <v>292</v>
      </c>
      <c r="H39" s="91">
        <v>-25816</v>
      </c>
      <c r="I39" s="167" t="s">
        <v>355</v>
      </c>
      <c r="J39" s="104"/>
    </row>
    <row r="40" spans="1:18" ht="11.25" customHeight="1" x14ac:dyDescent="0.2">
      <c r="A40" s="87" t="s">
        <v>277</v>
      </c>
      <c r="B40" s="87"/>
      <c r="C40" s="91">
        <v>2336</v>
      </c>
      <c r="D40" s="91">
        <v>2688</v>
      </c>
      <c r="E40" s="91">
        <v>2383</v>
      </c>
      <c r="F40" s="91">
        <v>2358</v>
      </c>
      <c r="G40" s="91">
        <v>254</v>
      </c>
      <c r="H40" s="91">
        <v>-2104</v>
      </c>
      <c r="I40" s="167" t="s">
        <v>356</v>
      </c>
      <c r="J40" s="104"/>
    </row>
    <row r="41" spans="1:18" ht="11.25" customHeight="1" x14ac:dyDescent="0.2">
      <c r="A41" s="87" t="s">
        <v>357</v>
      </c>
      <c r="B41" s="87"/>
      <c r="C41" s="91">
        <v>36240</v>
      </c>
      <c r="D41" s="91">
        <v>40080</v>
      </c>
      <c r="E41" s="91">
        <v>48105</v>
      </c>
      <c r="F41" s="91">
        <v>44253</v>
      </c>
      <c r="G41" s="91">
        <v>233</v>
      </c>
      <c r="H41" s="91">
        <v>-44020</v>
      </c>
      <c r="I41" s="167" t="s">
        <v>358</v>
      </c>
      <c r="J41" s="104"/>
    </row>
    <row r="42" spans="1:18" ht="11.25" customHeight="1" x14ac:dyDescent="0.2">
      <c r="A42" s="87" t="s">
        <v>313</v>
      </c>
      <c r="B42" s="87"/>
      <c r="C42" s="91">
        <v>27584</v>
      </c>
      <c r="D42" s="91">
        <v>29712</v>
      </c>
      <c r="E42" s="91">
        <v>29968</v>
      </c>
      <c r="F42" s="91">
        <v>20248</v>
      </c>
      <c r="G42" s="91">
        <v>224</v>
      </c>
      <c r="H42" s="91">
        <v>-20024</v>
      </c>
      <c r="I42" s="167" t="s">
        <v>355</v>
      </c>
      <c r="J42" s="104"/>
    </row>
    <row r="43" spans="1:18" ht="7.5" customHeight="1" x14ac:dyDescent="0.2">
      <c r="B43" s="87"/>
      <c r="C43" s="87"/>
      <c r="D43" s="87"/>
      <c r="E43" s="87"/>
      <c r="F43" s="87"/>
      <c r="G43" s="87"/>
      <c r="H43" s="105"/>
      <c r="I43" s="159"/>
      <c r="J43" s="106"/>
    </row>
    <row r="44" spans="1:18" ht="11.25" customHeight="1" x14ac:dyDescent="0.2">
      <c r="A44" s="261" t="s">
        <v>83</v>
      </c>
      <c r="B44" s="261"/>
      <c r="C44" s="261"/>
      <c r="D44" s="261"/>
      <c r="E44" s="261"/>
      <c r="F44" s="261"/>
      <c r="G44" s="261"/>
      <c r="H44" s="261"/>
      <c r="I44" s="261"/>
      <c r="J44" s="261"/>
    </row>
    <row r="45" spans="1:18" ht="6.75" customHeight="1" x14ac:dyDescent="0.2">
      <c r="B45" s="87"/>
      <c r="C45" s="87"/>
      <c r="D45" s="87"/>
      <c r="E45" s="87"/>
      <c r="F45" s="87"/>
      <c r="G45" s="87"/>
      <c r="H45" s="105"/>
      <c r="I45" s="159"/>
      <c r="J45" s="106"/>
    </row>
    <row r="46" spans="1:18" ht="11.25" customHeight="1" x14ac:dyDescent="0.2">
      <c r="A46" s="87" t="s">
        <v>317</v>
      </c>
      <c r="B46" s="87"/>
      <c r="C46" s="115">
        <v>1597328</v>
      </c>
      <c r="D46" s="115">
        <v>1642192</v>
      </c>
      <c r="E46" s="115">
        <v>1691170</v>
      </c>
      <c r="F46" s="115">
        <v>1521119</v>
      </c>
      <c r="G46" s="115">
        <v>49239</v>
      </c>
      <c r="H46" s="115">
        <v>-1471880</v>
      </c>
      <c r="I46" s="167" t="s">
        <v>359</v>
      </c>
      <c r="J46" s="104"/>
      <c r="M46" s="1"/>
      <c r="N46" s="1"/>
      <c r="O46" s="1"/>
      <c r="P46" s="1"/>
      <c r="Q46" s="1"/>
      <c r="R46" s="1"/>
    </row>
    <row r="47" spans="1:18" ht="11.25" customHeight="1" x14ac:dyDescent="0.2">
      <c r="A47" s="87" t="s">
        <v>319</v>
      </c>
      <c r="B47" s="87"/>
      <c r="C47" s="91">
        <v>926176</v>
      </c>
      <c r="D47" s="91">
        <v>1017040</v>
      </c>
      <c r="E47" s="91">
        <v>1013044</v>
      </c>
      <c r="F47" s="91">
        <v>787103</v>
      </c>
      <c r="G47" s="91">
        <v>9349</v>
      </c>
      <c r="H47" s="91">
        <v>-777754</v>
      </c>
      <c r="I47" s="167" t="s">
        <v>348</v>
      </c>
      <c r="J47" s="104"/>
    </row>
    <row r="48" spans="1:18" ht="11.25" customHeight="1" x14ac:dyDescent="0.2">
      <c r="A48" s="87" t="s">
        <v>321</v>
      </c>
      <c r="B48" s="87"/>
      <c r="C48" s="91">
        <v>549104</v>
      </c>
      <c r="D48" s="91">
        <v>579712</v>
      </c>
      <c r="E48" s="91">
        <v>563336</v>
      </c>
      <c r="F48" s="91">
        <v>495549</v>
      </c>
      <c r="G48" s="91">
        <v>11880</v>
      </c>
      <c r="H48" s="91">
        <v>-483669</v>
      </c>
      <c r="I48" s="167" t="s">
        <v>352</v>
      </c>
      <c r="J48" s="104"/>
    </row>
    <row r="49" spans="1:10" ht="11.25" customHeight="1" x14ac:dyDescent="0.2">
      <c r="A49" s="87" t="s">
        <v>323</v>
      </c>
      <c r="B49" s="87"/>
      <c r="C49" s="91">
        <v>438064</v>
      </c>
      <c r="D49" s="91">
        <v>470928</v>
      </c>
      <c r="E49" s="91">
        <v>494054</v>
      </c>
      <c r="F49" s="91">
        <v>434807</v>
      </c>
      <c r="G49" s="91">
        <v>8136</v>
      </c>
      <c r="H49" s="91">
        <v>-426671</v>
      </c>
      <c r="I49" s="167" t="s">
        <v>339</v>
      </c>
      <c r="J49" s="104"/>
    </row>
    <row r="50" spans="1:10" ht="11.25" customHeight="1" x14ac:dyDescent="0.2">
      <c r="A50" s="87" t="s">
        <v>325</v>
      </c>
      <c r="B50" s="87"/>
      <c r="C50" s="91">
        <v>49328</v>
      </c>
      <c r="D50" s="91">
        <v>51040</v>
      </c>
      <c r="E50" s="91">
        <v>54077</v>
      </c>
      <c r="F50" s="91">
        <v>51353</v>
      </c>
      <c r="G50" s="91">
        <v>2168</v>
      </c>
      <c r="H50" s="91">
        <v>-49185</v>
      </c>
      <c r="I50" s="167" t="s">
        <v>360</v>
      </c>
      <c r="J50" s="104"/>
    </row>
    <row r="51" spans="1:10" ht="11.25" customHeight="1" x14ac:dyDescent="0.2">
      <c r="A51" s="100" t="s">
        <v>327</v>
      </c>
      <c r="B51" s="100"/>
      <c r="C51" s="101">
        <v>27712</v>
      </c>
      <c r="D51" s="101">
        <v>23984</v>
      </c>
      <c r="E51" s="101">
        <v>72226</v>
      </c>
      <c r="F51" s="101">
        <v>56348</v>
      </c>
      <c r="G51" s="101">
        <v>2128</v>
      </c>
      <c r="H51" s="101">
        <v>-54220</v>
      </c>
      <c r="I51" s="168" t="s">
        <v>361</v>
      </c>
      <c r="J51" s="116"/>
    </row>
    <row r="52" spans="1:10" ht="11.25" customHeight="1" x14ac:dyDescent="0.2">
      <c r="B52" s="87"/>
      <c r="E52" s="87"/>
      <c r="F52" s="87"/>
      <c r="G52" s="87"/>
      <c r="H52" s="105"/>
      <c r="I52" s="159"/>
      <c r="J52" s="106"/>
    </row>
    <row r="53" spans="1:10" ht="11.25" customHeight="1" x14ac:dyDescent="0.2">
      <c r="A53" s="102" t="str">
        <f>"1."</f>
        <v>1.</v>
      </c>
      <c r="B53" s="87" t="s">
        <v>30</v>
      </c>
      <c r="E53" s="87"/>
      <c r="F53" s="87"/>
      <c r="G53" s="87"/>
      <c r="H53" s="105"/>
      <c r="I53" s="159"/>
      <c r="J53" s="106"/>
    </row>
    <row r="54" spans="1:10" ht="11.25" customHeight="1" x14ac:dyDescent="0.2">
      <c r="B54" s="87"/>
      <c r="E54" s="87"/>
      <c r="F54" s="87"/>
      <c r="G54" s="87"/>
      <c r="H54" s="105"/>
      <c r="I54" s="159"/>
      <c r="J54" s="106"/>
    </row>
    <row r="55" spans="1:10" ht="11.25" customHeight="1" x14ac:dyDescent="0.2">
      <c r="A55" s="41" t="s">
        <v>110</v>
      </c>
      <c r="C55" s="87"/>
      <c r="E55" s="87"/>
      <c r="F55" s="87"/>
      <c r="G55" s="87"/>
      <c r="H55" s="105"/>
      <c r="I55" s="159"/>
      <c r="J55" s="106"/>
    </row>
    <row r="56" spans="1:10" ht="11.25" customHeight="1" x14ac:dyDescent="0.2">
      <c r="B56" s="87"/>
      <c r="E56" s="87"/>
      <c r="F56" s="87"/>
      <c r="G56" s="87"/>
      <c r="H56" s="105"/>
      <c r="I56" s="159"/>
      <c r="J56" s="106"/>
    </row>
    <row r="57" spans="1:10" ht="11.25" customHeight="1" x14ac:dyDescent="0.2">
      <c r="A57" s="29" t="s">
        <v>146</v>
      </c>
      <c r="C57" s="87"/>
      <c r="D57" s="87"/>
      <c r="E57" s="87"/>
      <c r="F57" s="87"/>
      <c r="G57" s="87"/>
      <c r="H57" s="105"/>
      <c r="I57" s="159"/>
      <c r="J57" s="106"/>
    </row>
    <row r="58" spans="1:10" ht="11.25" customHeight="1" x14ac:dyDescent="0.2"/>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6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22" customWidth="1"/>
    <col min="10" max="10" width="3" customWidth="1"/>
    <col min="11" max="11" width="10.7109375" customWidth="1"/>
    <col min="12" max="12" width="11.7109375" customWidth="1"/>
  </cols>
  <sheetData>
    <row r="1" spans="1:11" x14ac:dyDescent="0.2">
      <c r="A1" s="184" t="s">
        <v>25</v>
      </c>
      <c r="B1" s="2"/>
      <c r="C1" s="2"/>
      <c r="D1" s="2"/>
      <c r="E1" s="2"/>
      <c r="F1" s="2"/>
      <c r="G1" s="2"/>
      <c r="H1" s="8"/>
      <c r="I1" s="210"/>
    </row>
    <row r="2" spans="1:11" ht="11.25" customHeight="1" x14ac:dyDescent="0.2">
      <c r="B2" s="87"/>
      <c r="C2" s="87"/>
      <c r="D2" s="87"/>
      <c r="E2" s="87"/>
      <c r="F2" s="87"/>
      <c r="G2" s="87"/>
      <c r="H2" s="91"/>
      <c r="I2" s="211"/>
      <c r="J2" s="124"/>
      <c r="K2" s="124"/>
    </row>
    <row r="3" spans="1:11" ht="15" x14ac:dyDescent="0.25">
      <c r="A3" s="39" t="s">
        <v>362</v>
      </c>
      <c r="B3" s="39"/>
      <c r="C3" s="39"/>
      <c r="D3" s="39"/>
      <c r="E3" s="39"/>
      <c r="F3" s="39"/>
      <c r="G3" s="39"/>
      <c r="H3" s="172"/>
      <c r="I3" s="212"/>
    </row>
    <row r="4" spans="1:11" ht="14.25" x14ac:dyDescent="0.2">
      <c r="A4" s="40" t="s">
        <v>254</v>
      </c>
      <c r="B4" s="40"/>
      <c r="C4" s="40"/>
      <c r="D4" s="40"/>
      <c r="E4" s="40"/>
      <c r="F4" s="40"/>
      <c r="G4" s="40"/>
      <c r="H4" s="173"/>
      <c r="I4" s="213"/>
    </row>
    <row r="5" spans="1:11" ht="11.25" customHeight="1" x14ac:dyDescent="0.25">
      <c r="A5" s="3"/>
      <c r="B5" s="3"/>
      <c r="C5" s="3"/>
      <c r="D5" s="3"/>
      <c r="E5" s="3"/>
      <c r="F5" s="3"/>
      <c r="G5" s="3"/>
      <c r="H5" s="174"/>
      <c r="I5" s="214"/>
      <c r="J5" s="3"/>
      <c r="K5" s="231"/>
    </row>
    <row r="6" spans="1:11" ht="11.25" customHeight="1" x14ac:dyDescent="0.2">
      <c r="A6" s="262" t="s">
        <v>40</v>
      </c>
      <c r="B6" s="263"/>
      <c r="C6" s="50"/>
      <c r="D6" s="51"/>
      <c r="E6" s="49" t="s">
        <v>255</v>
      </c>
      <c r="F6" s="51"/>
      <c r="G6" s="52"/>
      <c r="H6" s="175" t="s">
        <v>41</v>
      </c>
      <c r="I6" s="215"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216"/>
    </row>
    <row r="9" spans="1:11" ht="11.25" customHeight="1" x14ac:dyDescent="0.2">
      <c r="A9" s="26" t="s">
        <v>12</v>
      </c>
      <c r="B9" s="4"/>
      <c r="C9" s="35">
        <v>311866</v>
      </c>
      <c r="D9" s="36">
        <v>283910</v>
      </c>
      <c r="E9" s="36">
        <v>307409</v>
      </c>
      <c r="F9" s="35">
        <v>1721</v>
      </c>
      <c r="G9" s="35">
        <v>31931</v>
      </c>
      <c r="H9" s="35">
        <v>30210</v>
      </c>
      <c r="I9" s="217" t="s">
        <v>257</v>
      </c>
    </row>
    <row r="10" spans="1:11" ht="6" customHeight="1" x14ac:dyDescent="0.2">
      <c r="A10" s="26"/>
      <c r="B10" s="4"/>
      <c r="C10" s="27"/>
      <c r="D10" s="28"/>
      <c r="E10" s="28"/>
      <c r="F10" s="27"/>
      <c r="G10" s="27"/>
      <c r="H10" s="35"/>
      <c r="I10" s="217"/>
    </row>
    <row r="11" spans="1:11" ht="11.25" customHeight="1" x14ac:dyDescent="0.2">
      <c r="A11" s="29" t="s">
        <v>13</v>
      </c>
      <c r="C11" s="91"/>
      <c r="D11" s="91"/>
      <c r="E11" s="91"/>
      <c r="F11" s="91"/>
      <c r="G11" s="91"/>
      <c r="H11" s="35"/>
      <c r="I11" s="217"/>
    </row>
    <row r="12" spans="1:11" ht="11.25" customHeight="1" x14ac:dyDescent="0.2">
      <c r="A12" s="30"/>
      <c r="B12" s="92" t="s">
        <v>34</v>
      </c>
      <c r="C12" s="91">
        <v>166848</v>
      </c>
      <c r="D12" s="91">
        <v>154096</v>
      </c>
      <c r="E12" s="93">
        <v>160190</v>
      </c>
      <c r="F12" s="93">
        <v>4</v>
      </c>
      <c r="G12" s="91">
        <v>2951</v>
      </c>
      <c r="H12" s="93">
        <v>2947</v>
      </c>
      <c r="I12" s="218" t="s">
        <v>363</v>
      </c>
    </row>
    <row r="13" spans="1:11" ht="11.25" customHeight="1" x14ac:dyDescent="0.2">
      <c r="A13" s="30"/>
      <c r="B13" s="92" t="s">
        <v>35</v>
      </c>
      <c r="C13" s="93">
        <v>88400</v>
      </c>
      <c r="D13" s="93">
        <v>75808</v>
      </c>
      <c r="E13" s="93">
        <v>87506</v>
      </c>
      <c r="F13" s="93">
        <v>356</v>
      </c>
      <c r="G13" s="93">
        <v>22759</v>
      </c>
      <c r="H13" s="93">
        <v>22403</v>
      </c>
      <c r="I13" s="218" t="s">
        <v>364</v>
      </c>
    </row>
    <row r="14" spans="1:11" ht="11.25" customHeight="1" x14ac:dyDescent="0.2">
      <c r="A14" s="30"/>
      <c r="B14" s="92" t="s">
        <v>14</v>
      </c>
      <c r="C14" s="93">
        <v>21680</v>
      </c>
      <c r="D14" s="93">
        <v>24128</v>
      </c>
      <c r="E14" s="93">
        <v>21845</v>
      </c>
      <c r="F14" s="93">
        <v>56</v>
      </c>
      <c r="G14" s="93">
        <v>2226</v>
      </c>
      <c r="H14" s="93">
        <v>2170</v>
      </c>
      <c r="I14" s="218" t="s">
        <v>365</v>
      </c>
    </row>
    <row r="15" spans="1:11" ht="11.25" customHeight="1" x14ac:dyDescent="0.2">
      <c r="A15" s="30"/>
      <c r="B15" s="92" t="s">
        <v>15</v>
      </c>
      <c r="C15" s="93">
        <v>4416</v>
      </c>
      <c r="D15" s="93">
        <v>4512</v>
      </c>
      <c r="E15" s="93">
        <v>4302</v>
      </c>
      <c r="F15" s="93">
        <v>8</v>
      </c>
      <c r="G15" s="93">
        <v>393</v>
      </c>
      <c r="H15" s="93">
        <v>385</v>
      </c>
      <c r="I15" s="218" t="s">
        <v>366</v>
      </c>
    </row>
    <row r="16" spans="1:11" ht="11.25" customHeight="1" x14ac:dyDescent="0.2">
      <c r="A16" s="32"/>
      <c r="B16" s="92" t="s">
        <v>36</v>
      </c>
      <c r="C16" s="93">
        <v>5760</v>
      </c>
      <c r="D16" s="93">
        <v>5568</v>
      </c>
      <c r="E16" s="93">
        <v>6470</v>
      </c>
      <c r="F16" s="93">
        <v>0</v>
      </c>
      <c r="G16" s="93">
        <v>63</v>
      </c>
      <c r="H16" s="93">
        <v>63</v>
      </c>
      <c r="I16" s="218" t="s">
        <v>367</v>
      </c>
    </row>
    <row r="17" spans="1:9" ht="6" customHeight="1" x14ac:dyDescent="0.2">
      <c r="A17" s="32"/>
      <c r="B17" s="92"/>
      <c r="C17" s="93"/>
      <c r="D17" s="93"/>
      <c r="E17" s="93"/>
      <c r="F17" s="93"/>
      <c r="G17" s="93"/>
      <c r="H17" s="93"/>
      <c r="I17" s="218"/>
    </row>
    <row r="18" spans="1:9" ht="11.25" customHeight="1" x14ac:dyDescent="0.2">
      <c r="A18" s="26" t="s">
        <v>37</v>
      </c>
      <c r="C18" s="91"/>
      <c r="D18" s="91"/>
      <c r="E18" s="91"/>
      <c r="F18" s="91"/>
      <c r="G18" s="91"/>
      <c r="H18" s="93"/>
      <c r="I18" s="218"/>
    </row>
    <row r="19" spans="1:9" ht="11.25" customHeight="1" x14ac:dyDescent="0.2">
      <c r="A19" s="32"/>
      <c r="B19" s="92" t="s">
        <v>16</v>
      </c>
      <c r="C19" s="91">
        <v>27200</v>
      </c>
      <c r="D19" s="91">
        <v>20448</v>
      </c>
      <c r="E19" s="91">
        <v>28393</v>
      </c>
      <c r="F19" s="91">
        <v>141</v>
      </c>
      <c r="G19" s="91">
        <v>3439</v>
      </c>
      <c r="H19" s="93">
        <v>3298</v>
      </c>
      <c r="I19" s="218" t="s">
        <v>368</v>
      </c>
    </row>
    <row r="20" spans="1:9" ht="11.25" customHeight="1" x14ac:dyDescent="0.2">
      <c r="A20" s="32"/>
      <c r="B20" s="92" t="s">
        <v>17</v>
      </c>
      <c r="C20" s="91">
        <v>26944</v>
      </c>
      <c r="D20" s="91">
        <v>25600</v>
      </c>
      <c r="E20" s="91">
        <v>28232</v>
      </c>
      <c r="F20" s="91">
        <v>249</v>
      </c>
      <c r="G20" s="91">
        <v>2486</v>
      </c>
      <c r="H20" s="93">
        <v>2237</v>
      </c>
      <c r="I20" s="218" t="s">
        <v>369</v>
      </c>
    </row>
    <row r="21" spans="1:9" ht="11.25" customHeight="1" x14ac:dyDescent="0.2">
      <c r="A21" s="30"/>
      <c r="B21" s="92" t="s">
        <v>18</v>
      </c>
      <c r="C21" s="91">
        <v>60512</v>
      </c>
      <c r="D21" s="91">
        <v>55232</v>
      </c>
      <c r="E21" s="91">
        <v>61001</v>
      </c>
      <c r="F21" s="91">
        <v>568</v>
      </c>
      <c r="G21" s="91">
        <v>7339</v>
      </c>
      <c r="H21" s="93">
        <v>6771</v>
      </c>
      <c r="I21" s="218" t="s">
        <v>370</v>
      </c>
    </row>
    <row r="22" spans="1:9" ht="11.25" customHeight="1" x14ac:dyDescent="0.2">
      <c r="A22" s="30"/>
      <c r="B22" s="92" t="s">
        <v>19</v>
      </c>
      <c r="C22" s="91">
        <v>46640</v>
      </c>
      <c r="D22" s="91">
        <v>42560</v>
      </c>
      <c r="E22" s="91">
        <v>47412</v>
      </c>
      <c r="F22" s="91">
        <v>259</v>
      </c>
      <c r="G22" s="91">
        <v>5530</v>
      </c>
      <c r="H22" s="93">
        <v>5271</v>
      </c>
      <c r="I22" s="218" t="s">
        <v>371</v>
      </c>
    </row>
    <row r="23" spans="1:9" ht="11.25" customHeight="1" x14ac:dyDescent="0.2">
      <c r="A23" s="30"/>
      <c r="B23" s="92" t="s">
        <v>20</v>
      </c>
      <c r="C23" s="91">
        <v>57248</v>
      </c>
      <c r="D23" s="91">
        <v>48880</v>
      </c>
      <c r="E23" s="91">
        <v>50959</v>
      </c>
      <c r="F23" s="91">
        <v>248</v>
      </c>
      <c r="G23" s="91">
        <v>5184</v>
      </c>
      <c r="H23" s="93">
        <v>4936</v>
      </c>
      <c r="I23" s="218" t="s">
        <v>372</v>
      </c>
    </row>
    <row r="24" spans="1:9" ht="11.25" customHeight="1" x14ac:dyDescent="0.2">
      <c r="A24" s="30"/>
      <c r="B24" s="92" t="s">
        <v>21</v>
      </c>
      <c r="C24" s="91">
        <v>58336</v>
      </c>
      <c r="D24" s="91">
        <v>55280</v>
      </c>
      <c r="E24" s="91">
        <v>56144</v>
      </c>
      <c r="F24" s="91">
        <v>178</v>
      </c>
      <c r="G24" s="91">
        <v>5115</v>
      </c>
      <c r="H24" s="93">
        <v>4937</v>
      </c>
      <c r="I24" s="218" t="s">
        <v>373</v>
      </c>
    </row>
    <row r="25" spans="1:9" ht="11.25" customHeight="1" x14ac:dyDescent="0.2">
      <c r="A25" s="30"/>
      <c r="B25" s="92" t="s">
        <v>38</v>
      </c>
      <c r="C25" s="91">
        <v>33856</v>
      </c>
      <c r="D25" s="91">
        <v>35520</v>
      </c>
      <c r="E25" s="91">
        <v>35268</v>
      </c>
      <c r="F25" s="91">
        <v>78</v>
      </c>
      <c r="G25" s="91">
        <v>2838</v>
      </c>
      <c r="H25" s="93">
        <v>2760</v>
      </c>
      <c r="I25" s="218" t="s">
        <v>374</v>
      </c>
    </row>
    <row r="26" spans="1:9" ht="6" customHeight="1" x14ac:dyDescent="0.2">
      <c r="A26" s="30"/>
      <c r="B26" s="92"/>
      <c r="C26" s="91"/>
      <c r="D26" s="91"/>
      <c r="E26" s="91"/>
      <c r="F26" s="91"/>
      <c r="G26" s="91"/>
      <c r="H26" s="93"/>
      <c r="I26" s="218"/>
    </row>
    <row r="27" spans="1:9" ht="11.25" customHeight="1" x14ac:dyDescent="0.2">
      <c r="A27" s="29" t="s">
        <v>22</v>
      </c>
      <c r="C27" s="91"/>
      <c r="D27" s="91"/>
      <c r="E27" s="91"/>
      <c r="F27" s="91"/>
      <c r="G27" s="91"/>
      <c r="H27" s="93"/>
      <c r="I27" s="218"/>
    </row>
    <row r="28" spans="1:9" ht="11.25" customHeight="1" x14ac:dyDescent="0.2">
      <c r="A28" s="30"/>
      <c r="B28" s="94" t="s">
        <v>26</v>
      </c>
      <c r="C28" s="91">
        <v>53040</v>
      </c>
      <c r="D28" s="91">
        <v>53856</v>
      </c>
      <c r="E28" s="91">
        <v>50250</v>
      </c>
      <c r="F28" s="91">
        <v>20</v>
      </c>
      <c r="G28" s="91">
        <v>3756</v>
      </c>
      <c r="H28" s="93">
        <v>3736</v>
      </c>
      <c r="I28" s="218" t="s">
        <v>375</v>
      </c>
    </row>
    <row r="29" spans="1:9" ht="11.25" customHeight="1" x14ac:dyDescent="0.2">
      <c r="A29" s="30"/>
      <c r="B29" s="95" t="s">
        <v>27</v>
      </c>
      <c r="C29" s="91">
        <v>83232</v>
      </c>
      <c r="D29" s="91">
        <v>81888</v>
      </c>
      <c r="E29" s="91">
        <v>83832</v>
      </c>
      <c r="F29" s="91">
        <v>2</v>
      </c>
      <c r="G29" s="91">
        <v>8494</v>
      </c>
      <c r="H29" s="93">
        <v>8492</v>
      </c>
      <c r="I29" s="218" t="s">
        <v>376</v>
      </c>
    </row>
    <row r="30" spans="1:9" ht="11.25" customHeight="1" x14ac:dyDescent="0.2">
      <c r="A30" s="30"/>
      <c r="B30" s="96" t="s">
        <v>23</v>
      </c>
      <c r="C30" s="91">
        <v>103536</v>
      </c>
      <c r="D30" s="91">
        <v>86688</v>
      </c>
      <c r="E30" s="91">
        <v>103541</v>
      </c>
      <c r="F30" s="91">
        <v>4</v>
      </c>
      <c r="G30" s="91">
        <v>8748</v>
      </c>
      <c r="H30" s="93">
        <v>8744</v>
      </c>
      <c r="I30" s="218" t="s">
        <v>377</v>
      </c>
    </row>
    <row r="31" spans="1:9" ht="11.25" customHeight="1" x14ac:dyDescent="0.2">
      <c r="A31" s="30"/>
      <c r="B31" s="97" t="s">
        <v>24</v>
      </c>
      <c r="C31" s="91">
        <v>36208</v>
      </c>
      <c r="D31" s="91">
        <v>28624</v>
      </c>
      <c r="E31" s="91">
        <v>32955</v>
      </c>
      <c r="F31" s="91">
        <v>32</v>
      </c>
      <c r="G31" s="91">
        <v>3802</v>
      </c>
      <c r="H31" s="93">
        <v>3770</v>
      </c>
      <c r="I31" s="218" t="s">
        <v>378</v>
      </c>
    </row>
    <row r="32" spans="1:9" ht="11.25" customHeight="1" x14ac:dyDescent="0.2">
      <c r="A32" s="30"/>
      <c r="B32" s="96" t="s">
        <v>29</v>
      </c>
      <c r="C32" s="91">
        <v>34720</v>
      </c>
      <c r="D32" s="91">
        <v>32464</v>
      </c>
      <c r="E32" s="91">
        <v>36831</v>
      </c>
      <c r="F32" s="91">
        <v>1663</v>
      </c>
      <c r="G32" s="91">
        <v>7131</v>
      </c>
      <c r="H32" s="93">
        <v>5468</v>
      </c>
      <c r="I32" s="218" t="s">
        <v>379</v>
      </c>
    </row>
    <row r="33" spans="1:9" ht="11.25" customHeight="1" x14ac:dyDescent="0.2">
      <c r="A33" s="30"/>
      <c r="B33" s="98" t="s">
        <v>28</v>
      </c>
      <c r="C33" s="271">
        <v>8.5379250217959903</v>
      </c>
      <c r="D33" s="271">
        <v>7.8722772277227699</v>
      </c>
      <c r="E33" s="271">
        <v>8.4</v>
      </c>
      <c r="F33" s="271">
        <v>92.3</v>
      </c>
      <c r="G33" s="271">
        <v>9.84372948128693</v>
      </c>
      <c r="H33" s="169">
        <v>-82.5</v>
      </c>
      <c r="I33" s="218" t="s">
        <v>380</v>
      </c>
    </row>
    <row r="34" spans="1:9" ht="6" customHeight="1" x14ac:dyDescent="0.2">
      <c r="A34" s="30"/>
      <c r="B34" s="98"/>
      <c r="C34" s="38"/>
      <c r="D34" s="38"/>
      <c r="E34" s="38"/>
      <c r="F34" s="38"/>
      <c r="G34" s="38"/>
      <c r="H34" s="99"/>
      <c r="I34" s="218"/>
    </row>
    <row r="35" spans="1:9" ht="11.25" customHeight="1" x14ac:dyDescent="0.2">
      <c r="A35" s="29" t="s">
        <v>381</v>
      </c>
      <c r="C35" s="91"/>
      <c r="D35" s="91"/>
      <c r="E35" s="91"/>
      <c r="F35" s="91"/>
      <c r="G35" s="91"/>
      <c r="H35" s="93"/>
      <c r="I35" s="218"/>
    </row>
    <row r="36" spans="1:9" ht="11.25" customHeight="1" x14ac:dyDescent="0.2">
      <c r="A36" s="30"/>
      <c r="B36" s="92" t="s">
        <v>382</v>
      </c>
      <c r="C36" s="91">
        <v>226544</v>
      </c>
      <c r="D36" s="91">
        <v>204304</v>
      </c>
      <c r="E36" s="91">
        <v>216978</v>
      </c>
      <c r="F36" s="91">
        <v>1594</v>
      </c>
      <c r="G36" s="91">
        <v>22314</v>
      </c>
      <c r="H36" s="93">
        <v>20720</v>
      </c>
      <c r="I36" s="218" t="s">
        <v>383</v>
      </c>
    </row>
    <row r="37" spans="1:9" ht="11.25" customHeight="1" x14ac:dyDescent="0.2">
      <c r="A37" s="30"/>
      <c r="B37" s="92" t="s">
        <v>384</v>
      </c>
      <c r="C37" s="91">
        <v>44304</v>
      </c>
      <c r="D37" s="91">
        <v>43056</v>
      </c>
      <c r="E37" s="91">
        <v>46565</v>
      </c>
      <c r="F37" s="91">
        <v>113</v>
      </c>
      <c r="G37" s="91">
        <v>4401</v>
      </c>
      <c r="H37" s="93">
        <v>4288</v>
      </c>
      <c r="I37" s="218" t="s">
        <v>385</v>
      </c>
    </row>
    <row r="38" spans="1:9" ht="11.25" customHeight="1" x14ac:dyDescent="0.2">
      <c r="A38" s="30"/>
      <c r="B38" s="92" t="s">
        <v>386</v>
      </c>
      <c r="C38" s="91">
        <v>18000</v>
      </c>
      <c r="D38" s="91">
        <v>16448</v>
      </c>
      <c r="E38" s="91">
        <v>18652</v>
      </c>
      <c r="F38" s="91">
        <v>0</v>
      </c>
      <c r="G38" s="91">
        <v>3287</v>
      </c>
      <c r="H38" s="93">
        <v>3287</v>
      </c>
      <c r="I38" s="218" t="s">
        <v>367</v>
      </c>
    </row>
    <row r="39" spans="1:9" ht="11.25" customHeight="1" x14ac:dyDescent="0.2">
      <c r="A39" s="30"/>
      <c r="B39" s="92" t="s">
        <v>387</v>
      </c>
      <c r="C39" s="91">
        <v>19648</v>
      </c>
      <c r="D39" s="91">
        <v>18640</v>
      </c>
      <c r="E39" s="91">
        <v>22140</v>
      </c>
      <c r="F39" s="91">
        <v>0</v>
      </c>
      <c r="G39" s="91">
        <v>1772</v>
      </c>
      <c r="H39" s="93">
        <v>1772</v>
      </c>
      <c r="I39" s="218" t="s">
        <v>367</v>
      </c>
    </row>
    <row r="40" spans="1:9" ht="11.25" customHeight="1" x14ac:dyDescent="0.2">
      <c r="A40" s="30"/>
      <c r="B40" s="92" t="s">
        <v>388</v>
      </c>
      <c r="C40" s="91">
        <v>1552</v>
      </c>
      <c r="D40" s="91">
        <v>480</v>
      </c>
      <c r="E40" s="91">
        <v>2359</v>
      </c>
      <c r="F40" s="91">
        <v>11</v>
      </c>
      <c r="G40" s="91">
        <v>157</v>
      </c>
      <c r="H40" s="93">
        <v>146</v>
      </c>
      <c r="I40" s="218" t="s">
        <v>389</v>
      </c>
    </row>
    <row r="41" spans="1:9" ht="11.25" customHeight="1" x14ac:dyDescent="0.2">
      <c r="A41" s="30"/>
      <c r="B41" s="92" t="s">
        <v>390</v>
      </c>
      <c r="C41" s="91">
        <v>672</v>
      </c>
      <c r="D41" s="91">
        <v>576</v>
      </c>
      <c r="E41" s="91">
        <v>710</v>
      </c>
      <c r="F41" s="91">
        <v>0</v>
      </c>
      <c r="G41" s="91">
        <v>0</v>
      </c>
      <c r="H41" s="93">
        <v>0</v>
      </c>
      <c r="I41" s="218" t="s">
        <v>367</v>
      </c>
    </row>
    <row r="42" spans="1:9" ht="11.25" customHeight="1" x14ac:dyDescent="0.2">
      <c r="A42" s="30"/>
      <c r="B42" s="92" t="s">
        <v>391</v>
      </c>
      <c r="C42" s="91">
        <v>16</v>
      </c>
      <c r="D42" s="91">
        <v>0</v>
      </c>
      <c r="E42" s="91">
        <v>0</v>
      </c>
      <c r="F42" s="91">
        <v>0</v>
      </c>
      <c r="G42" s="91">
        <v>0</v>
      </c>
      <c r="H42" s="93">
        <v>0</v>
      </c>
      <c r="I42" s="218" t="s">
        <v>367</v>
      </c>
    </row>
    <row r="43" spans="1:9" ht="11.25" customHeight="1" x14ac:dyDescent="0.2">
      <c r="A43" s="30"/>
      <c r="B43" s="92"/>
      <c r="C43" s="99"/>
      <c r="D43" s="99"/>
      <c r="E43" s="99"/>
      <c r="F43" s="99"/>
      <c r="G43" s="99"/>
      <c r="H43" s="99"/>
      <c r="I43" s="218"/>
    </row>
    <row r="44" spans="1:9" ht="6" customHeight="1" x14ac:dyDescent="0.2">
      <c r="A44" s="30"/>
      <c r="B44" s="92"/>
      <c r="C44" s="91"/>
      <c r="D44" s="91"/>
      <c r="E44" s="91"/>
      <c r="F44" s="91"/>
      <c r="G44" s="91"/>
      <c r="H44" s="99"/>
      <c r="I44" s="219"/>
    </row>
    <row r="45" spans="1:9" ht="11.25" customHeight="1" x14ac:dyDescent="0.2">
      <c r="A45" s="29" t="s">
        <v>392</v>
      </c>
      <c r="B45" s="96"/>
      <c r="C45" s="91"/>
      <c r="D45" s="91"/>
      <c r="E45" s="91"/>
      <c r="F45" s="91"/>
      <c r="G45" s="91"/>
      <c r="H45" s="93"/>
      <c r="I45" s="219"/>
    </row>
    <row r="46" spans="1:9" ht="11.25" customHeight="1" x14ac:dyDescent="0.2">
      <c r="A46" s="29"/>
      <c r="B46" s="96" t="s">
        <v>393</v>
      </c>
      <c r="C46" s="91">
        <v>85952</v>
      </c>
      <c r="D46" s="91">
        <v>75744</v>
      </c>
      <c r="E46" s="91">
        <v>84085</v>
      </c>
      <c r="F46" s="91">
        <v>280</v>
      </c>
      <c r="G46" s="91">
        <v>10855</v>
      </c>
      <c r="H46" s="93">
        <v>10575</v>
      </c>
      <c r="I46" s="219" t="s">
        <v>394</v>
      </c>
    </row>
    <row r="47" spans="1:9" ht="11.25" customHeight="1" x14ac:dyDescent="0.2">
      <c r="A47" s="29"/>
      <c r="B47" s="96" t="s">
        <v>395</v>
      </c>
      <c r="C47" s="91">
        <v>50960</v>
      </c>
      <c r="D47" s="91">
        <v>45248</v>
      </c>
      <c r="E47" s="91">
        <v>52873</v>
      </c>
      <c r="F47" s="91">
        <v>208</v>
      </c>
      <c r="G47" s="91">
        <v>8337</v>
      </c>
      <c r="H47" s="93">
        <v>8129</v>
      </c>
      <c r="I47" s="219" t="s">
        <v>396</v>
      </c>
    </row>
    <row r="48" spans="1:9" ht="11.25" customHeight="1" x14ac:dyDescent="0.2">
      <c r="A48" s="29"/>
      <c r="B48" s="87" t="s">
        <v>397</v>
      </c>
      <c r="C48" s="91">
        <v>36144</v>
      </c>
      <c r="D48" s="91">
        <v>33200</v>
      </c>
      <c r="E48" s="91">
        <v>36820</v>
      </c>
      <c r="F48" s="91">
        <v>229</v>
      </c>
      <c r="G48" s="91">
        <v>6768</v>
      </c>
      <c r="H48" s="93">
        <v>6539</v>
      </c>
      <c r="I48" s="219" t="s">
        <v>398</v>
      </c>
    </row>
    <row r="49" spans="1:11" ht="11.25" customHeight="1" x14ac:dyDescent="0.2">
      <c r="A49" s="29"/>
      <c r="B49" s="87" t="s">
        <v>399</v>
      </c>
      <c r="C49" s="91">
        <v>14320</v>
      </c>
      <c r="D49" s="91">
        <v>14640</v>
      </c>
      <c r="E49" s="91">
        <v>8494</v>
      </c>
      <c r="F49" s="91">
        <v>0</v>
      </c>
      <c r="G49" s="91">
        <v>1938</v>
      </c>
      <c r="H49" s="93">
        <v>1938</v>
      </c>
      <c r="I49" s="219" t="s">
        <v>367</v>
      </c>
    </row>
    <row r="50" spans="1:11" ht="11.25" customHeight="1" x14ac:dyDescent="0.2">
      <c r="A50" s="29"/>
      <c r="B50" s="87" t="s">
        <v>400</v>
      </c>
      <c r="C50" s="91">
        <v>6512</v>
      </c>
      <c r="D50" s="91">
        <v>4208</v>
      </c>
      <c r="E50" s="91">
        <v>4491</v>
      </c>
      <c r="F50" s="91">
        <v>0</v>
      </c>
      <c r="G50" s="91">
        <v>859</v>
      </c>
      <c r="H50" s="93">
        <v>859</v>
      </c>
      <c r="I50" s="219" t="s">
        <v>367</v>
      </c>
    </row>
    <row r="51" spans="1:11" ht="11.25" customHeight="1" x14ac:dyDescent="0.2">
      <c r="A51" s="29"/>
      <c r="B51" s="87" t="s">
        <v>401</v>
      </c>
      <c r="C51" s="91">
        <v>2576</v>
      </c>
      <c r="D51" s="91">
        <v>2512</v>
      </c>
      <c r="E51" s="91">
        <v>2470</v>
      </c>
      <c r="F51" s="91">
        <v>12</v>
      </c>
      <c r="G51" s="91">
        <v>657</v>
      </c>
      <c r="H51" s="93">
        <v>645</v>
      </c>
      <c r="I51" s="219" t="s">
        <v>402</v>
      </c>
    </row>
    <row r="52" spans="1:11" ht="11.25" customHeight="1" x14ac:dyDescent="0.2">
      <c r="A52" s="30"/>
      <c r="B52" s="87" t="s">
        <v>403</v>
      </c>
      <c r="C52" s="91">
        <v>3712</v>
      </c>
      <c r="D52" s="91">
        <v>3360</v>
      </c>
      <c r="E52" s="91">
        <v>4056</v>
      </c>
      <c r="F52" s="91">
        <v>46</v>
      </c>
      <c r="G52" s="91">
        <v>626</v>
      </c>
      <c r="H52" s="93">
        <v>580</v>
      </c>
      <c r="I52" s="219" t="s">
        <v>404</v>
      </c>
    </row>
    <row r="53" spans="1:11" ht="11.25" customHeight="1" x14ac:dyDescent="0.2">
      <c r="A53" s="30"/>
      <c r="B53" s="87" t="s">
        <v>279</v>
      </c>
      <c r="C53" s="91">
        <v>11568</v>
      </c>
      <c r="D53" s="91">
        <v>11424</v>
      </c>
      <c r="E53" s="91">
        <v>14781</v>
      </c>
      <c r="F53" s="91">
        <v>4</v>
      </c>
      <c r="G53" s="91">
        <v>623</v>
      </c>
      <c r="H53" s="93">
        <v>619</v>
      </c>
      <c r="I53" s="219" t="s">
        <v>405</v>
      </c>
    </row>
    <row r="54" spans="1:11" ht="11.25" customHeight="1" x14ac:dyDescent="0.2">
      <c r="A54" s="30"/>
      <c r="B54" s="87" t="s">
        <v>406</v>
      </c>
      <c r="C54" s="91">
        <v>9088</v>
      </c>
      <c r="D54" s="91">
        <v>4624</v>
      </c>
      <c r="E54" s="91">
        <v>5586</v>
      </c>
      <c r="F54" s="91">
        <v>155</v>
      </c>
      <c r="G54" s="91">
        <v>458</v>
      </c>
      <c r="H54" s="93">
        <v>303</v>
      </c>
      <c r="I54" s="219" t="s">
        <v>407</v>
      </c>
    </row>
    <row r="55" spans="1:11" ht="11.25" customHeight="1" x14ac:dyDescent="0.2">
      <c r="A55" s="30"/>
      <c r="B55" s="87" t="s">
        <v>408</v>
      </c>
      <c r="C55" s="91">
        <v>16</v>
      </c>
      <c r="D55" s="91">
        <v>0</v>
      </c>
      <c r="E55" s="91">
        <v>0</v>
      </c>
      <c r="F55" s="91">
        <v>0</v>
      </c>
      <c r="G55" s="91">
        <v>118</v>
      </c>
      <c r="H55" s="93">
        <v>118</v>
      </c>
      <c r="I55" s="219" t="s">
        <v>367</v>
      </c>
    </row>
    <row r="56" spans="1:11" ht="11.25" customHeight="1" x14ac:dyDescent="0.2">
      <c r="A56" s="30"/>
      <c r="B56" s="87" t="s">
        <v>409</v>
      </c>
      <c r="C56" s="91">
        <v>2416</v>
      </c>
      <c r="D56" s="91">
        <v>2576</v>
      </c>
      <c r="E56" s="91">
        <v>2838</v>
      </c>
      <c r="F56" s="91">
        <v>28</v>
      </c>
      <c r="G56" s="91">
        <v>94</v>
      </c>
      <c r="H56" s="93">
        <v>66</v>
      </c>
      <c r="I56" s="219" t="s">
        <v>410</v>
      </c>
    </row>
    <row r="57" spans="1:11" ht="11.25" customHeight="1" x14ac:dyDescent="0.2">
      <c r="A57" s="30"/>
      <c r="B57" s="87" t="s">
        <v>277</v>
      </c>
      <c r="C57" s="91">
        <v>320</v>
      </c>
      <c r="D57" s="91">
        <v>256</v>
      </c>
      <c r="E57" s="91">
        <v>380</v>
      </c>
      <c r="F57" s="91">
        <v>10</v>
      </c>
      <c r="G57" s="91">
        <v>73</v>
      </c>
      <c r="H57" s="93">
        <v>63</v>
      </c>
      <c r="I57" s="219" t="s">
        <v>411</v>
      </c>
    </row>
    <row r="58" spans="1:11" ht="6" customHeight="1" x14ac:dyDescent="0.2">
      <c r="A58" s="30"/>
      <c r="B58" s="87"/>
      <c r="C58" s="91"/>
      <c r="D58" s="91"/>
      <c r="E58" s="91"/>
      <c r="F58" s="91"/>
      <c r="G58" s="91"/>
      <c r="H58" s="93"/>
      <c r="I58" s="219"/>
    </row>
    <row r="59" spans="1:11" ht="11.25" customHeight="1" x14ac:dyDescent="0.2">
      <c r="A59" s="29" t="s">
        <v>412</v>
      </c>
      <c r="C59" s="91"/>
      <c r="D59" s="91"/>
      <c r="E59" s="91"/>
      <c r="F59" s="91"/>
      <c r="G59" s="93"/>
      <c r="H59" s="93"/>
      <c r="I59" s="219"/>
    </row>
    <row r="60" spans="1:11" ht="11.25" customHeight="1" x14ac:dyDescent="0.2">
      <c r="B60" s="87" t="s">
        <v>413</v>
      </c>
      <c r="C60" s="91">
        <v>44576</v>
      </c>
      <c r="D60" s="91">
        <v>35040</v>
      </c>
      <c r="E60" s="91">
        <v>43018</v>
      </c>
      <c r="F60" s="91">
        <v>1286</v>
      </c>
      <c r="G60" s="91">
        <v>16891</v>
      </c>
      <c r="H60" s="91">
        <v>15605</v>
      </c>
      <c r="I60" s="219" t="s">
        <v>414</v>
      </c>
    </row>
    <row r="61" spans="1:11" ht="11.25" customHeight="1" x14ac:dyDescent="0.2">
      <c r="B61" s="87" t="s">
        <v>258</v>
      </c>
      <c r="C61" s="91">
        <v>87936</v>
      </c>
      <c r="D61" s="91">
        <v>75872</v>
      </c>
      <c r="E61" s="91">
        <v>87531</v>
      </c>
      <c r="F61" s="91">
        <v>62</v>
      </c>
      <c r="G61" s="91">
        <v>12448</v>
      </c>
      <c r="H61" s="91">
        <v>12386</v>
      </c>
      <c r="I61" s="219" t="s">
        <v>415</v>
      </c>
    </row>
    <row r="62" spans="1:11" ht="11.25" customHeight="1" x14ac:dyDescent="0.2">
      <c r="B62" s="87" t="s">
        <v>262</v>
      </c>
      <c r="C62" s="91">
        <v>16912</v>
      </c>
      <c r="D62" s="91">
        <v>13456</v>
      </c>
      <c r="E62" s="91">
        <v>17481</v>
      </c>
      <c r="F62" s="91">
        <v>36</v>
      </c>
      <c r="G62" s="91">
        <v>468</v>
      </c>
      <c r="H62" s="91">
        <v>432</v>
      </c>
      <c r="I62" s="219" t="s">
        <v>416</v>
      </c>
    </row>
    <row r="63" spans="1:11" ht="11.25" customHeight="1" x14ac:dyDescent="0.2">
      <c r="B63" s="87" t="s">
        <v>264</v>
      </c>
      <c r="C63" s="91">
        <v>25136</v>
      </c>
      <c r="D63" s="91">
        <v>22064</v>
      </c>
      <c r="E63" s="91">
        <v>23787</v>
      </c>
      <c r="F63" s="91">
        <v>27</v>
      </c>
      <c r="G63" s="91">
        <v>257</v>
      </c>
      <c r="H63" s="91">
        <v>230</v>
      </c>
      <c r="I63" s="219" t="s">
        <v>417</v>
      </c>
    </row>
    <row r="64" spans="1:11" ht="11.25" customHeight="1" x14ac:dyDescent="0.2">
      <c r="A64" s="12"/>
      <c r="B64" s="100" t="s">
        <v>268</v>
      </c>
      <c r="C64" s="101">
        <v>40240</v>
      </c>
      <c r="D64" s="101">
        <v>47264</v>
      </c>
      <c r="E64" s="101">
        <v>40299</v>
      </c>
      <c r="F64" s="101">
        <v>46</v>
      </c>
      <c r="G64" s="101">
        <v>241</v>
      </c>
      <c r="H64" s="101">
        <v>195</v>
      </c>
      <c r="I64" s="220" t="s">
        <v>418</v>
      </c>
      <c r="J64" s="12"/>
      <c r="K64" s="4"/>
    </row>
    <row r="65" spans="1:9" ht="6.75" customHeight="1" x14ac:dyDescent="0.2">
      <c r="B65" s="4"/>
      <c r="C65" s="4"/>
      <c r="D65" s="4"/>
      <c r="E65" s="4"/>
      <c r="F65" s="4"/>
      <c r="G65" s="4"/>
      <c r="H65" s="178"/>
      <c r="I65" s="221"/>
    </row>
    <row r="66" spans="1:9" ht="11.25" customHeight="1" x14ac:dyDescent="0.2">
      <c r="A66" s="102" t="str">
        <f>"1."</f>
        <v>1.</v>
      </c>
      <c r="B66" s="87" t="s">
        <v>30</v>
      </c>
      <c r="C66" s="4"/>
      <c r="D66" s="4"/>
      <c r="E66" s="4"/>
      <c r="F66" s="4"/>
      <c r="G66" s="4"/>
      <c r="H66" s="178"/>
      <c r="I66" s="221"/>
    </row>
    <row r="67" spans="1:9" ht="6" customHeight="1" x14ac:dyDescent="0.2">
      <c r="B67" s="34"/>
      <c r="C67" s="34"/>
      <c r="D67" s="34"/>
      <c r="E67" s="34"/>
      <c r="F67" s="34"/>
      <c r="G67" s="34"/>
      <c r="H67" s="178"/>
      <c r="I67" s="221"/>
    </row>
    <row r="68" spans="1:9" ht="11.25" customHeight="1" x14ac:dyDescent="0.2">
      <c r="A68" s="29" t="s">
        <v>146</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68"/>
  <sheetViews>
    <sheetView zoomScaleNormal="100" workbookViewId="0"/>
  </sheetViews>
  <sheetFormatPr defaultRowHeight="12.75" x14ac:dyDescent="0.2"/>
  <cols>
    <col min="1" max="1" width="1.7109375" customWidth="1"/>
    <col min="2" max="2" width="21.7109375" customWidth="1"/>
    <col min="8" max="8" width="9.140625" style="179"/>
    <col min="9" max="9" width="6.85546875" style="222" customWidth="1"/>
    <col min="10" max="10" width="3" customWidth="1"/>
    <col min="11" max="11" width="10.7109375" customWidth="1"/>
    <col min="12" max="12" width="11.7109375" customWidth="1"/>
  </cols>
  <sheetData>
    <row r="1" spans="1:11" ht="12.75" customHeight="1" x14ac:dyDescent="0.2">
      <c r="A1" s="185" t="s">
        <v>31</v>
      </c>
      <c r="B1" s="2"/>
      <c r="C1" s="2"/>
      <c r="D1" s="2"/>
      <c r="E1" s="2"/>
      <c r="F1" s="2"/>
      <c r="G1" s="2"/>
      <c r="H1" s="8"/>
      <c r="I1" s="210"/>
    </row>
    <row r="2" spans="1:11" ht="11.25" customHeight="1" x14ac:dyDescent="0.2">
      <c r="B2" s="87"/>
      <c r="C2" s="87"/>
      <c r="D2" s="87"/>
      <c r="E2" s="87"/>
      <c r="F2" s="87"/>
      <c r="G2" s="87"/>
      <c r="H2" s="91"/>
      <c r="I2" s="211"/>
      <c r="J2" s="124"/>
      <c r="K2" s="124"/>
    </row>
    <row r="3" spans="1:11" ht="15" customHeight="1" x14ac:dyDescent="0.25">
      <c r="A3" s="39" t="s">
        <v>362</v>
      </c>
      <c r="B3" s="39"/>
      <c r="C3" s="39"/>
      <c r="D3" s="39"/>
      <c r="E3" s="39"/>
      <c r="F3" s="39"/>
      <c r="G3" s="39"/>
      <c r="H3" s="172"/>
      <c r="I3" s="212"/>
    </row>
    <row r="4" spans="1:11" ht="14.25" customHeight="1" x14ac:dyDescent="0.2">
      <c r="A4" s="40" t="s">
        <v>329</v>
      </c>
      <c r="B4" s="40"/>
      <c r="C4" s="40"/>
      <c r="D4" s="40"/>
      <c r="E4" s="40"/>
      <c r="F4" s="40"/>
      <c r="G4" s="40"/>
      <c r="H4" s="173"/>
      <c r="I4" s="213"/>
    </row>
    <row r="5" spans="1:11" ht="11.25" customHeight="1" x14ac:dyDescent="0.25">
      <c r="A5" s="3"/>
      <c r="B5" s="3"/>
      <c r="C5" s="3"/>
      <c r="D5" s="3"/>
      <c r="E5" s="3"/>
      <c r="F5" s="3"/>
      <c r="G5" s="3"/>
      <c r="H5" s="180"/>
      <c r="I5" s="214"/>
      <c r="J5" s="3"/>
      <c r="K5" s="231"/>
    </row>
    <row r="6" spans="1:11" ht="11.25" customHeight="1" x14ac:dyDescent="0.2">
      <c r="A6" s="262" t="s">
        <v>40</v>
      </c>
      <c r="B6" s="263"/>
      <c r="C6" s="117"/>
      <c r="D6" s="110"/>
      <c r="E6" s="150" t="s">
        <v>252</v>
      </c>
      <c r="F6" s="110"/>
      <c r="G6" s="118"/>
      <c r="H6" s="175" t="s">
        <v>41</v>
      </c>
      <c r="I6" s="215"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216"/>
    </row>
    <row r="9" spans="1:11" ht="11.25" customHeight="1" x14ac:dyDescent="0.2">
      <c r="A9" s="26" t="s">
        <v>12</v>
      </c>
      <c r="B9" s="4"/>
      <c r="C9" s="35">
        <v>3598812</v>
      </c>
      <c r="D9" s="36">
        <v>3791861</v>
      </c>
      <c r="E9" s="36">
        <v>3891255</v>
      </c>
      <c r="F9" s="35">
        <v>3346279</v>
      </c>
      <c r="G9" s="35">
        <v>82900</v>
      </c>
      <c r="H9" s="35">
        <v>-3263379</v>
      </c>
      <c r="I9" s="217" t="s">
        <v>330</v>
      </c>
    </row>
    <row r="10" spans="1:11" ht="6" customHeight="1" x14ac:dyDescent="0.2">
      <c r="A10" s="26"/>
      <c r="B10" s="4"/>
      <c r="C10" s="27"/>
      <c r="D10" s="28"/>
      <c r="E10" s="28"/>
      <c r="F10" s="27"/>
      <c r="G10" s="27"/>
      <c r="H10" s="35"/>
      <c r="I10" s="217"/>
    </row>
    <row r="11" spans="1:11" ht="11.25" customHeight="1" x14ac:dyDescent="0.2">
      <c r="A11" s="29" t="s">
        <v>13</v>
      </c>
      <c r="C11" s="91"/>
      <c r="D11" s="91"/>
      <c r="E11" s="91"/>
      <c r="F11" s="91"/>
      <c r="G11" s="91"/>
      <c r="H11" s="35"/>
      <c r="I11" s="217"/>
    </row>
    <row r="12" spans="1:11" ht="11.25" customHeight="1" x14ac:dyDescent="0.2">
      <c r="A12" s="30"/>
      <c r="B12" s="92" t="s">
        <v>34</v>
      </c>
      <c r="C12" s="91">
        <v>1876528</v>
      </c>
      <c r="D12" s="91">
        <v>1998240</v>
      </c>
      <c r="E12" s="93">
        <v>2013604</v>
      </c>
      <c r="F12" s="93">
        <v>1666595</v>
      </c>
      <c r="G12" s="91">
        <v>4028</v>
      </c>
      <c r="H12" s="93">
        <v>-1662567</v>
      </c>
      <c r="I12" s="218" t="s">
        <v>419</v>
      </c>
    </row>
    <row r="13" spans="1:11" ht="11.25" customHeight="1" x14ac:dyDescent="0.2">
      <c r="A13" s="30"/>
      <c r="B13" s="92" t="s">
        <v>35</v>
      </c>
      <c r="C13" s="93">
        <v>1040192</v>
      </c>
      <c r="D13" s="93">
        <v>1089264</v>
      </c>
      <c r="E13" s="93">
        <v>1085551</v>
      </c>
      <c r="F13" s="93">
        <v>962451</v>
      </c>
      <c r="G13" s="93">
        <v>43754</v>
      </c>
      <c r="H13" s="93">
        <v>-918697</v>
      </c>
      <c r="I13" s="218" t="s">
        <v>420</v>
      </c>
    </row>
    <row r="14" spans="1:11" ht="11.25" customHeight="1" x14ac:dyDescent="0.2">
      <c r="A14" s="30"/>
      <c r="B14" s="92" t="s">
        <v>14</v>
      </c>
      <c r="C14" s="93">
        <v>292784</v>
      </c>
      <c r="D14" s="93">
        <v>301520</v>
      </c>
      <c r="E14" s="93">
        <v>303619</v>
      </c>
      <c r="F14" s="93">
        <v>303638</v>
      </c>
      <c r="G14" s="93">
        <v>6465</v>
      </c>
      <c r="H14" s="93">
        <v>-297173</v>
      </c>
      <c r="I14" s="218" t="s">
        <v>345</v>
      </c>
    </row>
    <row r="15" spans="1:11" ht="11.25" customHeight="1" x14ac:dyDescent="0.2">
      <c r="A15" s="30"/>
      <c r="B15" s="92" t="s">
        <v>15</v>
      </c>
      <c r="C15" s="93">
        <v>66240</v>
      </c>
      <c r="D15" s="93">
        <v>67200</v>
      </c>
      <c r="E15" s="93">
        <v>66948</v>
      </c>
      <c r="F15" s="93">
        <v>66095</v>
      </c>
      <c r="G15" s="93">
        <v>1434</v>
      </c>
      <c r="H15" s="93">
        <v>-64661</v>
      </c>
      <c r="I15" s="218" t="s">
        <v>336</v>
      </c>
    </row>
    <row r="16" spans="1:11" ht="11.25" customHeight="1" x14ac:dyDescent="0.2">
      <c r="A16" s="32"/>
      <c r="B16" s="92" t="s">
        <v>36</v>
      </c>
      <c r="C16" s="93">
        <v>68192</v>
      </c>
      <c r="D16" s="93">
        <v>74064</v>
      </c>
      <c r="E16" s="93">
        <v>77757</v>
      </c>
      <c r="F16" s="93">
        <v>75427</v>
      </c>
      <c r="G16" s="93">
        <v>95</v>
      </c>
      <c r="H16" s="93">
        <v>-75332</v>
      </c>
      <c r="I16" s="218" t="s">
        <v>421</v>
      </c>
    </row>
    <row r="17" spans="1:9" ht="6" customHeight="1" x14ac:dyDescent="0.2">
      <c r="A17" s="32"/>
      <c r="B17" s="92"/>
      <c r="C17" s="93"/>
      <c r="D17" s="93"/>
      <c r="E17" s="93"/>
      <c r="F17" s="93"/>
      <c r="G17" s="93"/>
      <c r="H17" s="93"/>
      <c r="I17" s="218"/>
    </row>
    <row r="18" spans="1:9" ht="11.25" customHeight="1" x14ac:dyDescent="0.2">
      <c r="A18" s="26" t="s">
        <v>37</v>
      </c>
      <c r="C18" s="91"/>
      <c r="D18" s="91"/>
      <c r="E18" s="91"/>
      <c r="F18" s="91"/>
      <c r="G18" s="91"/>
      <c r="H18" s="93"/>
      <c r="I18" s="218"/>
    </row>
    <row r="19" spans="1:9" ht="11.25" customHeight="1" x14ac:dyDescent="0.2">
      <c r="A19" s="32"/>
      <c r="B19" s="92" t="s">
        <v>16</v>
      </c>
      <c r="C19" s="91">
        <v>302784</v>
      </c>
      <c r="D19" s="91">
        <v>320592</v>
      </c>
      <c r="E19" s="91">
        <v>339122</v>
      </c>
      <c r="F19" s="91">
        <v>294973</v>
      </c>
      <c r="G19" s="91">
        <v>8911</v>
      </c>
      <c r="H19" s="93">
        <v>-286062</v>
      </c>
      <c r="I19" s="218" t="s">
        <v>422</v>
      </c>
    </row>
    <row r="20" spans="1:9" ht="11.25" customHeight="1" x14ac:dyDescent="0.2">
      <c r="A20" s="32"/>
      <c r="B20" s="92" t="s">
        <v>17</v>
      </c>
      <c r="C20" s="91">
        <v>424896</v>
      </c>
      <c r="D20" s="91">
        <v>431792</v>
      </c>
      <c r="E20" s="91">
        <v>426581</v>
      </c>
      <c r="F20" s="91">
        <v>368266</v>
      </c>
      <c r="G20" s="91">
        <v>7252</v>
      </c>
      <c r="H20" s="93">
        <v>-361014</v>
      </c>
      <c r="I20" s="218" t="s">
        <v>333</v>
      </c>
    </row>
    <row r="21" spans="1:9" ht="11.25" customHeight="1" x14ac:dyDescent="0.2">
      <c r="A21" s="30"/>
      <c r="B21" s="92" t="s">
        <v>18</v>
      </c>
      <c r="C21" s="91">
        <v>724544</v>
      </c>
      <c r="D21" s="91">
        <v>770784</v>
      </c>
      <c r="E21" s="91">
        <v>785547</v>
      </c>
      <c r="F21" s="91">
        <v>676387</v>
      </c>
      <c r="G21" s="91">
        <v>20458</v>
      </c>
      <c r="H21" s="93">
        <v>-655929</v>
      </c>
      <c r="I21" s="218" t="s">
        <v>422</v>
      </c>
    </row>
    <row r="22" spans="1:9" ht="11.25" customHeight="1" x14ac:dyDescent="0.2">
      <c r="A22" s="30"/>
      <c r="B22" s="92" t="s">
        <v>19</v>
      </c>
      <c r="C22" s="91">
        <v>543680</v>
      </c>
      <c r="D22" s="91">
        <v>577168</v>
      </c>
      <c r="E22" s="91">
        <v>584741</v>
      </c>
      <c r="F22" s="91">
        <v>507801</v>
      </c>
      <c r="G22" s="91">
        <v>14764</v>
      </c>
      <c r="H22" s="93">
        <v>-493037</v>
      </c>
      <c r="I22" s="218" t="s">
        <v>423</v>
      </c>
    </row>
    <row r="23" spans="1:9" ht="11.25" customHeight="1" x14ac:dyDescent="0.2">
      <c r="A23" s="30"/>
      <c r="B23" s="92" t="s">
        <v>20</v>
      </c>
      <c r="C23" s="91">
        <v>594912</v>
      </c>
      <c r="D23" s="91">
        <v>618592</v>
      </c>
      <c r="E23" s="91">
        <v>609102</v>
      </c>
      <c r="F23" s="91">
        <v>518161</v>
      </c>
      <c r="G23" s="91">
        <v>13166</v>
      </c>
      <c r="H23" s="93">
        <v>-504995</v>
      </c>
      <c r="I23" s="218" t="s">
        <v>330</v>
      </c>
    </row>
    <row r="24" spans="1:9" ht="11.25" customHeight="1" x14ac:dyDescent="0.2">
      <c r="A24" s="30"/>
      <c r="B24" s="92" t="s">
        <v>21</v>
      </c>
      <c r="C24" s="91">
        <v>592560</v>
      </c>
      <c r="D24" s="91">
        <v>630464</v>
      </c>
      <c r="E24" s="91">
        <v>662830</v>
      </c>
      <c r="F24" s="91">
        <v>560551</v>
      </c>
      <c r="G24" s="91">
        <v>11886</v>
      </c>
      <c r="H24" s="93">
        <v>-548665</v>
      </c>
      <c r="I24" s="218" t="s">
        <v>345</v>
      </c>
    </row>
    <row r="25" spans="1:9" ht="11.25" customHeight="1" x14ac:dyDescent="0.2">
      <c r="A25" s="30"/>
      <c r="B25" s="92" t="s">
        <v>38</v>
      </c>
      <c r="C25" s="91">
        <v>404336</v>
      </c>
      <c r="D25" s="91">
        <v>435504</v>
      </c>
      <c r="E25" s="91">
        <v>479984</v>
      </c>
      <c r="F25" s="91">
        <v>420140</v>
      </c>
      <c r="G25" s="91">
        <v>6463</v>
      </c>
      <c r="H25" s="93">
        <v>-413677</v>
      </c>
      <c r="I25" s="218" t="s">
        <v>342</v>
      </c>
    </row>
    <row r="26" spans="1:9" ht="6" customHeight="1" x14ac:dyDescent="0.2">
      <c r="A26" s="30"/>
      <c r="B26" s="92"/>
      <c r="C26" s="91"/>
      <c r="D26" s="91"/>
      <c r="E26" s="91"/>
      <c r="F26" s="91"/>
      <c r="G26" s="91"/>
      <c r="H26" s="93"/>
      <c r="I26" s="218"/>
    </row>
    <row r="27" spans="1:9" ht="11.25" customHeight="1" x14ac:dyDescent="0.2">
      <c r="A27" s="29" t="s">
        <v>22</v>
      </c>
      <c r="C27" s="91"/>
      <c r="D27" s="91"/>
      <c r="E27" s="91"/>
      <c r="F27" s="91"/>
      <c r="G27" s="91"/>
      <c r="H27" s="93"/>
      <c r="I27" s="218"/>
    </row>
    <row r="28" spans="1:9" ht="11.25" customHeight="1" x14ac:dyDescent="0.2">
      <c r="A28" s="30"/>
      <c r="B28" s="94" t="s">
        <v>26</v>
      </c>
      <c r="C28" s="91">
        <v>631296</v>
      </c>
      <c r="D28" s="91">
        <v>680704</v>
      </c>
      <c r="E28" s="91">
        <v>658547</v>
      </c>
      <c r="F28" s="91">
        <v>572657</v>
      </c>
      <c r="G28" s="91">
        <v>4794</v>
      </c>
      <c r="H28" s="93">
        <v>-567863</v>
      </c>
      <c r="I28" s="218" t="s">
        <v>335</v>
      </c>
    </row>
    <row r="29" spans="1:9" ht="11.25" customHeight="1" x14ac:dyDescent="0.2">
      <c r="A29" s="30"/>
      <c r="B29" s="95" t="s">
        <v>27</v>
      </c>
      <c r="C29" s="91">
        <v>906912</v>
      </c>
      <c r="D29" s="91">
        <v>959968</v>
      </c>
      <c r="E29" s="91">
        <v>999533</v>
      </c>
      <c r="F29" s="91">
        <v>829106</v>
      </c>
      <c r="G29" s="91">
        <v>9167</v>
      </c>
      <c r="H29" s="93">
        <v>-819939</v>
      </c>
      <c r="I29" s="218" t="s">
        <v>355</v>
      </c>
    </row>
    <row r="30" spans="1:9" ht="11.25" customHeight="1" x14ac:dyDescent="0.2">
      <c r="A30" s="30"/>
      <c r="B30" s="96" t="s">
        <v>23</v>
      </c>
      <c r="C30" s="91">
        <v>1001984</v>
      </c>
      <c r="D30" s="91">
        <v>1066624</v>
      </c>
      <c r="E30" s="91">
        <v>1126511</v>
      </c>
      <c r="F30" s="91">
        <v>916391</v>
      </c>
      <c r="G30" s="91">
        <v>9209</v>
      </c>
      <c r="H30" s="93">
        <v>-907182</v>
      </c>
      <c r="I30" s="218" t="s">
        <v>424</v>
      </c>
    </row>
    <row r="31" spans="1:9" ht="11.25" customHeight="1" x14ac:dyDescent="0.2">
      <c r="A31" s="30"/>
      <c r="B31" s="97" t="s">
        <v>24</v>
      </c>
      <c r="C31" s="91">
        <v>433088</v>
      </c>
      <c r="D31" s="91">
        <v>452640</v>
      </c>
      <c r="E31" s="91">
        <v>445389</v>
      </c>
      <c r="F31" s="91">
        <v>375312</v>
      </c>
      <c r="G31" s="91">
        <v>4925</v>
      </c>
      <c r="H31" s="93">
        <v>-370387</v>
      </c>
      <c r="I31" s="218" t="s">
        <v>425</v>
      </c>
    </row>
    <row r="32" spans="1:9" ht="11.25" customHeight="1" x14ac:dyDescent="0.2">
      <c r="A32" s="30"/>
      <c r="B32" s="96" t="s">
        <v>29</v>
      </c>
      <c r="C32" s="91">
        <v>614432</v>
      </c>
      <c r="D32" s="91">
        <v>624960</v>
      </c>
      <c r="E32" s="91">
        <v>657927</v>
      </c>
      <c r="F32" s="91">
        <v>652813</v>
      </c>
      <c r="G32" s="91">
        <v>54805</v>
      </c>
      <c r="H32" s="93">
        <v>-598008</v>
      </c>
      <c r="I32" s="218" t="s">
        <v>343</v>
      </c>
    </row>
    <row r="33" spans="1:9" ht="11.25" customHeight="1" x14ac:dyDescent="0.2">
      <c r="A33" s="30"/>
      <c r="B33" s="98" t="s">
        <v>28</v>
      </c>
      <c r="C33" s="271">
        <v>8.9284914637559503</v>
      </c>
      <c r="D33" s="271">
        <v>8.8191769981535195</v>
      </c>
      <c r="E33" s="271">
        <v>8.8000000000000007</v>
      </c>
      <c r="F33" s="271">
        <v>8.8000000000000007</v>
      </c>
      <c r="G33" s="271">
        <v>42.8</v>
      </c>
      <c r="H33" s="169">
        <v>33.987001591221301</v>
      </c>
      <c r="I33" s="218">
        <v>388</v>
      </c>
    </row>
    <row r="34" spans="1:9" ht="6" customHeight="1" x14ac:dyDescent="0.2">
      <c r="A34" s="30"/>
      <c r="B34" s="98"/>
      <c r="C34" s="38"/>
      <c r="D34" s="38"/>
      <c r="E34" s="38"/>
      <c r="F34" s="38"/>
      <c r="G34" s="38"/>
      <c r="H34" s="99"/>
      <c r="I34" s="218"/>
    </row>
    <row r="35" spans="1:9" ht="11.25" customHeight="1" x14ac:dyDescent="0.2">
      <c r="A35" s="29" t="s">
        <v>381</v>
      </c>
      <c r="C35" s="91"/>
      <c r="D35" s="91"/>
      <c r="E35" s="91"/>
      <c r="F35" s="91"/>
      <c r="G35" s="91"/>
      <c r="H35" s="93"/>
      <c r="I35" s="218"/>
    </row>
    <row r="36" spans="1:9" ht="11.25" customHeight="1" x14ac:dyDescent="0.2">
      <c r="A36" s="30"/>
      <c r="B36" s="92" t="s">
        <v>382</v>
      </c>
      <c r="C36" s="91">
        <v>2571792</v>
      </c>
      <c r="D36" s="91">
        <v>2700480</v>
      </c>
      <c r="E36" s="91">
        <v>2754072</v>
      </c>
      <c r="F36" s="91">
        <v>2333869</v>
      </c>
      <c r="G36" s="91">
        <v>69310</v>
      </c>
      <c r="H36" s="93">
        <v>-2264559</v>
      </c>
      <c r="I36" s="218" t="s">
        <v>422</v>
      </c>
    </row>
    <row r="37" spans="1:9" ht="11.25" customHeight="1" x14ac:dyDescent="0.2">
      <c r="A37" s="30"/>
      <c r="B37" s="92" t="s">
        <v>384</v>
      </c>
      <c r="C37" s="91">
        <v>504928</v>
      </c>
      <c r="D37" s="91">
        <v>553440</v>
      </c>
      <c r="E37" s="91">
        <v>553479</v>
      </c>
      <c r="F37" s="91">
        <v>462570</v>
      </c>
      <c r="G37" s="91">
        <v>6843</v>
      </c>
      <c r="H37" s="93">
        <v>-455727</v>
      </c>
      <c r="I37" s="218" t="s">
        <v>342</v>
      </c>
    </row>
    <row r="38" spans="1:9" ht="11.25" customHeight="1" x14ac:dyDescent="0.2">
      <c r="A38" s="30"/>
      <c r="B38" s="92" t="s">
        <v>386</v>
      </c>
      <c r="C38" s="91">
        <v>217664</v>
      </c>
      <c r="D38" s="91">
        <v>210000</v>
      </c>
      <c r="E38" s="91">
        <v>216401</v>
      </c>
      <c r="F38" s="91">
        <v>188793</v>
      </c>
      <c r="G38" s="91">
        <v>3324</v>
      </c>
      <c r="H38" s="93">
        <v>-185469</v>
      </c>
      <c r="I38" s="218" t="s">
        <v>349</v>
      </c>
    </row>
    <row r="39" spans="1:9" ht="11.25" customHeight="1" x14ac:dyDescent="0.2">
      <c r="A39" s="30"/>
      <c r="B39" s="92" t="s">
        <v>387</v>
      </c>
      <c r="C39" s="91">
        <v>246176</v>
      </c>
      <c r="D39" s="91">
        <v>271360</v>
      </c>
      <c r="E39" s="91">
        <v>295382</v>
      </c>
      <c r="F39" s="91">
        <v>297668</v>
      </c>
      <c r="G39" s="91">
        <v>1772</v>
      </c>
      <c r="H39" s="93">
        <v>-295896</v>
      </c>
      <c r="I39" s="218" t="s">
        <v>346</v>
      </c>
    </row>
    <row r="40" spans="1:9" ht="11.25" customHeight="1" x14ac:dyDescent="0.2">
      <c r="A40" s="30"/>
      <c r="B40" s="92" t="s">
        <v>388</v>
      </c>
      <c r="C40" s="91">
        <v>39664</v>
      </c>
      <c r="D40" s="91">
        <v>41984</v>
      </c>
      <c r="E40" s="91">
        <v>61186</v>
      </c>
      <c r="F40" s="91">
        <v>55512</v>
      </c>
      <c r="G40" s="91">
        <v>1623</v>
      </c>
      <c r="H40" s="93">
        <v>-53889</v>
      </c>
      <c r="I40" s="218" t="s">
        <v>423</v>
      </c>
    </row>
    <row r="41" spans="1:9" ht="11.25" customHeight="1" x14ac:dyDescent="0.2">
      <c r="A41" s="30"/>
      <c r="B41" s="92" t="s">
        <v>390</v>
      </c>
      <c r="C41" s="91">
        <v>7232</v>
      </c>
      <c r="D41" s="91">
        <v>7424</v>
      </c>
      <c r="E41" s="91">
        <v>7151</v>
      </c>
      <c r="F41" s="91">
        <v>7560</v>
      </c>
      <c r="G41" s="91">
        <v>0</v>
      </c>
      <c r="H41" s="93">
        <v>-7560</v>
      </c>
      <c r="I41" s="218" t="s">
        <v>426</v>
      </c>
    </row>
    <row r="42" spans="1:9" ht="11.25" customHeight="1" x14ac:dyDescent="0.2">
      <c r="A42" s="30"/>
      <c r="B42" s="92" t="s">
        <v>427</v>
      </c>
      <c r="C42" s="91">
        <v>0</v>
      </c>
      <c r="D42" s="91">
        <v>32</v>
      </c>
      <c r="E42" s="91">
        <v>3</v>
      </c>
      <c r="F42" s="91">
        <v>27</v>
      </c>
      <c r="G42" s="91">
        <v>0</v>
      </c>
      <c r="H42" s="93">
        <v>-27</v>
      </c>
      <c r="I42" s="218" t="s">
        <v>426</v>
      </c>
    </row>
    <row r="43" spans="1:9" ht="11.25" customHeight="1" x14ac:dyDescent="0.2">
      <c r="A43" s="30"/>
      <c r="B43" s="92" t="s">
        <v>391</v>
      </c>
      <c r="C43" s="99">
        <v>16</v>
      </c>
      <c r="D43" s="99">
        <v>16</v>
      </c>
      <c r="E43" s="99">
        <v>0</v>
      </c>
      <c r="F43" s="99">
        <v>0</v>
      </c>
      <c r="G43" s="99">
        <v>0</v>
      </c>
      <c r="H43" s="99">
        <v>0</v>
      </c>
      <c r="I43" s="219" t="s">
        <v>367</v>
      </c>
    </row>
    <row r="44" spans="1:9" ht="6" customHeight="1" x14ac:dyDescent="0.2">
      <c r="A44" s="30"/>
      <c r="B44" s="92"/>
      <c r="C44" s="91"/>
      <c r="D44" s="91"/>
      <c r="E44" s="91"/>
      <c r="F44" s="91"/>
      <c r="G44" s="91"/>
      <c r="H44" s="99"/>
      <c r="I44" s="219"/>
    </row>
    <row r="45" spans="1:9" ht="11.25" customHeight="1" x14ac:dyDescent="0.2">
      <c r="A45" s="29" t="s">
        <v>392</v>
      </c>
      <c r="B45" s="96"/>
      <c r="C45" s="91"/>
      <c r="D45" s="91"/>
      <c r="E45" s="91"/>
      <c r="F45" s="91"/>
      <c r="G45" s="91"/>
      <c r="H45" s="93"/>
      <c r="I45" s="219"/>
    </row>
    <row r="46" spans="1:9" ht="11.25" customHeight="1" x14ac:dyDescent="0.2">
      <c r="A46" s="29"/>
      <c r="B46" s="87" t="s">
        <v>393</v>
      </c>
      <c r="C46" s="91">
        <v>939392</v>
      </c>
      <c r="D46" s="91">
        <v>933376</v>
      </c>
      <c r="E46" s="91">
        <v>955417</v>
      </c>
      <c r="F46" s="91">
        <v>828802</v>
      </c>
      <c r="G46" s="91">
        <v>17235</v>
      </c>
      <c r="H46" s="93">
        <v>-811567</v>
      </c>
      <c r="I46" s="219" t="s">
        <v>345</v>
      </c>
    </row>
    <row r="47" spans="1:9" ht="11.25" customHeight="1" x14ac:dyDescent="0.2">
      <c r="A47" s="29"/>
      <c r="B47" s="87" t="s">
        <v>397</v>
      </c>
      <c r="C47" s="91">
        <v>426896</v>
      </c>
      <c r="D47" s="91">
        <v>442240</v>
      </c>
      <c r="E47" s="91">
        <v>433185</v>
      </c>
      <c r="F47" s="91">
        <v>377690</v>
      </c>
      <c r="G47" s="91">
        <v>14137</v>
      </c>
      <c r="H47" s="93">
        <v>-363553</v>
      </c>
      <c r="I47" s="219" t="s">
        <v>428</v>
      </c>
    </row>
    <row r="48" spans="1:9" ht="11.25" customHeight="1" x14ac:dyDescent="0.2">
      <c r="A48" s="29"/>
      <c r="B48" s="87" t="s">
        <v>395</v>
      </c>
      <c r="C48" s="91">
        <v>572336</v>
      </c>
      <c r="D48" s="91">
        <v>599776</v>
      </c>
      <c r="E48" s="91">
        <v>605966</v>
      </c>
      <c r="F48" s="91">
        <v>531851</v>
      </c>
      <c r="G48" s="91">
        <v>13275</v>
      </c>
      <c r="H48" s="93">
        <v>-518576</v>
      </c>
      <c r="I48" s="219" t="s">
        <v>330</v>
      </c>
    </row>
    <row r="49" spans="1:11" ht="11.25" customHeight="1" x14ac:dyDescent="0.2">
      <c r="A49" s="29"/>
      <c r="B49" s="87" t="s">
        <v>279</v>
      </c>
      <c r="C49" s="91">
        <v>157136</v>
      </c>
      <c r="D49" s="91">
        <v>165712</v>
      </c>
      <c r="E49" s="91">
        <v>189042</v>
      </c>
      <c r="F49" s="91">
        <v>183888</v>
      </c>
      <c r="G49" s="91">
        <v>6959</v>
      </c>
      <c r="H49" s="93">
        <v>-176929</v>
      </c>
      <c r="I49" s="219" t="s">
        <v>361</v>
      </c>
    </row>
    <row r="50" spans="1:11" ht="11.25" customHeight="1" x14ac:dyDescent="0.2">
      <c r="A50" s="29"/>
      <c r="B50" s="87" t="s">
        <v>406</v>
      </c>
      <c r="C50" s="91">
        <v>101664</v>
      </c>
      <c r="D50" s="91">
        <v>107280</v>
      </c>
      <c r="E50" s="91">
        <v>100277</v>
      </c>
      <c r="F50" s="91">
        <v>87307</v>
      </c>
      <c r="G50" s="91">
        <v>6752</v>
      </c>
      <c r="H50" s="93">
        <v>-80555</v>
      </c>
      <c r="I50" s="219" t="s">
        <v>429</v>
      </c>
    </row>
    <row r="51" spans="1:11" ht="11.25" customHeight="1" x14ac:dyDescent="0.2">
      <c r="A51" s="29"/>
      <c r="B51" s="87" t="s">
        <v>403</v>
      </c>
      <c r="C51" s="91">
        <v>41344</v>
      </c>
      <c r="D51" s="91">
        <v>41264</v>
      </c>
      <c r="E51" s="91">
        <v>47732</v>
      </c>
      <c r="F51" s="91">
        <v>40556</v>
      </c>
      <c r="G51" s="91">
        <v>5605</v>
      </c>
      <c r="H51" s="93">
        <v>-34951</v>
      </c>
      <c r="I51" s="219" t="s">
        <v>430</v>
      </c>
    </row>
    <row r="52" spans="1:11" ht="11.25" customHeight="1" x14ac:dyDescent="0.2">
      <c r="A52" s="30"/>
      <c r="B52" s="87" t="s">
        <v>431</v>
      </c>
      <c r="C52" s="91">
        <v>152160</v>
      </c>
      <c r="D52" s="91">
        <v>189168</v>
      </c>
      <c r="E52" s="91">
        <v>161845</v>
      </c>
      <c r="F52" s="91">
        <v>99679</v>
      </c>
      <c r="G52" s="91">
        <v>2637</v>
      </c>
      <c r="H52" s="93">
        <v>-97042</v>
      </c>
      <c r="I52" s="219" t="s">
        <v>432</v>
      </c>
    </row>
    <row r="53" spans="1:11" ht="11.25" customHeight="1" x14ac:dyDescent="0.2">
      <c r="A53" s="30"/>
      <c r="B53" s="87" t="s">
        <v>401</v>
      </c>
      <c r="C53" s="91">
        <v>25440</v>
      </c>
      <c r="D53" s="91">
        <v>27840</v>
      </c>
      <c r="E53" s="91">
        <v>29231</v>
      </c>
      <c r="F53" s="91">
        <v>26790</v>
      </c>
      <c r="G53" s="91">
        <v>2353</v>
      </c>
      <c r="H53" s="93">
        <v>-24437</v>
      </c>
      <c r="I53" s="219" t="s">
        <v>433</v>
      </c>
    </row>
    <row r="54" spans="1:11" ht="11.25" customHeight="1" x14ac:dyDescent="0.2">
      <c r="A54" s="30"/>
      <c r="B54" s="87" t="s">
        <v>399</v>
      </c>
      <c r="C54" s="91">
        <v>161280</v>
      </c>
      <c r="D54" s="91">
        <v>173072</v>
      </c>
      <c r="E54" s="91">
        <v>157025</v>
      </c>
      <c r="F54" s="91">
        <v>95175</v>
      </c>
      <c r="G54" s="91">
        <v>1943</v>
      </c>
      <c r="H54" s="93">
        <v>-93232</v>
      </c>
      <c r="I54" s="219" t="s">
        <v>333</v>
      </c>
    </row>
    <row r="55" spans="1:11" ht="11.25" customHeight="1" x14ac:dyDescent="0.2">
      <c r="A55" s="30"/>
      <c r="B55" s="87" t="s">
        <v>409</v>
      </c>
      <c r="C55" s="91">
        <v>32704</v>
      </c>
      <c r="D55" s="91">
        <v>33888</v>
      </c>
      <c r="E55" s="91">
        <v>37513</v>
      </c>
      <c r="F55" s="91">
        <v>34955</v>
      </c>
      <c r="G55" s="91">
        <v>1553</v>
      </c>
      <c r="H55" s="93">
        <v>-33402</v>
      </c>
      <c r="I55" s="219" t="s">
        <v>434</v>
      </c>
    </row>
    <row r="56" spans="1:11" ht="11.25" customHeight="1" x14ac:dyDescent="0.2">
      <c r="A56" s="30"/>
      <c r="B56" s="87" t="s">
        <v>435</v>
      </c>
      <c r="C56" s="91">
        <v>95616</v>
      </c>
      <c r="D56" s="91">
        <v>91568</v>
      </c>
      <c r="E56" s="91">
        <v>98137</v>
      </c>
      <c r="F56" s="91">
        <v>80888</v>
      </c>
      <c r="G56" s="91">
        <v>1258</v>
      </c>
      <c r="H56" s="93">
        <v>-79630</v>
      </c>
      <c r="I56" s="219" t="s">
        <v>436</v>
      </c>
    </row>
    <row r="57" spans="1:11" ht="11.25" customHeight="1" x14ac:dyDescent="0.2">
      <c r="A57" s="30"/>
      <c r="B57" s="87" t="s">
        <v>437</v>
      </c>
      <c r="C57" s="91">
        <v>7792</v>
      </c>
      <c r="D57" s="91">
        <v>7520</v>
      </c>
      <c r="E57" s="91">
        <v>8987</v>
      </c>
      <c r="F57" s="91">
        <v>8853</v>
      </c>
      <c r="G57" s="91">
        <v>1188</v>
      </c>
      <c r="H57" s="93">
        <v>-7665</v>
      </c>
      <c r="I57" s="219" t="s">
        <v>438</v>
      </c>
    </row>
    <row r="58" spans="1:11" ht="6" customHeight="1" x14ac:dyDescent="0.2">
      <c r="A58" s="30"/>
      <c r="B58" s="87"/>
      <c r="C58" s="91"/>
      <c r="D58" s="91"/>
      <c r="E58" s="91"/>
      <c r="F58" s="91"/>
      <c r="G58" s="91"/>
      <c r="H58" s="93"/>
      <c r="I58" s="219"/>
    </row>
    <row r="59" spans="1:11" ht="11.25" customHeight="1" x14ac:dyDescent="0.2">
      <c r="A59" s="29" t="s">
        <v>412</v>
      </c>
      <c r="C59" s="91"/>
      <c r="D59" s="91"/>
      <c r="E59" s="91"/>
      <c r="F59" s="91"/>
      <c r="G59" s="93"/>
      <c r="H59" s="93"/>
      <c r="I59" s="219"/>
    </row>
    <row r="60" spans="1:11" ht="11.25" customHeight="1" x14ac:dyDescent="0.2">
      <c r="A60" s="29"/>
      <c r="B60" s="87" t="s">
        <v>413</v>
      </c>
      <c r="C60" s="91">
        <v>534224</v>
      </c>
      <c r="D60" s="91">
        <v>529904</v>
      </c>
      <c r="E60" s="91">
        <v>535928</v>
      </c>
      <c r="F60" s="91">
        <v>495549</v>
      </c>
      <c r="G60" s="91">
        <v>46777</v>
      </c>
      <c r="H60" s="91">
        <v>-448772</v>
      </c>
      <c r="I60" s="219" t="s">
        <v>439</v>
      </c>
    </row>
    <row r="61" spans="1:11" ht="11.25" customHeight="1" x14ac:dyDescent="0.2">
      <c r="B61" s="87" t="s">
        <v>258</v>
      </c>
      <c r="C61" s="91">
        <v>947072</v>
      </c>
      <c r="D61" s="91">
        <v>983920</v>
      </c>
      <c r="E61" s="91">
        <v>1017658</v>
      </c>
      <c r="F61" s="91">
        <v>913603</v>
      </c>
      <c r="G61" s="91">
        <v>15126</v>
      </c>
      <c r="H61" s="91">
        <v>-898477</v>
      </c>
      <c r="I61" s="219" t="s">
        <v>351</v>
      </c>
    </row>
    <row r="62" spans="1:11" ht="11.25" customHeight="1" x14ac:dyDescent="0.2">
      <c r="B62" s="87" t="s">
        <v>264</v>
      </c>
      <c r="C62" s="91">
        <v>314896</v>
      </c>
      <c r="D62" s="91">
        <v>329472</v>
      </c>
      <c r="E62" s="91">
        <v>359256</v>
      </c>
      <c r="F62" s="91">
        <v>312957</v>
      </c>
      <c r="G62" s="91">
        <v>2846</v>
      </c>
      <c r="H62" s="91">
        <v>-310111</v>
      </c>
      <c r="I62" s="219" t="s">
        <v>354</v>
      </c>
    </row>
    <row r="63" spans="1:11" ht="11.25" customHeight="1" x14ac:dyDescent="0.2">
      <c r="B63" s="87" t="s">
        <v>262</v>
      </c>
      <c r="C63" s="91">
        <v>236704</v>
      </c>
      <c r="D63" s="91">
        <v>266368</v>
      </c>
      <c r="E63" s="91">
        <v>246961</v>
      </c>
      <c r="F63" s="91">
        <v>214542</v>
      </c>
      <c r="G63" s="91">
        <v>2811</v>
      </c>
      <c r="H63" s="91">
        <v>-211731</v>
      </c>
      <c r="I63" s="219" t="s">
        <v>425</v>
      </c>
    </row>
    <row r="64" spans="1:11" ht="11.25" customHeight="1" x14ac:dyDescent="0.2">
      <c r="A64" s="12"/>
      <c r="B64" s="100" t="s">
        <v>268</v>
      </c>
      <c r="C64" s="101">
        <v>404784</v>
      </c>
      <c r="D64" s="101">
        <v>450592</v>
      </c>
      <c r="E64" s="101">
        <v>448168</v>
      </c>
      <c r="F64" s="101">
        <v>309782</v>
      </c>
      <c r="G64" s="101">
        <v>2110</v>
      </c>
      <c r="H64" s="101">
        <v>-307672</v>
      </c>
      <c r="I64" s="220" t="s">
        <v>440</v>
      </c>
      <c r="J64" s="12"/>
      <c r="K64" s="4"/>
    </row>
    <row r="65" spans="1:9" ht="6" customHeight="1" x14ac:dyDescent="0.2">
      <c r="B65" s="4"/>
      <c r="C65" s="4"/>
      <c r="D65" s="4"/>
      <c r="E65" s="4"/>
      <c r="F65" s="4"/>
      <c r="G65" s="4"/>
      <c r="H65" s="178"/>
      <c r="I65" s="221"/>
    </row>
    <row r="66" spans="1:9" ht="11.25" customHeight="1" x14ac:dyDescent="0.2">
      <c r="A66" s="102" t="s">
        <v>4</v>
      </c>
      <c r="B66" s="87" t="s">
        <v>30</v>
      </c>
      <c r="C66" s="4"/>
      <c r="D66" s="4"/>
      <c r="E66" s="4"/>
      <c r="F66" s="4"/>
      <c r="G66" s="4"/>
      <c r="H66" s="178"/>
      <c r="I66" s="221"/>
    </row>
    <row r="67" spans="1:9" ht="6" customHeight="1" x14ac:dyDescent="0.2">
      <c r="B67" s="34"/>
      <c r="C67" s="34"/>
      <c r="D67" s="34"/>
      <c r="E67" s="34"/>
      <c r="F67" s="34"/>
      <c r="G67" s="34"/>
      <c r="H67" s="178"/>
      <c r="I67" s="221"/>
    </row>
    <row r="68" spans="1:9" ht="11.25" customHeight="1" x14ac:dyDescent="0.2">
      <c r="A68" s="29" t="s">
        <v>146</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72"/>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32</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441</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130624</v>
      </c>
      <c r="D9" s="36">
        <v>109824</v>
      </c>
      <c r="E9" s="36">
        <v>130807</v>
      </c>
      <c r="F9" s="35">
        <v>662</v>
      </c>
      <c r="G9" s="35">
        <v>27717</v>
      </c>
      <c r="H9" s="35">
        <v>27055</v>
      </c>
      <c r="I9" s="196" t="s">
        <v>259</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56176</v>
      </c>
      <c r="D12" s="91">
        <v>42768</v>
      </c>
      <c r="E12" s="93">
        <v>54823</v>
      </c>
      <c r="F12" s="93">
        <v>1</v>
      </c>
      <c r="G12" s="91">
        <v>2747</v>
      </c>
      <c r="H12" s="93">
        <v>2746</v>
      </c>
      <c r="I12" s="197" t="s">
        <v>442</v>
      </c>
    </row>
    <row r="13" spans="1:11" ht="11.25" customHeight="1" x14ac:dyDescent="0.2">
      <c r="A13" s="30"/>
      <c r="B13" s="92" t="s">
        <v>35</v>
      </c>
      <c r="C13" s="93">
        <v>49872</v>
      </c>
      <c r="D13" s="93">
        <v>41712</v>
      </c>
      <c r="E13" s="93">
        <v>48920</v>
      </c>
      <c r="F13" s="93">
        <v>175</v>
      </c>
      <c r="G13" s="93">
        <v>21118</v>
      </c>
      <c r="H13" s="93">
        <v>20943</v>
      </c>
      <c r="I13" s="197" t="s">
        <v>443</v>
      </c>
    </row>
    <row r="14" spans="1:11" ht="11.25" customHeight="1" x14ac:dyDescent="0.2">
      <c r="A14" s="30"/>
      <c r="B14" s="92" t="s">
        <v>14</v>
      </c>
      <c r="C14" s="93">
        <v>13488</v>
      </c>
      <c r="D14" s="93">
        <v>15952</v>
      </c>
      <c r="E14" s="93">
        <v>14484</v>
      </c>
      <c r="F14" s="93">
        <v>14</v>
      </c>
      <c r="G14" s="93">
        <v>1863</v>
      </c>
      <c r="H14" s="93">
        <v>1849</v>
      </c>
      <c r="I14" s="197" t="s">
        <v>444</v>
      </c>
    </row>
    <row r="15" spans="1:11" ht="11.25" customHeight="1" x14ac:dyDescent="0.2">
      <c r="A15" s="30"/>
      <c r="B15" s="92" t="s">
        <v>15</v>
      </c>
      <c r="C15" s="93">
        <v>480</v>
      </c>
      <c r="D15" s="93">
        <v>560</v>
      </c>
      <c r="E15" s="93">
        <v>655</v>
      </c>
      <c r="F15" s="93">
        <v>3</v>
      </c>
      <c r="G15" s="93">
        <v>282</v>
      </c>
      <c r="H15" s="93">
        <v>279</v>
      </c>
      <c r="I15" s="197" t="s">
        <v>445</v>
      </c>
    </row>
    <row r="16" spans="1:11" ht="11.25" customHeight="1" x14ac:dyDescent="0.2">
      <c r="A16" s="32"/>
      <c r="B16" s="92" t="s">
        <v>36</v>
      </c>
      <c r="C16" s="93">
        <v>3248</v>
      </c>
      <c r="D16" s="93">
        <v>2832</v>
      </c>
      <c r="E16" s="93">
        <v>3412</v>
      </c>
      <c r="F16" s="93">
        <v>0</v>
      </c>
      <c r="G16" s="93">
        <v>53</v>
      </c>
      <c r="H16" s="93">
        <v>53</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15344</v>
      </c>
      <c r="D19" s="91">
        <v>12016</v>
      </c>
      <c r="E19" s="91">
        <v>16753</v>
      </c>
      <c r="F19" s="91">
        <v>66</v>
      </c>
      <c r="G19" s="91">
        <v>2960</v>
      </c>
      <c r="H19" s="93">
        <v>2894</v>
      </c>
      <c r="I19" s="197" t="s">
        <v>446</v>
      </c>
    </row>
    <row r="20" spans="1:9" ht="11.25" customHeight="1" x14ac:dyDescent="0.2">
      <c r="A20" s="32"/>
      <c r="B20" s="92" t="s">
        <v>17</v>
      </c>
      <c r="C20" s="91">
        <v>11088</v>
      </c>
      <c r="D20" s="91">
        <v>9952</v>
      </c>
      <c r="E20" s="91">
        <v>11774</v>
      </c>
      <c r="F20" s="91">
        <v>119</v>
      </c>
      <c r="G20" s="91">
        <v>2142</v>
      </c>
      <c r="H20" s="93">
        <v>2023</v>
      </c>
      <c r="I20" s="197" t="s">
        <v>447</v>
      </c>
    </row>
    <row r="21" spans="1:9" ht="11.25" customHeight="1" x14ac:dyDescent="0.2">
      <c r="A21" s="30"/>
      <c r="B21" s="92" t="s">
        <v>18</v>
      </c>
      <c r="C21" s="91">
        <v>25824</v>
      </c>
      <c r="D21" s="91">
        <v>21504</v>
      </c>
      <c r="E21" s="91">
        <v>27095</v>
      </c>
      <c r="F21" s="91">
        <v>197</v>
      </c>
      <c r="G21" s="91">
        <v>6346</v>
      </c>
      <c r="H21" s="93">
        <v>6149</v>
      </c>
      <c r="I21" s="197" t="s">
        <v>448</v>
      </c>
    </row>
    <row r="22" spans="1:9" ht="11.25" customHeight="1" x14ac:dyDescent="0.2">
      <c r="A22" s="30"/>
      <c r="B22" s="92" t="s">
        <v>19</v>
      </c>
      <c r="C22" s="91">
        <v>21216</v>
      </c>
      <c r="D22" s="91">
        <v>18128</v>
      </c>
      <c r="E22" s="91">
        <v>22474</v>
      </c>
      <c r="F22" s="91">
        <v>91</v>
      </c>
      <c r="G22" s="91">
        <v>4801</v>
      </c>
      <c r="H22" s="93">
        <v>4710</v>
      </c>
      <c r="I22" s="197" t="s">
        <v>449</v>
      </c>
    </row>
    <row r="23" spans="1:9" ht="11.25" customHeight="1" x14ac:dyDescent="0.2">
      <c r="A23" s="30"/>
      <c r="B23" s="92" t="s">
        <v>20</v>
      </c>
      <c r="C23" s="91">
        <v>24224</v>
      </c>
      <c r="D23" s="91">
        <v>19680</v>
      </c>
      <c r="E23" s="91">
        <v>22404</v>
      </c>
      <c r="F23" s="91">
        <v>94</v>
      </c>
      <c r="G23" s="91">
        <v>4489</v>
      </c>
      <c r="H23" s="93">
        <v>4395</v>
      </c>
      <c r="I23" s="197" t="s">
        <v>450</v>
      </c>
    </row>
    <row r="24" spans="1:9" ht="11.25" customHeight="1" x14ac:dyDescent="0.2">
      <c r="A24" s="30"/>
      <c r="B24" s="92" t="s">
        <v>21</v>
      </c>
      <c r="C24" s="91">
        <v>21312</v>
      </c>
      <c r="D24" s="91">
        <v>16528</v>
      </c>
      <c r="E24" s="91">
        <v>18481</v>
      </c>
      <c r="F24" s="91">
        <v>71</v>
      </c>
      <c r="G24" s="91">
        <v>4488</v>
      </c>
      <c r="H24" s="93">
        <v>4417</v>
      </c>
      <c r="I24" s="197" t="s">
        <v>451</v>
      </c>
    </row>
    <row r="25" spans="1:9" ht="11.25" customHeight="1" x14ac:dyDescent="0.2">
      <c r="A25" s="30"/>
      <c r="B25" s="92" t="s">
        <v>38</v>
      </c>
      <c r="C25" s="91">
        <v>11616</v>
      </c>
      <c r="D25" s="91">
        <v>12016</v>
      </c>
      <c r="E25" s="91">
        <v>11826</v>
      </c>
      <c r="F25" s="91">
        <v>24</v>
      </c>
      <c r="G25" s="91">
        <v>2491</v>
      </c>
      <c r="H25" s="93">
        <v>2467</v>
      </c>
      <c r="I25" s="197" t="s">
        <v>452</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23344</v>
      </c>
      <c r="D28" s="91">
        <v>23472</v>
      </c>
      <c r="E28" s="91">
        <v>23726</v>
      </c>
      <c r="F28" s="91">
        <v>10</v>
      </c>
      <c r="G28" s="91">
        <v>3553</v>
      </c>
      <c r="H28" s="93">
        <v>3543</v>
      </c>
      <c r="I28" s="197" t="s">
        <v>453</v>
      </c>
    </row>
    <row r="29" spans="1:9" ht="11.25" customHeight="1" x14ac:dyDescent="0.2">
      <c r="A29" s="30"/>
      <c r="B29" s="95" t="s">
        <v>27</v>
      </c>
      <c r="C29" s="91">
        <v>43392</v>
      </c>
      <c r="D29" s="91">
        <v>38144</v>
      </c>
      <c r="E29" s="91">
        <v>42051</v>
      </c>
      <c r="F29" s="91">
        <v>1</v>
      </c>
      <c r="G29" s="91">
        <v>8134</v>
      </c>
      <c r="H29" s="93">
        <v>8133</v>
      </c>
      <c r="I29" s="197" t="s">
        <v>454</v>
      </c>
    </row>
    <row r="30" spans="1:9" ht="11.25" customHeight="1" x14ac:dyDescent="0.2">
      <c r="A30" s="30"/>
      <c r="B30" s="96" t="s">
        <v>23</v>
      </c>
      <c r="C30" s="91">
        <v>45568</v>
      </c>
      <c r="D30" s="91">
        <v>34240</v>
      </c>
      <c r="E30" s="91">
        <v>46767</v>
      </c>
      <c r="F30" s="91">
        <v>4</v>
      </c>
      <c r="G30" s="91">
        <v>8277</v>
      </c>
      <c r="H30" s="93">
        <v>8273</v>
      </c>
      <c r="I30" s="197" t="s">
        <v>455</v>
      </c>
    </row>
    <row r="31" spans="1:9" ht="11.25" customHeight="1" x14ac:dyDescent="0.2">
      <c r="A31" s="30"/>
      <c r="B31" s="97" t="s">
        <v>24</v>
      </c>
      <c r="C31" s="91">
        <v>12560</v>
      </c>
      <c r="D31" s="91">
        <v>8976</v>
      </c>
      <c r="E31" s="91">
        <v>11169</v>
      </c>
      <c r="F31" s="91">
        <v>20</v>
      </c>
      <c r="G31" s="91">
        <v>3437</v>
      </c>
      <c r="H31" s="93">
        <v>3417</v>
      </c>
      <c r="I31" s="197" t="s">
        <v>456</v>
      </c>
    </row>
    <row r="32" spans="1:9" ht="11.25" customHeight="1" x14ac:dyDescent="0.2">
      <c r="A32" s="30"/>
      <c r="B32" s="96" t="s">
        <v>29</v>
      </c>
      <c r="C32" s="91">
        <v>5760</v>
      </c>
      <c r="D32" s="91">
        <v>4992</v>
      </c>
      <c r="E32" s="91">
        <v>7094</v>
      </c>
      <c r="F32" s="91">
        <v>627</v>
      </c>
      <c r="G32" s="91">
        <v>4316</v>
      </c>
      <c r="H32" s="93">
        <v>3689</v>
      </c>
      <c r="I32" s="197" t="s">
        <v>457</v>
      </c>
    </row>
    <row r="33" spans="1:11" ht="11.25" customHeight="1" x14ac:dyDescent="0.2">
      <c r="A33" s="30"/>
      <c r="B33" s="98" t="s">
        <v>28</v>
      </c>
      <c r="C33" s="43">
        <v>7.3710144927536199</v>
      </c>
      <c r="D33" s="43">
        <v>6.8198051948051903</v>
      </c>
      <c r="E33" s="43">
        <v>7.5130221130221102</v>
      </c>
      <c r="F33" s="43">
        <v>66.5</v>
      </c>
      <c r="G33" s="43">
        <v>8.9816540477577202</v>
      </c>
      <c r="H33" s="169">
        <v>-57.518345952242299</v>
      </c>
      <c r="I33" s="197" t="s">
        <v>458</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80640</v>
      </c>
      <c r="D36" s="91">
        <v>64384</v>
      </c>
      <c r="E36" s="91">
        <v>75719</v>
      </c>
      <c r="F36" s="91">
        <v>654</v>
      </c>
      <c r="G36" s="91">
        <v>18464</v>
      </c>
      <c r="H36" s="93">
        <v>17810</v>
      </c>
      <c r="I36" s="197" t="s">
        <v>459</v>
      </c>
      <c r="J36" s="87"/>
      <c r="K36" s="87"/>
    </row>
    <row r="37" spans="1:11" ht="11.25" customHeight="1" x14ac:dyDescent="0.2">
      <c r="A37" s="29"/>
      <c r="B37" s="92" t="s">
        <v>384</v>
      </c>
      <c r="C37" s="91">
        <v>21504</v>
      </c>
      <c r="D37" s="91">
        <v>20560</v>
      </c>
      <c r="E37" s="91">
        <v>24291</v>
      </c>
      <c r="F37" s="91">
        <v>2</v>
      </c>
      <c r="G37" s="91">
        <v>4273</v>
      </c>
      <c r="H37" s="93">
        <v>4271</v>
      </c>
      <c r="I37" s="197" t="s">
        <v>460</v>
      </c>
      <c r="J37" s="87"/>
      <c r="K37" s="87"/>
    </row>
    <row r="38" spans="1:11" ht="11.25" customHeight="1" x14ac:dyDescent="0.2">
      <c r="A38" s="29"/>
      <c r="B38" s="92" t="s">
        <v>386</v>
      </c>
      <c r="C38" s="91">
        <v>13776</v>
      </c>
      <c r="D38" s="91">
        <v>12048</v>
      </c>
      <c r="E38" s="91">
        <v>13889</v>
      </c>
      <c r="F38" s="91">
        <v>0</v>
      </c>
      <c r="G38" s="91">
        <v>3225</v>
      </c>
      <c r="H38" s="93">
        <v>3225</v>
      </c>
      <c r="I38" s="197" t="s">
        <v>367</v>
      </c>
      <c r="J38" s="87"/>
      <c r="K38" s="87"/>
    </row>
    <row r="39" spans="1:11" ht="11.25" customHeight="1" x14ac:dyDescent="0.2">
      <c r="A39" s="29"/>
      <c r="B39" s="92" t="s">
        <v>387</v>
      </c>
      <c r="C39" s="91">
        <v>13792</v>
      </c>
      <c r="D39" s="91">
        <v>12208</v>
      </c>
      <c r="E39" s="91">
        <v>15158</v>
      </c>
      <c r="F39" s="91">
        <v>0</v>
      </c>
      <c r="G39" s="91">
        <v>1754</v>
      </c>
      <c r="H39" s="93">
        <v>1754</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392</v>
      </c>
      <c r="B41" s="92"/>
      <c r="C41" s="91"/>
      <c r="D41" s="91"/>
      <c r="E41" s="91"/>
      <c r="F41" s="91"/>
      <c r="G41" s="91"/>
      <c r="H41" s="93"/>
      <c r="I41" s="197"/>
      <c r="J41" s="87"/>
      <c r="K41" s="87"/>
    </row>
    <row r="42" spans="1:11" ht="11.25" customHeight="1" x14ac:dyDescent="0.2">
      <c r="A42" s="29"/>
      <c r="B42" s="92" t="s">
        <v>393</v>
      </c>
      <c r="C42" s="91">
        <v>52448</v>
      </c>
      <c r="D42" s="91">
        <v>44304</v>
      </c>
      <c r="E42" s="91">
        <v>52282</v>
      </c>
      <c r="F42" s="91">
        <v>195</v>
      </c>
      <c r="G42" s="91">
        <v>10304</v>
      </c>
      <c r="H42" s="93">
        <v>10109</v>
      </c>
      <c r="I42" s="197" t="s">
        <v>461</v>
      </c>
      <c r="J42" s="87"/>
      <c r="K42" s="87"/>
    </row>
    <row r="43" spans="1:11" ht="11.25" customHeight="1" x14ac:dyDescent="0.2">
      <c r="A43" s="29"/>
      <c r="B43" s="92" t="s">
        <v>395</v>
      </c>
      <c r="C43" s="91">
        <v>35216</v>
      </c>
      <c r="D43" s="91">
        <v>30368</v>
      </c>
      <c r="E43" s="91">
        <v>38123</v>
      </c>
      <c r="F43" s="91">
        <v>168</v>
      </c>
      <c r="G43" s="91">
        <v>8217</v>
      </c>
      <c r="H43" s="93">
        <v>8049</v>
      </c>
      <c r="I43" s="197" t="s">
        <v>462</v>
      </c>
      <c r="J43" s="87"/>
      <c r="K43" s="87"/>
    </row>
    <row r="44" spans="1:11" ht="11.25" customHeight="1" x14ac:dyDescent="0.2">
      <c r="A44" s="29"/>
      <c r="B44" s="92" t="s">
        <v>397</v>
      </c>
      <c r="C44" s="91">
        <v>24784</v>
      </c>
      <c r="D44" s="91">
        <v>19424</v>
      </c>
      <c r="E44" s="91">
        <v>25086</v>
      </c>
      <c r="F44" s="91">
        <v>209</v>
      </c>
      <c r="G44" s="91">
        <v>6288</v>
      </c>
      <c r="H44" s="93">
        <v>6079</v>
      </c>
      <c r="I44" s="197" t="s">
        <v>463</v>
      </c>
      <c r="J44" s="87"/>
      <c r="K44" s="87"/>
    </row>
    <row r="45" spans="1:11" ht="11.25" customHeight="1" x14ac:dyDescent="0.2">
      <c r="A45" s="29"/>
      <c r="B45" s="92" t="s">
        <v>399</v>
      </c>
      <c r="C45" s="91">
        <v>7360</v>
      </c>
      <c r="D45" s="91">
        <v>6944</v>
      </c>
      <c r="E45" s="91">
        <v>6111</v>
      </c>
      <c r="F45" s="91">
        <v>0</v>
      </c>
      <c r="G45" s="91">
        <v>1901</v>
      </c>
      <c r="H45" s="93">
        <v>1901</v>
      </c>
      <c r="I45" s="197" t="s">
        <v>367</v>
      </c>
      <c r="J45" s="87"/>
      <c r="K45" s="87"/>
    </row>
    <row r="46" spans="1:11" ht="11.25" customHeight="1" x14ac:dyDescent="0.2">
      <c r="A46" s="29"/>
      <c r="B46" s="92" t="s">
        <v>400</v>
      </c>
      <c r="C46" s="91">
        <v>5872</v>
      </c>
      <c r="D46" s="91">
        <v>3840</v>
      </c>
      <c r="E46" s="91">
        <v>4069</v>
      </c>
      <c r="F46" s="91">
        <v>0</v>
      </c>
      <c r="G46" s="91">
        <v>839</v>
      </c>
      <c r="H46" s="93">
        <v>839</v>
      </c>
      <c r="I46" s="197" t="s">
        <v>367</v>
      </c>
      <c r="J46" s="87"/>
      <c r="K46" s="87"/>
    </row>
    <row r="47" spans="1:11" ht="11.25" customHeight="1" x14ac:dyDescent="0.2">
      <c r="A47" s="29"/>
      <c r="B47" s="92"/>
      <c r="C47" s="91"/>
      <c r="D47" s="91"/>
      <c r="E47" s="91"/>
      <c r="F47" s="91"/>
      <c r="G47" s="91"/>
      <c r="H47" s="93"/>
      <c r="I47" s="197"/>
      <c r="J47" s="87"/>
      <c r="K47" s="87"/>
    </row>
    <row r="48" spans="1:11" ht="11.25" customHeight="1" x14ac:dyDescent="0.2">
      <c r="A48" s="29" t="s">
        <v>412</v>
      </c>
      <c r="B48" s="92"/>
      <c r="C48" s="91"/>
      <c r="D48" s="91"/>
      <c r="E48" s="91"/>
      <c r="F48" s="91"/>
      <c r="G48" s="91"/>
      <c r="H48" s="93"/>
      <c r="I48" s="197"/>
      <c r="J48" s="87"/>
      <c r="K48" s="87"/>
    </row>
    <row r="49" spans="1:11" ht="11.25" customHeight="1" x14ac:dyDescent="0.2">
      <c r="A49" s="29"/>
      <c r="B49" s="92" t="s">
        <v>413</v>
      </c>
      <c r="C49" s="91">
        <v>33264</v>
      </c>
      <c r="D49" s="91">
        <v>26320</v>
      </c>
      <c r="E49" s="91">
        <v>32367</v>
      </c>
      <c r="F49" s="91">
        <v>603</v>
      </c>
      <c r="G49" s="91">
        <v>14565</v>
      </c>
      <c r="H49" s="93">
        <v>13962</v>
      </c>
      <c r="I49" s="197" t="s">
        <v>464</v>
      </c>
      <c r="J49" s="87"/>
      <c r="K49" s="87"/>
    </row>
    <row r="50" spans="1:11" ht="11.25" customHeight="1" x14ac:dyDescent="0.2">
      <c r="A50" s="29"/>
      <c r="B50" s="92" t="s">
        <v>258</v>
      </c>
      <c r="C50" s="91">
        <v>86304</v>
      </c>
      <c r="D50" s="91">
        <v>74064</v>
      </c>
      <c r="E50" s="91">
        <v>85009</v>
      </c>
      <c r="F50" s="91">
        <v>49</v>
      </c>
      <c r="G50" s="91">
        <v>12034</v>
      </c>
      <c r="H50" s="93">
        <v>11985</v>
      </c>
      <c r="I50" s="197" t="s">
        <v>465</v>
      </c>
      <c r="J50" s="87"/>
      <c r="K50" s="87"/>
    </row>
    <row r="51" spans="1:11" ht="11.25" customHeight="1" x14ac:dyDescent="0.2">
      <c r="A51" s="42"/>
      <c r="B51" s="44"/>
      <c r="C51" s="44"/>
      <c r="D51" s="44"/>
      <c r="E51" s="44"/>
      <c r="F51" s="44"/>
      <c r="G51" s="44"/>
      <c r="H51" s="182"/>
      <c r="I51" s="198"/>
      <c r="J51" s="42"/>
      <c r="K51" s="87"/>
    </row>
    <row r="52" spans="1:11" ht="11.25" customHeight="1" x14ac:dyDescent="0.2">
      <c r="A52" s="29" t="s">
        <v>146</v>
      </c>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A56" s="26"/>
      <c r="B56" s="103"/>
      <c r="C56" s="89"/>
      <c r="D56" s="89"/>
      <c r="E56" s="103"/>
      <c r="F56" s="103"/>
      <c r="G56" s="89"/>
      <c r="H56" s="93"/>
      <c r="I56" s="199"/>
      <c r="J56" s="89"/>
      <c r="K56" s="87"/>
    </row>
    <row r="57" spans="1:11" ht="11.25" customHeight="1" x14ac:dyDescent="0.2">
      <c r="A57" s="89"/>
      <c r="B57" s="89"/>
      <c r="C57" s="89"/>
      <c r="D57" s="89"/>
      <c r="E57" s="89"/>
      <c r="F57" s="89"/>
      <c r="G57" s="89"/>
      <c r="H57" s="93"/>
      <c r="I57" s="199"/>
      <c r="J57" s="89"/>
      <c r="K57" s="87"/>
    </row>
    <row r="58" spans="1:11" ht="11.25" customHeight="1" x14ac:dyDescent="0.2">
      <c r="A58" s="108"/>
      <c r="B58" s="89"/>
      <c r="C58" s="89"/>
      <c r="D58" s="89"/>
      <c r="E58" s="89"/>
      <c r="F58" s="89"/>
      <c r="G58" s="89"/>
      <c r="H58" s="93"/>
      <c r="I58" s="199"/>
      <c r="J58" s="89"/>
      <c r="K58" s="87"/>
    </row>
    <row r="59" spans="1:11" ht="11.25" customHeight="1" x14ac:dyDescent="0.2">
      <c r="A59" s="87"/>
      <c r="B59" s="87"/>
      <c r="C59" s="87"/>
      <c r="D59" s="87"/>
      <c r="E59" s="87"/>
      <c r="F59" s="87"/>
      <c r="G59" s="87"/>
      <c r="H59" s="91"/>
      <c r="I59" s="190"/>
      <c r="J59" s="87"/>
      <c r="K59" s="87"/>
    </row>
    <row r="60" spans="1:11" ht="11.25" customHeight="1" x14ac:dyDescent="0.2">
      <c r="A60" s="87"/>
      <c r="B60" s="87"/>
      <c r="C60" s="87"/>
      <c r="D60" s="87"/>
      <c r="E60" s="87"/>
      <c r="F60" s="87"/>
      <c r="G60" s="87"/>
      <c r="H60" s="91"/>
      <c r="I60" s="190"/>
      <c r="J60" s="87"/>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8" spans="11:11" x14ac:dyDescent="0.2">
      <c r="K68" s="89"/>
    </row>
    <row r="69" spans="11:11" x14ac:dyDescent="0.2">
      <c r="K69" s="89"/>
    </row>
    <row r="70" spans="11:11" x14ac:dyDescent="0.2">
      <c r="K70" s="89"/>
    </row>
    <row r="71" spans="11:11" x14ac:dyDescent="0.2">
      <c r="K71" s="87"/>
    </row>
    <row r="72" spans="11:11" x14ac:dyDescent="0.2">
      <c r="K72" s="8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33</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441</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1433088</v>
      </c>
      <c r="D9" s="36">
        <v>1474592</v>
      </c>
      <c r="E9" s="36">
        <v>1511983</v>
      </c>
      <c r="F9" s="35">
        <v>1361107</v>
      </c>
      <c r="G9" s="35">
        <v>42161</v>
      </c>
      <c r="H9" s="35">
        <v>-1318946</v>
      </c>
      <c r="I9" s="196" t="s">
        <v>331</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579904</v>
      </c>
      <c r="D12" s="91">
        <v>584752</v>
      </c>
      <c r="E12" s="93">
        <v>602095</v>
      </c>
      <c r="F12" s="93">
        <v>535525</v>
      </c>
      <c r="G12" s="91">
        <v>2906</v>
      </c>
      <c r="H12" s="93">
        <v>-532619</v>
      </c>
      <c r="I12" s="197" t="s">
        <v>358</v>
      </c>
    </row>
    <row r="13" spans="1:11" ht="11.25" customHeight="1" x14ac:dyDescent="0.2">
      <c r="A13" s="30"/>
      <c r="B13" s="92" t="s">
        <v>35</v>
      </c>
      <c r="C13" s="93">
        <v>553904</v>
      </c>
      <c r="D13" s="93">
        <v>578096</v>
      </c>
      <c r="E13" s="93">
        <v>574629</v>
      </c>
      <c r="F13" s="93">
        <v>513722</v>
      </c>
      <c r="G13" s="93">
        <v>28673</v>
      </c>
      <c r="H13" s="93">
        <v>-485049</v>
      </c>
      <c r="I13" s="197" t="s">
        <v>466</v>
      </c>
    </row>
    <row r="14" spans="1:11" ht="11.25" customHeight="1" x14ac:dyDescent="0.2">
      <c r="A14" s="30"/>
      <c r="B14" s="92" t="s">
        <v>14</v>
      </c>
      <c r="C14" s="93">
        <v>185824</v>
      </c>
      <c r="D14" s="93">
        <v>192080</v>
      </c>
      <c r="E14" s="93">
        <v>196194</v>
      </c>
      <c r="F14" s="93">
        <v>185457</v>
      </c>
      <c r="G14" s="93">
        <v>2858</v>
      </c>
      <c r="H14" s="93">
        <v>-182599</v>
      </c>
      <c r="I14" s="197" t="s">
        <v>342</v>
      </c>
    </row>
    <row r="15" spans="1:11" ht="11.25" customHeight="1" x14ac:dyDescent="0.2">
      <c r="A15" s="30"/>
      <c r="B15" s="92" t="s">
        <v>15</v>
      </c>
      <c r="C15" s="93">
        <v>6688</v>
      </c>
      <c r="D15" s="93">
        <v>7040</v>
      </c>
      <c r="E15" s="93">
        <v>7648</v>
      </c>
      <c r="F15" s="93">
        <v>8312</v>
      </c>
      <c r="G15" s="93">
        <v>385</v>
      </c>
      <c r="H15" s="93">
        <v>-7927</v>
      </c>
      <c r="I15" s="197" t="s">
        <v>467</v>
      </c>
    </row>
    <row r="16" spans="1:11" ht="11.25" customHeight="1" x14ac:dyDescent="0.2">
      <c r="A16" s="32"/>
      <c r="B16" s="92" t="s">
        <v>36</v>
      </c>
      <c r="C16" s="93">
        <v>40352</v>
      </c>
      <c r="D16" s="93">
        <v>41648</v>
      </c>
      <c r="E16" s="93">
        <v>43892</v>
      </c>
      <c r="F16" s="93">
        <v>40310</v>
      </c>
      <c r="G16" s="93">
        <v>59</v>
      </c>
      <c r="H16" s="93">
        <v>-40251</v>
      </c>
      <c r="I16" s="197" t="s">
        <v>421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153248</v>
      </c>
      <c r="D19" s="91">
        <v>157072</v>
      </c>
      <c r="E19" s="91">
        <v>164455</v>
      </c>
      <c r="F19" s="91">
        <v>145184</v>
      </c>
      <c r="G19" s="91">
        <v>4770</v>
      </c>
      <c r="H19" s="93">
        <v>-140414</v>
      </c>
      <c r="I19" s="197" t="s">
        <v>468</v>
      </c>
    </row>
    <row r="20" spans="1:9" ht="11.25" customHeight="1" x14ac:dyDescent="0.2">
      <c r="A20" s="32"/>
      <c r="B20" s="92" t="s">
        <v>17</v>
      </c>
      <c r="C20" s="91">
        <v>157696</v>
      </c>
      <c r="D20" s="91">
        <v>158816</v>
      </c>
      <c r="E20" s="91">
        <v>159783</v>
      </c>
      <c r="F20" s="91">
        <v>143708</v>
      </c>
      <c r="G20" s="91">
        <v>3672</v>
      </c>
      <c r="H20" s="93">
        <v>-140036</v>
      </c>
      <c r="I20" s="197" t="s">
        <v>432</v>
      </c>
    </row>
    <row r="21" spans="1:9" ht="11.25" customHeight="1" x14ac:dyDescent="0.2">
      <c r="A21" s="30"/>
      <c r="B21" s="92" t="s">
        <v>18</v>
      </c>
      <c r="C21" s="91">
        <v>295664</v>
      </c>
      <c r="D21" s="91">
        <v>305392</v>
      </c>
      <c r="E21" s="91">
        <v>306503</v>
      </c>
      <c r="F21" s="91">
        <v>278862</v>
      </c>
      <c r="G21" s="91">
        <v>9860</v>
      </c>
      <c r="H21" s="93">
        <v>-269002</v>
      </c>
      <c r="I21" s="197" t="s">
        <v>469</v>
      </c>
    </row>
    <row r="22" spans="1:9" ht="11.25" customHeight="1" x14ac:dyDescent="0.2">
      <c r="A22" s="30"/>
      <c r="B22" s="92" t="s">
        <v>19</v>
      </c>
      <c r="C22" s="91">
        <v>241008</v>
      </c>
      <c r="D22" s="91">
        <v>250688</v>
      </c>
      <c r="E22" s="91">
        <v>254201</v>
      </c>
      <c r="F22" s="91">
        <v>228512</v>
      </c>
      <c r="G22" s="91">
        <v>7194</v>
      </c>
      <c r="H22" s="93">
        <v>-221318</v>
      </c>
      <c r="I22" s="197" t="s">
        <v>331</v>
      </c>
    </row>
    <row r="23" spans="1:9" ht="11.25" customHeight="1" x14ac:dyDescent="0.2">
      <c r="A23" s="30"/>
      <c r="B23" s="92" t="s">
        <v>20</v>
      </c>
      <c r="C23" s="91">
        <v>253776</v>
      </c>
      <c r="D23" s="91">
        <v>257136</v>
      </c>
      <c r="E23" s="91">
        <v>258300</v>
      </c>
      <c r="F23" s="91">
        <v>230949</v>
      </c>
      <c r="G23" s="91">
        <v>6822</v>
      </c>
      <c r="H23" s="93">
        <v>-224127</v>
      </c>
      <c r="I23" s="197" t="s">
        <v>422</v>
      </c>
    </row>
    <row r="24" spans="1:9" ht="11.25" customHeight="1" x14ac:dyDescent="0.2">
      <c r="A24" s="30"/>
      <c r="B24" s="92" t="s">
        <v>21</v>
      </c>
      <c r="C24" s="91">
        <v>208512</v>
      </c>
      <c r="D24" s="91">
        <v>213536</v>
      </c>
      <c r="E24" s="91">
        <v>223771</v>
      </c>
      <c r="F24" s="91">
        <v>200119</v>
      </c>
      <c r="G24" s="91">
        <v>6537</v>
      </c>
      <c r="H24" s="93">
        <v>-193582</v>
      </c>
      <c r="I24" s="197" t="s">
        <v>468</v>
      </c>
    </row>
    <row r="25" spans="1:9" ht="11.25" customHeight="1" x14ac:dyDescent="0.2">
      <c r="A25" s="30"/>
      <c r="B25" s="92" t="s">
        <v>38</v>
      </c>
      <c r="C25" s="91">
        <v>123184</v>
      </c>
      <c r="D25" s="91">
        <v>131952</v>
      </c>
      <c r="E25" s="91">
        <v>144970</v>
      </c>
      <c r="F25" s="91">
        <v>133773</v>
      </c>
      <c r="G25" s="91">
        <v>3306</v>
      </c>
      <c r="H25" s="93">
        <v>-130467</v>
      </c>
      <c r="I25" s="197" t="s">
        <v>330</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309936</v>
      </c>
      <c r="D28" s="91">
        <v>341440</v>
      </c>
      <c r="E28" s="91">
        <v>339960</v>
      </c>
      <c r="F28" s="91">
        <v>312882</v>
      </c>
      <c r="G28" s="91">
        <v>3601</v>
      </c>
      <c r="H28" s="93">
        <v>-309281</v>
      </c>
      <c r="I28" s="197" t="s">
        <v>348</v>
      </c>
    </row>
    <row r="29" spans="1:9" ht="11.25" customHeight="1" x14ac:dyDescent="0.2">
      <c r="A29" s="30"/>
      <c r="B29" s="95" t="s">
        <v>27</v>
      </c>
      <c r="C29" s="91">
        <v>457328</v>
      </c>
      <c r="D29" s="91">
        <v>475616</v>
      </c>
      <c r="E29" s="91">
        <v>487368</v>
      </c>
      <c r="F29" s="91">
        <v>434304</v>
      </c>
      <c r="G29" s="91">
        <v>8171</v>
      </c>
      <c r="H29" s="93">
        <v>-426133</v>
      </c>
      <c r="I29" s="197" t="s">
        <v>339</v>
      </c>
    </row>
    <row r="30" spans="1:9" ht="11.25" customHeight="1" x14ac:dyDescent="0.2">
      <c r="A30" s="30"/>
      <c r="B30" s="96" t="s">
        <v>23</v>
      </c>
      <c r="C30" s="91">
        <v>434416</v>
      </c>
      <c r="D30" s="91">
        <v>436624</v>
      </c>
      <c r="E30" s="91">
        <v>452060</v>
      </c>
      <c r="F30" s="91">
        <v>388268</v>
      </c>
      <c r="G30" s="91">
        <v>8312</v>
      </c>
      <c r="H30" s="93">
        <v>-379956</v>
      </c>
      <c r="I30" s="197" t="s">
        <v>345</v>
      </c>
    </row>
    <row r="31" spans="1:9" ht="11.25" customHeight="1" x14ac:dyDescent="0.2">
      <c r="A31" s="30"/>
      <c r="B31" s="97" t="s">
        <v>24</v>
      </c>
      <c r="C31" s="91">
        <v>142384</v>
      </c>
      <c r="D31" s="91">
        <v>136624</v>
      </c>
      <c r="E31" s="91">
        <v>137973</v>
      </c>
      <c r="F31" s="91">
        <v>121193</v>
      </c>
      <c r="G31" s="91">
        <v>3761</v>
      </c>
      <c r="H31" s="93">
        <v>-117432</v>
      </c>
      <c r="I31" s="197" t="s">
        <v>331</v>
      </c>
    </row>
    <row r="32" spans="1:9" ht="11.25" customHeight="1" x14ac:dyDescent="0.2">
      <c r="A32" s="30"/>
      <c r="B32" s="96" t="s">
        <v>29</v>
      </c>
      <c r="C32" s="91">
        <v>89024</v>
      </c>
      <c r="D32" s="91">
        <v>84288</v>
      </c>
      <c r="E32" s="91">
        <v>94622</v>
      </c>
      <c r="F32" s="91">
        <v>104460</v>
      </c>
      <c r="G32" s="91">
        <v>18316</v>
      </c>
      <c r="H32" s="93">
        <v>-86144</v>
      </c>
      <c r="I32" s="197" t="s">
        <v>470</v>
      </c>
    </row>
    <row r="33" spans="1:11" ht="11.25" customHeight="1" x14ac:dyDescent="0.2">
      <c r="A33" s="30"/>
      <c r="B33" s="98" t="s">
        <v>28</v>
      </c>
      <c r="C33" s="43">
        <v>7.0895908855515302</v>
      </c>
      <c r="D33" s="43">
        <v>6.8844919125818</v>
      </c>
      <c r="E33" s="43">
        <v>6.9881793855079399</v>
      </c>
      <c r="F33" s="43">
        <v>6.9536528716216202</v>
      </c>
      <c r="G33" s="43">
        <v>15.642962962963001</v>
      </c>
      <c r="H33" s="169">
        <v>8.6893100913413406</v>
      </c>
      <c r="I33" s="197" t="s">
        <v>471</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838960</v>
      </c>
      <c r="D36" s="91">
        <v>848544</v>
      </c>
      <c r="E36" s="91">
        <v>859592</v>
      </c>
      <c r="F36" s="91">
        <v>763516</v>
      </c>
      <c r="G36" s="91">
        <v>32605</v>
      </c>
      <c r="H36" s="93">
        <v>-730911</v>
      </c>
      <c r="I36" s="197" t="s">
        <v>472</v>
      </c>
      <c r="J36" s="87"/>
      <c r="K36" s="87"/>
    </row>
    <row r="37" spans="1:11" ht="11.25" customHeight="1" x14ac:dyDescent="0.2">
      <c r="A37" s="29"/>
      <c r="B37" s="92" t="s">
        <v>384</v>
      </c>
      <c r="C37" s="91">
        <v>238848</v>
      </c>
      <c r="D37" s="91">
        <v>260000</v>
      </c>
      <c r="E37" s="91">
        <v>262210</v>
      </c>
      <c r="F37" s="91">
        <v>221511</v>
      </c>
      <c r="G37" s="91">
        <v>4439</v>
      </c>
      <c r="H37" s="93">
        <v>-217072</v>
      </c>
      <c r="I37" s="197" t="s">
        <v>333</v>
      </c>
      <c r="J37" s="87"/>
      <c r="K37" s="87"/>
    </row>
    <row r="38" spans="1:11" ht="11.25" customHeight="1" x14ac:dyDescent="0.2">
      <c r="A38" s="29"/>
      <c r="B38" s="92" t="s">
        <v>386</v>
      </c>
      <c r="C38" s="91">
        <v>159328</v>
      </c>
      <c r="D38" s="91">
        <v>151968</v>
      </c>
      <c r="E38" s="91">
        <v>153766</v>
      </c>
      <c r="F38" s="91">
        <v>135670</v>
      </c>
      <c r="G38" s="91">
        <v>3227</v>
      </c>
      <c r="H38" s="93">
        <v>-132443</v>
      </c>
      <c r="I38" s="197" t="s">
        <v>352</v>
      </c>
      <c r="J38" s="87"/>
      <c r="K38" s="87"/>
    </row>
    <row r="39" spans="1:11" ht="11.25" customHeight="1" x14ac:dyDescent="0.2">
      <c r="A39" s="29"/>
      <c r="B39" s="92" t="s">
        <v>387</v>
      </c>
      <c r="C39" s="91">
        <v>180272</v>
      </c>
      <c r="D39" s="91">
        <v>197888</v>
      </c>
      <c r="E39" s="91">
        <v>214868</v>
      </c>
      <c r="F39" s="91">
        <v>219171</v>
      </c>
      <c r="G39" s="91">
        <v>1754</v>
      </c>
      <c r="H39" s="93">
        <v>-217417</v>
      </c>
      <c r="I39" s="197" t="s">
        <v>335</v>
      </c>
      <c r="J39" s="87"/>
      <c r="K39" s="87"/>
    </row>
    <row r="40" spans="1:11" ht="11.25" customHeight="1" x14ac:dyDescent="0.2">
      <c r="A40" s="29"/>
      <c r="B40" s="92" t="s">
        <v>388</v>
      </c>
      <c r="C40" s="91">
        <v>9136</v>
      </c>
      <c r="D40" s="91">
        <v>9600</v>
      </c>
      <c r="E40" s="91">
        <v>15553</v>
      </c>
      <c r="F40" s="91">
        <v>14790</v>
      </c>
      <c r="G40" s="91">
        <v>132</v>
      </c>
      <c r="H40" s="93">
        <v>-14658</v>
      </c>
      <c r="I40" s="197" t="s">
        <v>354</v>
      </c>
      <c r="J40" s="87"/>
      <c r="K40" s="87"/>
    </row>
    <row r="41" spans="1:11" ht="11.25" customHeight="1" x14ac:dyDescent="0.2">
      <c r="A41" s="29"/>
      <c r="B41" s="92"/>
      <c r="C41" s="91"/>
      <c r="D41" s="91"/>
      <c r="E41" s="91"/>
      <c r="F41" s="91"/>
      <c r="G41" s="91"/>
      <c r="H41" s="93"/>
      <c r="I41" s="197"/>
      <c r="J41" s="87"/>
      <c r="K41" s="87"/>
    </row>
    <row r="42" spans="1:11" ht="11.25" customHeight="1" x14ac:dyDescent="0.2">
      <c r="A42" s="29" t="s">
        <v>392</v>
      </c>
      <c r="B42" s="92"/>
      <c r="C42" s="91"/>
      <c r="D42" s="91"/>
      <c r="E42" s="91"/>
      <c r="F42" s="91"/>
      <c r="G42" s="91"/>
      <c r="H42" s="93"/>
      <c r="I42" s="197"/>
      <c r="J42" s="87"/>
      <c r="K42" s="87"/>
    </row>
    <row r="43" spans="1:11" ht="11.25" customHeight="1" x14ac:dyDescent="0.2">
      <c r="A43" s="29"/>
      <c r="B43" s="92" t="s">
        <v>393</v>
      </c>
      <c r="C43" s="91">
        <v>551728</v>
      </c>
      <c r="D43" s="91">
        <v>554560</v>
      </c>
      <c r="E43" s="91">
        <v>572029</v>
      </c>
      <c r="F43" s="91">
        <v>519463</v>
      </c>
      <c r="G43" s="91">
        <v>15650</v>
      </c>
      <c r="H43" s="93">
        <v>-503813</v>
      </c>
      <c r="I43" s="197" t="s">
        <v>422</v>
      </c>
      <c r="J43" s="87"/>
      <c r="K43" s="87"/>
    </row>
    <row r="44" spans="1:11" ht="11.25" customHeight="1" x14ac:dyDescent="0.2">
      <c r="A44" s="29"/>
      <c r="B44" s="92" t="s">
        <v>395</v>
      </c>
      <c r="C44" s="91">
        <v>380368</v>
      </c>
      <c r="D44" s="91">
        <v>402544</v>
      </c>
      <c r="E44" s="91">
        <v>426316</v>
      </c>
      <c r="F44" s="91">
        <v>380173</v>
      </c>
      <c r="G44" s="91">
        <v>12621</v>
      </c>
      <c r="H44" s="93">
        <v>-367552</v>
      </c>
      <c r="I44" s="197" t="s">
        <v>468</v>
      </c>
      <c r="J44" s="87"/>
      <c r="K44" s="87"/>
    </row>
    <row r="45" spans="1:11" ht="11.25" customHeight="1" x14ac:dyDescent="0.2">
      <c r="A45" s="29"/>
      <c r="B45" s="92" t="s">
        <v>397</v>
      </c>
      <c r="C45" s="91">
        <v>291760</v>
      </c>
      <c r="D45" s="91">
        <v>298384</v>
      </c>
      <c r="E45" s="91">
        <v>299012</v>
      </c>
      <c r="F45" s="91">
        <v>277937</v>
      </c>
      <c r="G45" s="91">
        <v>10446</v>
      </c>
      <c r="H45" s="93">
        <v>-267491</v>
      </c>
      <c r="I45" s="197" t="s">
        <v>361</v>
      </c>
      <c r="J45" s="87"/>
      <c r="K45" s="87"/>
    </row>
    <row r="46" spans="1:11" ht="11.25" customHeight="1" x14ac:dyDescent="0.2">
      <c r="A46" s="29"/>
      <c r="B46" s="92" t="s">
        <v>399</v>
      </c>
      <c r="C46" s="91">
        <v>93824</v>
      </c>
      <c r="D46" s="91">
        <v>98592</v>
      </c>
      <c r="E46" s="91">
        <v>99009</v>
      </c>
      <c r="F46" s="91">
        <v>79734</v>
      </c>
      <c r="G46" s="91">
        <v>1906</v>
      </c>
      <c r="H46" s="93">
        <v>-77828</v>
      </c>
      <c r="I46" s="197" t="s">
        <v>352</v>
      </c>
      <c r="J46" s="87"/>
      <c r="K46" s="87"/>
    </row>
    <row r="47" spans="1:11" ht="11.25" customHeight="1" x14ac:dyDescent="0.2">
      <c r="A47" s="29"/>
      <c r="B47" s="92" t="s">
        <v>400</v>
      </c>
      <c r="C47" s="91">
        <v>52576</v>
      </c>
      <c r="D47" s="91">
        <v>50960</v>
      </c>
      <c r="E47" s="91">
        <v>48439</v>
      </c>
      <c r="F47" s="91">
        <v>40105</v>
      </c>
      <c r="G47" s="91">
        <v>858</v>
      </c>
      <c r="H47" s="93">
        <v>-39247</v>
      </c>
      <c r="I47" s="197" t="s">
        <v>345</v>
      </c>
      <c r="J47" s="87"/>
      <c r="K47" s="87"/>
    </row>
    <row r="48" spans="1:11" ht="11.25" customHeight="1" x14ac:dyDescent="0.2">
      <c r="A48" s="29"/>
      <c r="B48" s="92" t="s">
        <v>279</v>
      </c>
      <c r="C48" s="91">
        <v>544</v>
      </c>
      <c r="D48" s="91">
        <v>896</v>
      </c>
      <c r="E48" s="91">
        <v>715</v>
      </c>
      <c r="F48" s="91">
        <v>1031</v>
      </c>
      <c r="G48" s="91">
        <v>97</v>
      </c>
      <c r="H48" s="93">
        <v>-934</v>
      </c>
      <c r="I48" s="197" t="s">
        <v>439</v>
      </c>
      <c r="J48" s="87"/>
      <c r="K48" s="87"/>
    </row>
    <row r="49" spans="1:11" ht="11.25" customHeight="1" x14ac:dyDescent="0.2">
      <c r="A49" s="29"/>
      <c r="B49" s="92" t="s">
        <v>473</v>
      </c>
      <c r="C49" s="91">
        <v>16</v>
      </c>
      <c r="D49" s="91">
        <v>16</v>
      </c>
      <c r="E49" s="91">
        <v>2231</v>
      </c>
      <c r="F49" s="91">
        <v>2548</v>
      </c>
      <c r="G49" s="91">
        <v>62</v>
      </c>
      <c r="H49" s="93">
        <v>-2486</v>
      </c>
      <c r="I49" s="197" t="s">
        <v>352</v>
      </c>
      <c r="J49" s="87"/>
      <c r="K49" s="87"/>
    </row>
    <row r="50" spans="1:11" ht="11.25" customHeight="1" x14ac:dyDescent="0.2">
      <c r="A50" s="29"/>
      <c r="B50" s="92" t="s">
        <v>406</v>
      </c>
      <c r="C50" s="91">
        <v>2432</v>
      </c>
      <c r="D50" s="91">
        <v>2976</v>
      </c>
      <c r="E50" s="91">
        <v>2430</v>
      </c>
      <c r="F50" s="91">
        <v>1976</v>
      </c>
      <c r="G50" s="91">
        <v>61</v>
      </c>
      <c r="H50" s="93">
        <v>-1915</v>
      </c>
      <c r="I50" s="197" t="s">
        <v>331</v>
      </c>
      <c r="J50" s="87"/>
      <c r="K50" s="87"/>
    </row>
    <row r="51" spans="1:11" ht="11.25" customHeight="1" x14ac:dyDescent="0.2">
      <c r="A51" s="29"/>
      <c r="B51" s="92"/>
      <c r="C51" s="91"/>
      <c r="D51" s="91"/>
      <c r="E51" s="91"/>
      <c r="F51" s="91"/>
      <c r="G51" s="91"/>
      <c r="H51" s="93"/>
      <c r="I51" s="197"/>
      <c r="J51" s="87"/>
      <c r="K51" s="87"/>
    </row>
    <row r="52" spans="1:11" ht="11.25" customHeight="1" x14ac:dyDescent="0.2">
      <c r="A52" s="29" t="s">
        <v>412</v>
      </c>
      <c r="B52" s="92"/>
      <c r="C52" s="91"/>
      <c r="D52" s="91"/>
      <c r="E52" s="91"/>
      <c r="F52" s="91"/>
      <c r="G52" s="91"/>
      <c r="H52" s="93"/>
      <c r="I52" s="197"/>
      <c r="J52" s="87"/>
      <c r="K52" s="87"/>
    </row>
    <row r="53" spans="1:11" ht="11.25" customHeight="1" x14ac:dyDescent="0.2">
      <c r="A53" s="29"/>
      <c r="B53" s="92" t="s">
        <v>413</v>
      </c>
      <c r="C53" s="91">
        <v>396400</v>
      </c>
      <c r="D53" s="91">
        <v>391360</v>
      </c>
      <c r="E53" s="91">
        <v>394278</v>
      </c>
      <c r="F53" s="91">
        <v>359024</v>
      </c>
      <c r="G53" s="91">
        <v>26416</v>
      </c>
      <c r="H53" s="93">
        <v>-332608</v>
      </c>
      <c r="I53" s="197" t="s">
        <v>474</v>
      </c>
      <c r="J53" s="87"/>
      <c r="K53" s="87"/>
    </row>
    <row r="54" spans="1:11" ht="11.25" customHeight="1" x14ac:dyDescent="0.2">
      <c r="A54" s="29"/>
      <c r="B54" s="92" t="s">
        <v>258</v>
      </c>
      <c r="C54" s="91">
        <v>924944</v>
      </c>
      <c r="D54" s="91">
        <v>960592</v>
      </c>
      <c r="E54" s="91">
        <v>988617</v>
      </c>
      <c r="F54" s="91">
        <v>885464</v>
      </c>
      <c r="G54" s="91">
        <v>14224</v>
      </c>
      <c r="H54" s="93">
        <v>-871240</v>
      </c>
      <c r="I54" s="197" t="s">
        <v>436</v>
      </c>
      <c r="J54" s="87"/>
      <c r="K54" s="87"/>
    </row>
    <row r="55" spans="1:11" ht="11.25" customHeight="1" x14ac:dyDescent="0.2">
      <c r="A55" s="29"/>
      <c r="B55" s="92" t="s">
        <v>262</v>
      </c>
      <c r="C55" s="91">
        <v>25952</v>
      </c>
      <c r="D55" s="91">
        <v>28272</v>
      </c>
      <c r="E55" s="91">
        <v>26445</v>
      </c>
      <c r="F55" s="91">
        <v>23667</v>
      </c>
      <c r="G55" s="91">
        <v>388</v>
      </c>
      <c r="H55" s="93">
        <v>-23279</v>
      </c>
      <c r="I55" s="197" t="s">
        <v>436</v>
      </c>
      <c r="J55" s="87"/>
      <c r="K55" s="87"/>
    </row>
    <row r="56" spans="1:11" ht="11.25" customHeight="1" x14ac:dyDescent="0.2">
      <c r="A56" s="29"/>
      <c r="B56" s="92" t="s">
        <v>268</v>
      </c>
      <c r="C56" s="91">
        <v>12384</v>
      </c>
      <c r="D56" s="91">
        <v>14544</v>
      </c>
      <c r="E56" s="91">
        <v>17852</v>
      </c>
      <c r="F56" s="91">
        <v>15648</v>
      </c>
      <c r="G56" s="91">
        <v>170</v>
      </c>
      <c r="H56" s="93">
        <v>-15478</v>
      </c>
      <c r="I56" s="197" t="s">
        <v>355</v>
      </c>
      <c r="J56" s="87"/>
      <c r="K56" s="87"/>
    </row>
    <row r="57" spans="1:11" ht="11.25" customHeight="1" x14ac:dyDescent="0.2">
      <c r="A57" s="42"/>
      <c r="B57" s="44"/>
      <c r="C57" s="44"/>
      <c r="D57" s="44"/>
      <c r="E57" s="44"/>
      <c r="F57" s="44"/>
      <c r="G57" s="44"/>
      <c r="H57" s="182"/>
      <c r="I57" s="198"/>
      <c r="J57" s="42"/>
      <c r="K57" s="87"/>
    </row>
    <row r="58" spans="1:11" ht="11.25" customHeight="1" x14ac:dyDescent="0.2">
      <c r="A58" s="29" t="s">
        <v>146</v>
      </c>
      <c r="K58" s="87"/>
    </row>
    <row r="59" spans="1:11" ht="11.25" customHeight="1" x14ac:dyDescent="0.2">
      <c r="A59" s="4"/>
      <c r="B59" s="4"/>
      <c r="C59" s="4"/>
      <c r="D59" s="4"/>
      <c r="E59" s="4"/>
      <c r="F59" s="4"/>
      <c r="G59" s="4"/>
      <c r="H59" s="178"/>
      <c r="I59" s="205"/>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0"/>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42</v>
      </c>
      <c r="C1" s="2"/>
      <c r="D1" s="2"/>
      <c r="E1" s="2"/>
      <c r="F1" s="2"/>
      <c r="G1" s="2"/>
      <c r="H1" s="8"/>
      <c r="I1" s="189"/>
      <c r="J1" s="2"/>
    </row>
    <row r="2" spans="1:18" x14ac:dyDescent="0.2">
      <c r="C2" s="87"/>
      <c r="D2" s="87"/>
      <c r="E2" s="87"/>
      <c r="F2" s="87"/>
      <c r="G2" s="87"/>
      <c r="H2" s="91"/>
      <c r="I2" s="190"/>
      <c r="J2" s="125"/>
    </row>
    <row r="3" spans="1:18" ht="15" x14ac:dyDescent="0.25">
      <c r="A3" s="39" t="s">
        <v>475</v>
      </c>
      <c r="B3" s="39"/>
      <c r="C3" s="39"/>
      <c r="D3" s="39"/>
      <c r="E3" s="39"/>
      <c r="F3" s="39"/>
      <c r="G3" s="39"/>
      <c r="H3" s="172"/>
      <c r="I3" s="191"/>
      <c r="J3" s="39"/>
    </row>
    <row r="4" spans="1:18" ht="14.25" x14ac:dyDescent="0.2">
      <c r="A4" s="40" t="s">
        <v>254</v>
      </c>
      <c r="B4" s="40"/>
      <c r="C4" s="40"/>
      <c r="D4" s="40"/>
      <c r="E4" s="40"/>
      <c r="F4" s="40"/>
      <c r="G4" s="40"/>
      <c r="H4" s="173"/>
      <c r="I4" s="192"/>
      <c r="J4" s="40"/>
    </row>
    <row r="5" spans="1:18" ht="12" customHeight="1" x14ac:dyDescent="0.25">
      <c r="A5" s="12"/>
      <c r="B5" s="3"/>
      <c r="C5" s="3"/>
      <c r="D5" s="3"/>
      <c r="E5" s="3"/>
      <c r="F5" s="3"/>
      <c r="G5" s="3"/>
      <c r="H5" s="180"/>
      <c r="I5" s="193"/>
      <c r="J5" s="3"/>
    </row>
    <row r="6" spans="1:18" ht="11.25" customHeight="1" x14ac:dyDescent="0.2">
      <c r="A6" s="266"/>
      <c r="B6" s="267"/>
      <c r="C6" s="117"/>
      <c r="D6" s="110"/>
      <c r="E6" s="151" t="s">
        <v>255</v>
      </c>
      <c r="F6" s="110"/>
      <c r="G6" s="118"/>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130624</v>
      </c>
      <c r="D9" s="14">
        <v>109824</v>
      </c>
      <c r="E9" s="14">
        <v>130807</v>
      </c>
      <c r="F9" s="14">
        <v>662</v>
      </c>
      <c r="G9" s="14">
        <v>27717</v>
      </c>
      <c r="H9" s="14">
        <v>27055</v>
      </c>
      <c r="I9" s="201" t="s">
        <v>259</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476</v>
      </c>
      <c r="B11" s="87"/>
      <c r="C11" s="91">
        <v>48608</v>
      </c>
      <c r="D11" s="91">
        <v>41520</v>
      </c>
      <c r="E11" s="91">
        <v>46597</v>
      </c>
      <c r="F11" s="91">
        <v>110</v>
      </c>
      <c r="G11" s="91">
        <v>9263</v>
      </c>
      <c r="H11" s="91">
        <v>9153</v>
      </c>
      <c r="I11" s="202" t="s">
        <v>477</v>
      </c>
      <c r="J11" s="104"/>
      <c r="M11" s="1"/>
      <c r="N11" s="1"/>
      <c r="O11" s="1"/>
      <c r="P11" s="1"/>
      <c r="Q11" s="1"/>
      <c r="R11" s="1"/>
    </row>
    <row r="12" spans="1:18" ht="11.25" customHeight="1" x14ac:dyDescent="0.2">
      <c r="A12" s="87" t="s">
        <v>478</v>
      </c>
      <c r="B12" s="87"/>
      <c r="C12" s="91">
        <v>30928</v>
      </c>
      <c r="D12" s="91">
        <v>24992</v>
      </c>
      <c r="E12" s="91">
        <v>30240</v>
      </c>
      <c r="F12" s="91">
        <v>134</v>
      </c>
      <c r="G12" s="91">
        <v>7941</v>
      </c>
      <c r="H12" s="91">
        <v>7807</v>
      </c>
      <c r="I12" s="202" t="s">
        <v>479</v>
      </c>
      <c r="J12" s="104"/>
      <c r="M12" s="1"/>
      <c r="N12" s="9"/>
      <c r="O12" s="9"/>
      <c r="P12" s="9"/>
      <c r="Q12" s="9"/>
      <c r="R12" s="9"/>
    </row>
    <row r="13" spans="1:18" ht="11.25" customHeight="1" x14ac:dyDescent="0.2">
      <c r="A13" s="87" t="s">
        <v>480</v>
      </c>
      <c r="B13" s="87"/>
      <c r="C13" s="91">
        <v>30864</v>
      </c>
      <c r="D13" s="91">
        <v>24960</v>
      </c>
      <c r="E13" s="91">
        <v>33341</v>
      </c>
      <c r="F13" s="91">
        <v>94</v>
      </c>
      <c r="G13" s="91">
        <v>7323</v>
      </c>
      <c r="H13" s="91">
        <v>7229</v>
      </c>
      <c r="I13" s="202" t="s">
        <v>481</v>
      </c>
      <c r="J13" s="104"/>
      <c r="M13" s="1"/>
    </row>
    <row r="14" spans="1:18" ht="11.25" customHeight="1" x14ac:dyDescent="0.2">
      <c r="A14" s="87" t="s">
        <v>482</v>
      </c>
      <c r="B14" s="87"/>
      <c r="C14" s="91">
        <v>9216</v>
      </c>
      <c r="D14" s="91">
        <v>8016</v>
      </c>
      <c r="E14" s="91">
        <v>7931</v>
      </c>
      <c r="F14" s="91">
        <v>27</v>
      </c>
      <c r="G14" s="91">
        <v>1153</v>
      </c>
      <c r="H14" s="91">
        <v>1126</v>
      </c>
      <c r="I14" s="202" t="s">
        <v>483</v>
      </c>
      <c r="J14" s="104"/>
      <c r="M14" s="1"/>
    </row>
    <row r="15" spans="1:18" ht="11.25" customHeight="1" x14ac:dyDescent="0.2">
      <c r="A15" s="87" t="s">
        <v>484</v>
      </c>
      <c r="B15" s="87"/>
      <c r="C15" s="91">
        <v>4048</v>
      </c>
      <c r="D15" s="91">
        <v>3728</v>
      </c>
      <c r="E15" s="91">
        <v>4130</v>
      </c>
      <c r="F15" s="91">
        <v>5</v>
      </c>
      <c r="G15" s="91">
        <v>542</v>
      </c>
      <c r="H15" s="91">
        <v>537</v>
      </c>
      <c r="I15" s="202" t="s">
        <v>485</v>
      </c>
      <c r="J15" s="104"/>
      <c r="M15" s="1"/>
    </row>
    <row r="16" spans="1:18" ht="11.25" customHeight="1" x14ac:dyDescent="0.2">
      <c r="A16" s="87" t="s">
        <v>327</v>
      </c>
      <c r="B16" s="87"/>
      <c r="C16" s="91">
        <v>2112</v>
      </c>
      <c r="D16" s="91">
        <v>1744</v>
      </c>
      <c r="E16" s="91">
        <v>3924</v>
      </c>
      <c r="F16" s="91">
        <v>288</v>
      </c>
      <c r="G16" s="91">
        <v>807</v>
      </c>
      <c r="H16" s="91">
        <v>519</v>
      </c>
      <c r="I16" s="202" t="s">
        <v>486</v>
      </c>
      <c r="J16" s="104"/>
      <c r="M16" s="1"/>
      <c r="N16" s="10"/>
      <c r="O16" s="10"/>
      <c r="P16" s="10"/>
      <c r="Q16" s="10"/>
      <c r="R16" s="10"/>
    </row>
    <row r="17" spans="1:10" ht="11.25" customHeight="1" x14ac:dyDescent="0.2">
      <c r="A17" s="42"/>
      <c r="B17" s="53"/>
      <c r="C17" s="42"/>
      <c r="D17" s="42"/>
      <c r="E17" s="53"/>
      <c r="F17" s="53"/>
      <c r="G17" s="53"/>
      <c r="H17" s="183"/>
      <c r="I17" s="209"/>
      <c r="J17" s="54"/>
    </row>
    <row r="18" spans="1:10" ht="11.25" customHeight="1" x14ac:dyDescent="0.2">
      <c r="A18" s="243" t="s">
        <v>146</v>
      </c>
      <c r="C18" s="1"/>
      <c r="D18" s="1"/>
      <c r="E18" s="1"/>
      <c r="F18" s="1"/>
      <c r="G18" s="1"/>
      <c r="H18" s="8"/>
      <c r="I18" s="189"/>
      <c r="J18" s="11"/>
    </row>
    <row r="30" spans="1:10" x14ac:dyDescent="0.2">
      <c r="H30" s="170"/>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43</v>
      </c>
      <c r="C1" s="2"/>
      <c r="D1" s="2"/>
      <c r="E1" s="2"/>
      <c r="F1" s="2"/>
      <c r="G1" s="2"/>
      <c r="H1" s="8"/>
      <c r="I1" s="189"/>
      <c r="J1" s="2"/>
    </row>
    <row r="2" spans="1:18" x14ac:dyDescent="0.2">
      <c r="B2" s="87"/>
      <c r="C2" s="87"/>
      <c r="D2" s="87"/>
      <c r="E2" s="87"/>
      <c r="F2" s="87"/>
      <c r="G2" s="87"/>
      <c r="H2" s="91"/>
      <c r="I2" s="190"/>
      <c r="J2" s="125"/>
    </row>
    <row r="3" spans="1:18" ht="15" x14ac:dyDescent="0.25">
      <c r="A3" s="39" t="s">
        <v>475</v>
      </c>
      <c r="B3" s="39"/>
      <c r="C3" s="39"/>
      <c r="D3" s="39"/>
      <c r="E3" s="39"/>
      <c r="F3" s="39"/>
      <c r="G3" s="39"/>
      <c r="H3" s="172"/>
      <c r="I3" s="191"/>
      <c r="J3" s="39"/>
    </row>
    <row r="4" spans="1:18" ht="14.25" x14ac:dyDescent="0.2">
      <c r="A4" s="40" t="s">
        <v>329</v>
      </c>
      <c r="B4" s="40"/>
      <c r="C4" s="40"/>
      <c r="D4" s="40"/>
      <c r="E4" s="40"/>
      <c r="F4" s="40"/>
      <c r="G4" s="40"/>
      <c r="H4" s="173"/>
      <c r="I4" s="192"/>
      <c r="J4" s="40"/>
    </row>
    <row r="5" spans="1:18" ht="12" customHeight="1" x14ac:dyDescent="0.25">
      <c r="A5" s="12"/>
      <c r="B5" s="3"/>
      <c r="C5" s="3"/>
      <c r="D5" s="3"/>
      <c r="E5" s="3"/>
      <c r="F5" s="3"/>
      <c r="G5" s="3"/>
      <c r="H5" s="180"/>
      <c r="I5" s="193"/>
      <c r="J5" s="3"/>
    </row>
    <row r="6" spans="1:18" ht="11.25" customHeight="1" x14ac:dyDescent="0.2">
      <c r="A6" s="266"/>
      <c r="B6" s="267"/>
      <c r="C6" s="117"/>
      <c r="D6" s="110"/>
      <c r="E6" s="150" t="s">
        <v>252</v>
      </c>
      <c r="F6" s="110"/>
      <c r="G6" s="118"/>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1433088</v>
      </c>
      <c r="D9" s="14">
        <v>1474592</v>
      </c>
      <c r="E9" s="14">
        <v>1511983</v>
      </c>
      <c r="F9" s="14">
        <v>1361107</v>
      </c>
      <c r="G9" s="14">
        <v>42161</v>
      </c>
      <c r="H9" s="14">
        <v>-1318946</v>
      </c>
      <c r="I9" s="201" t="s">
        <v>331</v>
      </c>
      <c r="J9" s="15"/>
    </row>
    <row r="10" spans="1:18" ht="6" customHeight="1" x14ac:dyDescent="0.2">
      <c r="A10" s="87"/>
      <c r="B10" s="87"/>
      <c r="C10" s="91"/>
      <c r="D10" s="91"/>
      <c r="E10" s="91"/>
      <c r="F10" s="91"/>
      <c r="G10" s="91"/>
      <c r="H10" s="91"/>
      <c r="I10" s="202"/>
      <c r="J10" s="104"/>
      <c r="M10" s="87"/>
      <c r="N10" s="87"/>
      <c r="O10" s="87"/>
      <c r="P10" s="87"/>
      <c r="Q10" s="87"/>
      <c r="R10" s="87"/>
    </row>
    <row r="11" spans="1:18" ht="11.25" customHeight="1" x14ac:dyDescent="0.2">
      <c r="A11" s="87" t="s">
        <v>476</v>
      </c>
      <c r="B11" s="87"/>
      <c r="C11" s="91">
        <v>505280</v>
      </c>
      <c r="D11" s="91">
        <v>517440</v>
      </c>
      <c r="E11" s="91">
        <v>526729</v>
      </c>
      <c r="F11" s="91">
        <v>467445</v>
      </c>
      <c r="G11" s="91">
        <v>12433</v>
      </c>
      <c r="H11" s="91">
        <v>-455012</v>
      </c>
      <c r="I11" s="202" t="s">
        <v>353</v>
      </c>
      <c r="J11" s="104"/>
      <c r="M11" s="87"/>
      <c r="N11" s="87"/>
      <c r="O11" s="87"/>
      <c r="P11" s="87"/>
      <c r="Q11" s="87"/>
      <c r="R11" s="87"/>
    </row>
    <row r="12" spans="1:18" ht="11.25" customHeight="1" x14ac:dyDescent="0.2">
      <c r="A12" s="87" t="s">
        <v>478</v>
      </c>
      <c r="B12" s="87"/>
      <c r="C12" s="91">
        <v>376208</v>
      </c>
      <c r="D12" s="91">
        <v>386224</v>
      </c>
      <c r="E12" s="91">
        <v>389481</v>
      </c>
      <c r="F12" s="91">
        <v>346939</v>
      </c>
      <c r="G12" s="91">
        <v>11269</v>
      </c>
      <c r="H12" s="91">
        <v>-335669</v>
      </c>
      <c r="I12" s="202" t="s">
        <v>359</v>
      </c>
      <c r="J12" s="104"/>
      <c r="M12" s="87"/>
      <c r="N12" s="119"/>
      <c r="O12" s="119"/>
      <c r="P12" s="119"/>
      <c r="Q12" s="119"/>
      <c r="R12" s="119"/>
    </row>
    <row r="13" spans="1:18" ht="11.25" customHeight="1" x14ac:dyDescent="0.2">
      <c r="A13" s="87" t="s">
        <v>480</v>
      </c>
      <c r="B13" s="87"/>
      <c r="C13" s="91">
        <v>333024</v>
      </c>
      <c r="D13" s="91">
        <v>353456</v>
      </c>
      <c r="E13" s="91">
        <v>366996</v>
      </c>
      <c r="F13" s="91">
        <v>321041</v>
      </c>
      <c r="G13" s="91">
        <v>10927</v>
      </c>
      <c r="H13" s="91">
        <v>-310114</v>
      </c>
      <c r="I13" s="202" t="s">
        <v>332</v>
      </c>
      <c r="J13" s="104"/>
      <c r="M13" s="87"/>
    </row>
    <row r="14" spans="1:18" ht="11.25" customHeight="1" x14ac:dyDescent="0.2">
      <c r="A14" s="87" t="s">
        <v>482</v>
      </c>
      <c r="B14" s="87"/>
      <c r="C14" s="91">
        <v>104656</v>
      </c>
      <c r="D14" s="91">
        <v>102208</v>
      </c>
      <c r="E14" s="91">
        <v>99736</v>
      </c>
      <c r="F14" s="91">
        <v>87495</v>
      </c>
      <c r="G14" s="91">
        <v>2198</v>
      </c>
      <c r="H14" s="91">
        <v>-85297</v>
      </c>
      <c r="I14" s="202" t="s">
        <v>330</v>
      </c>
      <c r="J14" s="104"/>
      <c r="M14" s="87"/>
    </row>
    <row r="15" spans="1:18" ht="11.25" customHeight="1" x14ac:dyDescent="0.2">
      <c r="A15" s="87" t="s">
        <v>484</v>
      </c>
      <c r="B15" s="87"/>
      <c r="C15" s="91">
        <v>43968</v>
      </c>
      <c r="D15" s="91">
        <v>43392</v>
      </c>
      <c r="E15" s="91">
        <v>47247</v>
      </c>
      <c r="F15" s="91">
        <v>40457</v>
      </c>
      <c r="G15" s="91">
        <v>699</v>
      </c>
      <c r="H15" s="91">
        <v>-39758</v>
      </c>
      <c r="I15" s="202" t="s">
        <v>351</v>
      </c>
      <c r="J15" s="104"/>
      <c r="M15" s="87"/>
    </row>
    <row r="16" spans="1:18" ht="11.25" customHeight="1" x14ac:dyDescent="0.2">
      <c r="A16" s="87" t="s">
        <v>487</v>
      </c>
      <c r="B16" s="87"/>
      <c r="C16" s="91">
        <v>25712</v>
      </c>
      <c r="D16" s="91">
        <v>26672</v>
      </c>
      <c r="E16" s="91">
        <v>24617</v>
      </c>
      <c r="F16" s="91">
        <v>22381</v>
      </c>
      <c r="G16" s="91">
        <v>428</v>
      </c>
      <c r="H16" s="91">
        <v>-21953</v>
      </c>
      <c r="I16" s="202" t="s">
        <v>339</v>
      </c>
      <c r="J16" s="104"/>
      <c r="M16" s="87"/>
      <c r="N16" s="105"/>
      <c r="O16" s="105"/>
      <c r="P16" s="105"/>
      <c r="Q16" s="105"/>
      <c r="R16" s="105"/>
    </row>
    <row r="17" spans="1:10" ht="11.25" customHeight="1" x14ac:dyDescent="0.2">
      <c r="A17" s="87" t="s">
        <v>488</v>
      </c>
      <c r="B17" s="87"/>
      <c r="C17" s="91">
        <v>14736</v>
      </c>
      <c r="D17" s="91">
        <v>15808</v>
      </c>
      <c r="E17" s="91">
        <v>16087</v>
      </c>
      <c r="F17" s="91">
        <v>13638</v>
      </c>
      <c r="G17" s="91">
        <v>333</v>
      </c>
      <c r="H17" s="91">
        <v>-13305</v>
      </c>
      <c r="I17" s="202" t="s">
        <v>352</v>
      </c>
      <c r="J17" s="104"/>
    </row>
    <row r="18" spans="1:10" ht="11.25" customHeight="1" x14ac:dyDescent="0.2">
      <c r="A18" s="87" t="s">
        <v>489</v>
      </c>
      <c r="B18" s="87"/>
      <c r="C18" s="91">
        <v>8592</v>
      </c>
      <c r="D18" s="91">
        <v>7664</v>
      </c>
      <c r="E18" s="91">
        <v>8235</v>
      </c>
      <c r="F18" s="91">
        <v>6909</v>
      </c>
      <c r="G18" s="91">
        <v>219</v>
      </c>
      <c r="H18" s="91">
        <v>-6690</v>
      </c>
      <c r="I18" s="202" t="s">
        <v>359</v>
      </c>
      <c r="J18" s="104"/>
    </row>
    <row r="19" spans="1:10" ht="11.25" customHeight="1" x14ac:dyDescent="0.2">
      <c r="A19" s="87" t="s">
        <v>327</v>
      </c>
      <c r="B19" s="87"/>
      <c r="C19" s="91">
        <v>20912</v>
      </c>
      <c r="D19" s="91">
        <v>21728</v>
      </c>
      <c r="E19" s="91">
        <v>32822</v>
      </c>
      <c r="F19" s="91">
        <v>54802</v>
      </c>
      <c r="G19" s="91">
        <v>3640</v>
      </c>
      <c r="H19" s="91">
        <v>-51162</v>
      </c>
      <c r="I19" s="202" t="s">
        <v>490</v>
      </c>
      <c r="J19" s="104"/>
    </row>
    <row r="20" spans="1:10" ht="11.25" customHeight="1" x14ac:dyDescent="0.2">
      <c r="A20" s="42"/>
      <c r="B20" s="53"/>
      <c r="C20" s="42"/>
      <c r="D20" s="42"/>
      <c r="E20" s="53"/>
      <c r="F20" s="53"/>
      <c r="G20" s="53"/>
      <c r="H20" s="183"/>
      <c r="I20" s="209"/>
      <c r="J20" s="54"/>
    </row>
    <row r="21" spans="1:10" ht="11.25" customHeight="1" x14ac:dyDescent="0.2">
      <c r="A21" s="243" t="s">
        <v>146</v>
      </c>
      <c r="C21" s="1"/>
      <c r="D21" s="1"/>
      <c r="E21" s="1"/>
      <c r="F21" s="1"/>
      <c r="G21" s="1"/>
      <c r="H21" s="8"/>
      <c r="I21" s="189"/>
      <c r="J21" s="11"/>
    </row>
    <row r="33" spans="8:8" x14ac:dyDescent="0.2">
      <c r="H33" s="170"/>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44</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491</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48608</v>
      </c>
      <c r="D9" s="36">
        <v>41520</v>
      </c>
      <c r="E9" s="36">
        <v>46597</v>
      </c>
      <c r="F9" s="35">
        <v>110</v>
      </c>
      <c r="G9" s="35">
        <v>9263</v>
      </c>
      <c r="H9" s="35">
        <v>9153</v>
      </c>
      <c r="I9" s="196" t="s">
        <v>477</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22432</v>
      </c>
      <c r="D12" s="91">
        <v>17520</v>
      </c>
      <c r="E12" s="93">
        <v>21692</v>
      </c>
      <c r="F12" s="93">
        <v>0</v>
      </c>
      <c r="G12" s="91">
        <v>1185</v>
      </c>
      <c r="H12" s="93">
        <v>1185</v>
      </c>
      <c r="I12" s="197" t="s">
        <v>367</v>
      </c>
    </row>
    <row r="13" spans="1:11" ht="11.25" customHeight="1" x14ac:dyDescent="0.2">
      <c r="A13" s="30"/>
      <c r="B13" s="92" t="s">
        <v>35</v>
      </c>
      <c r="C13" s="93">
        <v>16752</v>
      </c>
      <c r="D13" s="93">
        <v>13664</v>
      </c>
      <c r="E13" s="93">
        <v>15256</v>
      </c>
      <c r="F13" s="93">
        <v>45</v>
      </c>
      <c r="G13" s="93">
        <v>6749</v>
      </c>
      <c r="H13" s="93">
        <v>6704</v>
      </c>
      <c r="I13" s="197" t="s">
        <v>492</v>
      </c>
    </row>
    <row r="14" spans="1:11" ht="11.25" customHeight="1" x14ac:dyDescent="0.2">
      <c r="A14" s="30"/>
      <c r="B14" s="92" t="s">
        <v>14</v>
      </c>
      <c r="C14" s="93">
        <v>5888</v>
      </c>
      <c r="D14" s="93">
        <v>7168</v>
      </c>
      <c r="E14" s="93">
        <v>6290</v>
      </c>
      <c r="F14" s="93">
        <v>6</v>
      </c>
      <c r="G14" s="93">
        <v>829</v>
      </c>
      <c r="H14" s="93">
        <v>823</v>
      </c>
      <c r="I14" s="197" t="s">
        <v>493</v>
      </c>
    </row>
    <row r="15" spans="1:11" ht="11.25" customHeight="1" x14ac:dyDescent="0.2">
      <c r="A15" s="30"/>
      <c r="B15" s="92" t="s">
        <v>15</v>
      </c>
      <c r="C15" s="93">
        <v>224</v>
      </c>
      <c r="D15" s="93">
        <v>144</v>
      </c>
      <c r="E15" s="93">
        <v>205</v>
      </c>
      <c r="F15" s="93">
        <v>2</v>
      </c>
      <c r="G15" s="93">
        <v>78</v>
      </c>
      <c r="H15" s="93">
        <v>76</v>
      </c>
      <c r="I15" s="197" t="s">
        <v>494</v>
      </c>
    </row>
    <row r="16" spans="1:11" ht="11.25" customHeight="1" x14ac:dyDescent="0.2">
      <c r="A16" s="32"/>
      <c r="B16" s="92" t="s">
        <v>36</v>
      </c>
      <c r="C16" s="93">
        <v>1184</v>
      </c>
      <c r="D16" s="93">
        <v>1168</v>
      </c>
      <c r="E16" s="93">
        <v>1152</v>
      </c>
      <c r="F16" s="93">
        <v>0</v>
      </c>
      <c r="G16" s="93">
        <v>14</v>
      </c>
      <c r="H16" s="93">
        <v>14</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6000</v>
      </c>
      <c r="D19" s="91">
        <v>5200</v>
      </c>
      <c r="E19" s="91">
        <v>5983</v>
      </c>
      <c r="F19" s="91">
        <v>8</v>
      </c>
      <c r="G19" s="91">
        <v>881</v>
      </c>
      <c r="H19" s="93">
        <v>873</v>
      </c>
      <c r="I19" s="197" t="s">
        <v>495</v>
      </c>
    </row>
    <row r="20" spans="1:9" ht="11.25" customHeight="1" x14ac:dyDescent="0.2">
      <c r="A20" s="32"/>
      <c r="B20" s="92" t="s">
        <v>17</v>
      </c>
      <c r="C20" s="91">
        <v>3984</v>
      </c>
      <c r="D20" s="91">
        <v>3376</v>
      </c>
      <c r="E20" s="91">
        <v>3970</v>
      </c>
      <c r="F20" s="91">
        <v>17</v>
      </c>
      <c r="G20" s="91">
        <v>683</v>
      </c>
      <c r="H20" s="93">
        <v>666</v>
      </c>
      <c r="I20" s="197" t="s">
        <v>496</v>
      </c>
    </row>
    <row r="21" spans="1:9" ht="11.25" customHeight="1" x14ac:dyDescent="0.2">
      <c r="A21" s="30"/>
      <c r="B21" s="92" t="s">
        <v>18</v>
      </c>
      <c r="C21" s="91">
        <v>9456</v>
      </c>
      <c r="D21" s="91">
        <v>8064</v>
      </c>
      <c r="E21" s="91">
        <v>9905</v>
      </c>
      <c r="F21" s="91">
        <v>35</v>
      </c>
      <c r="G21" s="91">
        <v>2115</v>
      </c>
      <c r="H21" s="93">
        <v>2080</v>
      </c>
      <c r="I21" s="197" t="s">
        <v>497</v>
      </c>
    </row>
    <row r="22" spans="1:9" ht="11.25" customHeight="1" x14ac:dyDescent="0.2">
      <c r="A22" s="30"/>
      <c r="B22" s="92" t="s">
        <v>19</v>
      </c>
      <c r="C22" s="91">
        <v>8400</v>
      </c>
      <c r="D22" s="91">
        <v>7232</v>
      </c>
      <c r="E22" s="91">
        <v>8575</v>
      </c>
      <c r="F22" s="91">
        <v>15</v>
      </c>
      <c r="G22" s="91">
        <v>1706</v>
      </c>
      <c r="H22" s="93">
        <v>1691</v>
      </c>
      <c r="I22" s="197" t="s">
        <v>498</v>
      </c>
    </row>
    <row r="23" spans="1:9" ht="11.25" customHeight="1" x14ac:dyDescent="0.2">
      <c r="A23" s="30"/>
      <c r="B23" s="92" t="s">
        <v>20</v>
      </c>
      <c r="C23" s="91">
        <v>9328</v>
      </c>
      <c r="D23" s="91">
        <v>7808</v>
      </c>
      <c r="E23" s="91">
        <v>8109</v>
      </c>
      <c r="F23" s="91">
        <v>18</v>
      </c>
      <c r="G23" s="91">
        <v>1512</v>
      </c>
      <c r="H23" s="93">
        <v>1494</v>
      </c>
      <c r="I23" s="197" t="s">
        <v>499</v>
      </c>
    </row>
    <row r="24" spans="1:9" ht="11.25" customHeight="1" x14ac:dyDescent="0.2">
      <c r="A24" s="30"/>
      <c r="B24" s="92" t="s">
        <v>21</v>
      </c>
      <c r="C24" s="91">
        <v>7456</v>
      </c>
      <c r="D24" s="91">
        <v>5904</v>
      </c>
      <c r="E24" s="91">
        <v>6274</v>
      </c>
      <c r="F24" s="91">
        <v>13</v>
      </c>
      <c r="G24" s="91">
        <v>1521</v>
      </c>
      <c r="H24" s="93">
        <v>1508</v>
      </c>
      <c r="I24" s="197" t="s">
        <v>500</v>
      </c>
    </row>
    <row r="25" spans="1:9" ht="11.25" customHeight="1" x14ac:dyDescent="0.2">
      <c r="A25" s="30"/>
      <c r="B25" s="92" t="s">
        <v>38</v>
      </c>
      <c r="C25" s="91">
        <v>3984</v>
      </c>
      <c r="D25" s="91">
        <v>3936</v>
      </c>
      <c r="E25" s="91">
        <v>3780</v>
      </c>
      <c r="F25" s="91">
        <v>4</v>
      </c>
      <c r="G25" s="91">
        <v>843</v>
      </c>
      <c r="H25" s="93">
        <v>839</v>
      </c>
      <c r="I25" s="197" t="s">
        <v>501</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9760</v>
      </c>
      <c r="D28" s="91">
        <v>9936</v>
      </c>
      <c r="E28" s="91">
        <v>9763</v>
      </c>
      <c r="F28" s="91">
        <v>0</v>
      </c>
      <c r="G28" s="91">
        <v>1535</v>
      </c>
      <c r="H28" s="93">
        <v>1535</v>
      </c>
      <c r="I28" s="197" t="s">
        <v>367</v>
      </c>
    </row>
    <row r="29" spans="1:9" ht="11.25" customHeight="1" x14ac:dyDescent="0.2">
      <c r="A29" s="30"/>
      <c r="B29" s="95" t="s">
        <v>27</v>
      </c>
      <c r="C29" s="91">
        <v>17712</v>
      </c>
      <c r="D29" s="91">
        <v>15568</v>
      </c>
      <c r="E29" s="91">
        <v>15727</v>
      </c>
      <c r="F29" s="91">
        <v>0</v>
      </c>
      <c r="G29" s="91">
        <v>2885</v>
      </c>
      <c r="H29" s="93">
        <v>2885</v>
      </c>
      <c r="I29" s="197" t="s">
        <v>367</v>
      </c>
    </row>
    <row r="30" spans="1:9" ht="11.25" customHeight="1" x14ac:dyDescent="0.2">
      <c r="A30" s="30"/>
      <c r="B30" s="96" t="s">
        <v>23</v>
      </c>
      <c r="C30" s="91">
        <v>16144</v>
      </c>
      <c r="D30" s="91">
        <v>11920</v>
      </c>
      <c r="E30" s="91">
        <v>16549</v>
      </c>
      <c r="F30" s="91">
        <v>1</v>
      </c>
      <c r="G30" s="91">
        <v>2604</v>
      </c>
      <c r="H30" s="93">
        <v>2603</v>
      </c>
      <c r="I30" s="197" t="s">
        <v>502</v>
      </c>
    </row>
    <row r="31" spans="1:9" ht="11.25" customHeight="1" x14ac:dyDescent="0.2">
      <c r="A31" s="30"/>
      <c r="B31" s="97" t="s">
        <v>24</v>
      </c>
      <c r="C31" s="91">
        <v>3648</v>
      </c>
      <c r="D31" s="91">
        <v>2720</v>
      </c>
      <c r="E31" s="91">
        <v>3035</v>
      </c>
      <c r="F31" s="91">
        <v>5</v>
      </c>
      <c r="G31" s="91">
        <v>1036</v>
      </c>
      <c r="H31" s="93">
        <v>1031</v>
      </c>
      <c r="I31" s="197" t="s">
        <v>503</v>
      </c>
    </row>
    <row r="32" spans="1:9" ht="11.25" customHeight="1" x14ac:dyDescent="0.2">
      <c r="A32" s="30"/>
      <c r="B32" s="96" t="s">
        <v>29</v>
      </c>
      <c r="C32" s="91">
        <v>1344</v>
      </c>
      <c r="D32" s="91">
        <v>1376</v>
      </c>
      <c r="E32" s="91">
        <v>1525</v>
      </c>
      <c r="F32" s="91">
        <v>104</v>
      </c>
      <c r="G32" s="91">
        <v>1202</v>
      </c>
      <c r="H32" s="93">
        <v>1098</v>
      </c>
      <c r="I32" s="197" t="s">
        <v>504</v>
      </c>
    </row>
    <row r="33" spans="1:11" ht="11.25" customHeight="1" x14ac:dyDescent="0.2">
      <c r="A33" s="30"/>
      <c r="B33" s="98" t="s">
        <v>28</v>
      </c>
      <c r="C33" s="43">
        <v>6.7442748091603102</v>
      </c>
      <c r="D33" s="43">
        <v>6.2063953488372103</v>
      </c>
      <c r="E33" s="43">
        <v>7.0268197123577796</v>
      </c>
      <c r="F33" s="43">
        <v>68.25</v>
      </c>
      <c r="G33" s="43">
        <v>7.98089085967794</v>
      </c>
      <c r="H33" s="169">
        <v>-60.269109140322101</v>
      </c>
      <c r="I33" s="197" t="s">
        <v>505</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28368</v>
      </c>
      <c r="D36" s="91">
        <v>23328</v>
      </c>
      <c r="E36" s="91">
        <v>25973</v>
      </c>
      <c r="F36" s="91">
        <v>110</v>
      </c>
      <c r="G36" s="91">
        <v>5936</v>
      </c>
      <c r="H36" s="93">
        <v>5826</v>
      </c>
      <c r="I36" s="197" t="s">
        <v>506</v>
      </c>
      <c r="J36" s="87"/>
      <c r="K36" s="87"/>
    </row>
    <row r="37" spans="1:11" ht="11.25" customHeight="1" x14ac:dyDescent="0.2">
      <c r="A37" s="29"/>
      <c r="B37" s="92" t="s">
        <v>384</v>
      </c>
      <c r="C37" s="91">
        <v>8080</v>
      </c>
      <c r="D37" s="91">
        <v>7856</v>
      </c>
      <c r="E37" s="91">
        <v>8794</v>
      </c>
      <c r="F37" s="91">
        <v>0</v>
      </c>
      <c r="G37" s="91">
        <v>1299</v>
      </c>
      <c r="H37" s="93">
        <v>1299</v>
      </c>
      <c r="I37" s="197" t="s">
        <v>367</v>
      </c>
      <c r="J37" s="87"/>
      <c r="K37" s="87"/>
    </row>
    <row r="38" spans="1:11" ht="11.25" customHeight="1" x14ac:dyDescent="0.2">
      <c r="A38" s="29"/>
      <c r="B38" s="92" t="s">
        <v>386</v>
      </c>
      <c r="C38" s="91">
        <v>5568</v>
      </c>
      <c r="D38" s="91">
        <v>4448</v>
      </c>
      <c r="E38" s="91">
        <v>5017</v>
      </c>
      <c r="F38" s="91">
        <v>0</v>
      </c>
      <c r="G38" s="91">
        <v>1128</v>
      </c>
      <c r="H38" s="93">
        <v>1128</v>
      </c>
      <c r="I38" s="197" t="s">
        <v>367</v>
      </c>
      <c r="J38" s="87"/>
      <c r="K38" s="87"/>
    </row>
    <row r="39" spans="1:11" ht="11.25" customHeight="1" x14ac:dyDescent="0.2">
      <c r="A39" s="29"/>
      <c r="B39" s="92" t="s">
        <v>387</v>
      </c>
      <c r="C39" s="91">
        <v>6352</v>
      </c>
      <c r="D39" s="91">
        <v>5808</v>
      </c>
      <c r="E39" s="91">
        <v>6559</v>
      </c>
      <c r="F39" s="91">
        <v>0</v>
      </c>
      <c r="G39" s="91">
        <v>898</v>
      </c>
      <c r="H39" s="93">
        <v>898</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392</v>
      </c>
      <c r="B41" s="92"/>
      <c r="C41" s="91"/>
      <c r="D41" s="91"/>
      <c r="E41" s="91"/>
      <c r="F41" s="91"/>
      <c r="G41" s="91"/>
      <c r="H41" s="93"/>
      <c r="I41" s="197"/>
      <c r="J41" s="87"/>
      <c r="K41" s="87"/>
    </row>
    <row r="42" spans="1:11" ht="11.25" customHeight="1" x14ac:dyDescent="0.2">
      <c r="A42" s="29"/>
      <c r="B42" s="92" t="s">
        <v>393</v>
      </c>
      <c r="C42" s="91">
        <v>44992</v>
      </c>
      <c r="D42" s="91">
        <v>37216</v>
      </c>
      <c r="E42" s="91">
        <v>43156</v>
      </c>
      <c r="F42" s="91">
        <v>87</v>
      </c>
      <c r="G42" s="91">
        <v>8730</v>
      </c>
      <c r="H42" s="93">
        <v>8643</v>
      </c>
      <c r="I42" s="197" t="s">
        <v>507</v>
      </c>
      <c r="J42" s="87"/>
      <c r="K42" s="87"/>
    </row>
    <row r="43" spans="1:11" ht="11.25" customHeight="1" x14ac:dyDescent="0.2">
      <c r="A43" s="29"/>
      <c r="B43" s="92"/>
      <c r="C43" s="91"/>
      <c r="D43" s="91"/>
      <c r="E43" s="91"/>
      <c r="F43" s="91"/>
      <c r="G43" s="91"/>
      <c r="H43" s="93"/>
      <c r="I43" s="197"/>
      <c r="J43" s="87"/>
      <c r="K43" s="87"/>
    </row>
    <row r="44" spans="1:11" ht="11.25" customHeight="1" x14ac:dyDescent="0.2">
      <c r="A44" s="29" t="s">
        <v>412</v>
      </c>
      <c r="B44" s="92"/>
      <c r="C44" s="91"/>
      <c r="D44" s="91"/>
      <c r="E44" s="91"/>
      <c r="F44" s="91"/>
      <c r="G44" s="91"/>
      <c r="H44" s="93"/>
      <c r="I44" s="197"/>
      <c r="J44" s="87"/>
      <c r="K44" s="87"/>
    </row>
    <row r="45" spans="1:11" ht="11.25" customHeight="1" x14ac:dyDescent="0.2">
      <c r="A45" s="29"/>
      <c r="B45" s="92" t="s">
        <v>258</v>
      </c>
      <c r="C45" s="91">
        <v>33424</v>
      </c>
      <c r="D45" s="91">
        <v>29392</v>
      </c>
      <c r="E45" s="91">
        <v>31908</v>
      </c>
      <c r="F45" s="91">
        <v>9</v>
      </c>
      <c r="G45" s="91">
        <v>4677</v>
      </c>
      <c r="H45" s="93">
        <v>4668</v>
      </c>
      <c r="I45" s="197" t="s">
        <v>508</v>
      </c>
      <c r="J45" s="87"/>
      <c r="K45" s="87"/>
    </row>
    <row r="46" spans="1:11" ht="11.25" customHeight="1" x14ac:dyDescent="0.2">
      <c r="A46" s="29"/>
      <c r="B46" s="92" t="s">
        <v>413</v>
      </c>
      <c r="C46" s="91">
        <v>10096</v>
      </c>
      <c r="D46" s="91">
        <v>7936</v>
      </c>
      <c r="E46" s="91">
        <v>8564</v>
      </c>
      <c r="F46" s="91">
        <v>100</v>
      </c>
      <c r="G46" s="91">
        <v>4097</v>
      </c>
      <c r="H46" s="93">
        <v>3997</v>
      </c>
      <c r="I46" s="197" t="s">
        <v>509</v>
      </c>
      <c r="J46" s="87"/>
      <c r="K46" s="87"/>
    </row>
    <row r="47" spans="1:11" ht="11.25" customHeight="1" x14ac:dyDescent="0.2">
      <c r="A47" s="42"/>
      <c r="B47" s="44"/>
      <c r="C47" s="44"/>
      <c r="D47" s="44"/>
      <c r="E47" s="44"/>
      <c r="F47" s="44"/>
      <c r="G47" s="44"/>
      <c r="H47" s="182"/>
      <c r="I47" s="198"/>
      <c r="J47" s="42"/>
      <c r="K47" s="87"/>
    </row>
    <row r="48" spans="1:11" ht="11.25" customHeight="1" x14ac:dyDescent="0.2">
      <c r="A48" s="29" t="s">
        <v>146</v>
      </c>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45</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491</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505280</v>
      </c>
      <c r="D9" s="36">
        <v>517440</v>
      </c>
      <c r="E9" s="36">
        <v>526729</v>
      </c>
      <c r="F9" s="35">
        <v>467445</v>
      </c>
      <c r="G9" s="35">
        <v>12433</v>
      </c>
      <c r="H9" s="35">
        <v>-455012</v>
      </c>
      <c r="I9" s="196" t="s">
        <v>353</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212704</v>
      </c>
      <c r="D12" s="91">
        <v>217200</v>
      </c>
      <c r="E12" s="93">
        <v>223691</v>
      </c>
      <c r="F12" s="93">
        <v>198365</v>
      </c>
      <c r="G12" s="91">
        <v>1227</v>
      </c>
      <c r="H12" s="93">
        <v>-197137</v>
      </c>
      <c r="I12" s="197" t="s">
        <v>346</v>
      </c>
    </row>
    <row r="13" spans="1:11" ht="11.25" customHeight="1" x14ac:dyDescent="0.2">
      <c r="A13" s="30"/>
      <c r="B13" s="92" t="s">
        <v>35</v>
      </c>
      <c r="C13" s="93">
        <v>172656</v>
      </c>
      <c r="D13" s="93">
        <v>174704</v>
      </c>
      <c r="E13" s="93">
        <v>173893</v>
      </c>
      <c r="F13" s="93">
        <v>155068</v>
      </c>
      <c r="G13" s="93">
        <v>8850</v>
      </c>
      <c r="H13" s="93">
        <v>-146218</v>
      </c>
      <c r="I13" s="197" t="s">
        <v>338</v>
      </c>
    </row>
    <row r="14" spans="1:11" ht="11.25" customHeight="1" x14ac:dyDescent="0.2">
      <c r="A14" s="30"/>
      <c r="B14" s="92" t="s">
        <v>14</v>
      </c>
      <c r="C14" s="93">
        <v>84016</v>
      </c>
      <c r="D14" s="93">
        <v>87408</v>
      </c>
      <c r="E14" s="93">
        <v>87547</v>
      </c>
      <c r="F14" s="93">
        <v>78255</v>
      </c>
      <c r="G14" s="93">
        <v>1119</v>
      </c>
      <c r="H14" s="93">
        <v>-77136</v>
      </c>
      <c r="I14" s="197" t="s">
        <v>350</v>
      </c>
    </row>
    <row r="15" spans="1:11" ht="11.25" customHeight="1" x14ac:dyDescent="0.2">
      <c r="A15" s="30"/>
      <c r="B15" s="92" t="s">
        <v>15</v>
      </c>
      <c r="C15" s="93">
        <v>2208</v>
      </c>
      <c r="D15" s="93">
        <v>2176</v>
      </c>
      <c r="E15" s="93">
        <v>2158</v>
      </c>
      <c r="F15" s="93">
        <v>2048</v>
      </c>
      <c r="G15" s="93">
        <v>100</v>
      </c>
      <c r="H15" s="93">
        <v>-1948</v>
      </c>
      <c r="I15" s="197" t="s">
        <v>510</v>
      </c>
    </row>
    <row r="16" spans="1:11" ht="11.25" customHeight="1" x14ac:dyDescent="0.2">
      <c r="A16" s="32"/>
      <c r="B16" s="92" t="s">
        <v>36</v>
      </c>
      <c r="C16" s="93">
        <v>15328</v>
      </c>
      <c r="D16" s="93">
        <v>16096</v>
      </c>
      <c r="E16" s="93">
        <v>16220</v>
      </c>
      <c r="F16" s="93">
        <v>14798</v>
      </c>
      <c r="G16" s="93">
        <v>15</v>
      </c>
      <c r="H16" s="93">
        <v>-14783</v>
      </c>
      <c r="I16" s="197" t="s">
        <v>421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50672</v>
      </c>
      <c r="D19" s="91">
        <v>52016</v>
      </c>
      <c r="E19" s="91">
        <v>53409</v>
      </c>
      <c r="F19" s="91">
        <v>47065</v>
      </c>
      <c r="G19" s="91">
        <v>1225</v>
      </c>
      <c r="H19" s="93">
        <v>-45840</v>
      </c>
      <c r="I19" s="197" t="s">
        <v>432</v>
      </c>
    </row>
    <row r="20" spans="1:9" ht="11.25" customHeight="1" x14ac:dyDescent="0.2">
      <c r="A20" s="32"/>
      <c r="B20" s="92" t="s">
        <v>17</v>
      </c>
      <c r="C20" s="91">
        <v>51888</v>
      </c>
      <c r="D20" s="91">
        <v>52672</v>
      </c>
      <c r="E20" s="91">
        <v>52587</v>
      </c>
      <c r="F20" s="91">
        <v>46725</v>
      </c>
      <c r="G20" s="91">
        <v>954</v>
      </c>
      <c r="H20" s="93">
        <v>-45771</v>
      </c>
      <c r="I20" s="197" t="s">
        <v>333</v>
      </c>
    </row>
    <row r="21" spans="1:9" ht="11.25" customHeight="1" x14ac:dyDescent="0.2">
      <c r="A21" s="30"/>
      <c r="B21" s="92" t="s">
        <v>18</v>
      </c>
      <c r="C21" s="91">
        <v>102336</v>
      </c>
      <c r="D21" s="91">
        <v>105920</v>
      </c>
      <c r="E21" s="91">
        <v>107151</v>
      </c>
      <c r="F21" s="91">
        <v>96103</v>
      </c>
      <c r="G21" s="91">
        <v>2843</v>
      </c>
      <c r="H21" s="93">
        <v>-93260</v>
      </c>
      <c r="I21" s="197" t="s">
        <v>422</v>
      </c>
    </row>
    <row r="22" spans="1:9" ht="11.25" customHeight="1" x14ac:dyDescent="0.2">
      <c r="A22" s="30"/>
      <c r="B22" s="92" t="s">
        <v>19</v>
      </c>
      <c r="C22" s="91">
        <v>92864</v>
      </c>
      <c r="D22" s="91">
        <v>96448</v>
      </c>
      <c r="E22" s="91">
        <v>95323</v>
      </c>
      <c r="F22" s="91">
        <v>83485</v>
      </c>
      <c r="G22" s="91">
        <v>2266</v>
      </c>
      <c r="H22" s="93">
        <v>-81219</v>
      </c>
      <c r="I22" s="197" t="s">
        <v>353</v>
      </c>
    </row>
    <row r="23" spans="1:9" ht="11.25" customHeight="1" x14ac:dyDescent="0.2">
      <c r="A23" s="30"/>
      <c r="B23" s="92" t="s">
        <v>20</v>
      </c>
      <c r="C23" s="91">
        <v>93040</v>
      </c>
      <c r="D23" s="91">
        <v>94064</v>
      </c>
      <c r="E23" s="91">
        <v>92973</v>
      </c>
      <c r="F23" s="91">
        <v>81763</v>
      </c>
      <c r="G23" s="91">
        <v>2049</v>
      </c>
      <c r="H23" s="93">
        <v>-79714</v>
      </c>
      <c r="I23" s="197" t="s">
        <v>330</v>
      </c>
    </row>
    <row r="24" spans="1:9" ht="11.25" customHeight="1" x14ac:dyDescent="0.2">
      <c r="A24" s="30"/>
      <c r="B24" s="92" t="s">
        <v>21</v>
      </c>
      <c r="C24" s="91">
        <v>72608</v>
      </c>
      <c r="D24" s="91">
        <v>72608</v>
      </c>
      <c r="E24" s="91">
        <v>77810</v>
      </c>
      <c r="F24" s="91">
        <v>67908</v>
      </c>
      <c r="G24" s="91">
        <v>2032</v>
      </c>
      <c r="H24" s="93">
        <v>-65877</v>
      </c>
      <c r="I24" s="197" t="s">
        <v>422</v>
      </c>
    </row>
    <row r="25" spans="1:9" ht="11.25" customHeight="1" x14ac:dyDescent="0.2">
      <c r="A25" s="30"/>
      <c r="B25" s="92" t="s">
        <v>38</v>
      </c>
      <c r="C25" s="91">
        <v>41872</v>
      </c>
      <c r="D25" s="91">
        <v>43712</v>
      </c>
      <c r="E25" s="91">
        <v>47477</v>
      </c>
      <c r="F25" s="91">
        <v>44395</v>
      </c>
      <c r="G25" s="91">
        <v>1065</v>
      </c>
      <c r="H25" s="93">
        <v>-43330</v>
      </c>
      <c r="I25" s="197" t="s">
        <v>352</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132288</v>
      </c>
      <c r="D28" s="91">
        <v>142464</v>
      </c>
      <c r="E28" s="91">
        <v>141469</v>
      </c>
      <c r="F28" s="91">
        <v>129823</v>
      </c>
      <c r="G28" s="91">
        <v>1543</v>
      </c>
      <c r="H28" s="93">
        <v>-128279</v>
      </c>
      <c r="I28" s="197" t="s">
        <v>348</v>
      </c>
    </row>
    <row r="29" spans="1:9" ht="11.25" customHeight="1" x14ac:dyDescent="0.2">
      <c r="A29" s="30"/>
      <c r="B29" s="95" t="s">
        <v>27</v>
      </c>
      <c r="C29" s="91">
        <v>172992</v>
      </c>
      <c r="D29" s="91">
        <v>177216</v>
      </c>
      <c r="E29" s="91">
        <v>179563</v>
      </c>
      <c r="F29" s="91">
        <v>160052</v>
      </c>
      <c r="G29" s="91">
        <v>2890</v>
      </c>
      <c r="H29" s="93">
        <v>-157162</v>
      </c>
      <c r="I29" s="197" t="s">
        <v>349</v>
      </c>
    </row>
    <row r="30" spans="1:9" ht="11.25" customHeight="1" x14ac:dyDescent="0.2">
      <c r="A30" s="30"/>
      <c r="B30" s="96" t="s">
        <v>23</v>
      </c>
      <c r="C30" s="91">
        <v>139632</v>
      </c>
      <c r="D30" s="91">
        <v>139808</v>
      </c>
      <c r="E30" s="91">
        <v>146069</v>
      </c>
      <c r="F30" s="91">
        <v>123445</v>
      </c>
      <c r="G30" s="91">
        <v>2610</v>
      </c>
      <c r="H30" s="93">
        <v>-120836</v>
      </c>
      <c r="I30" s="197" t="s">
        <v>345</v>
      </c>
    </row>
    <row r="31" spans="1:9" ht="11.25" customHeight="1" x14ac:dyDescent="0.2">
      <c r="A31" s="30"/>
      <c r="B31" s="97" t="s">
        <v>24</v>
      </c>
      <c r="C31" s="91">
        <v>38640</v>
      </c>
      <c r="D31" s="91">
        <v>37504</v>
      </c>
      <c r="E31" s="91">
        <v>37532</v>
      </c>
      <c r="F31" s="91">
        <v>32419</v>
      </c>
      <c r="G31" s="91">
        <v>1131</v>
      </c>
      <c r="H31" s="93">
        <v>-31289</v>
      </c>
      <c r="I31" s="197" t="s">
        <v>469</v>
      </c>
    </row>
    <row r="32" spans="1:9" ht="11.25" customHeight="1" x14ac:dyDescent="0.2">
      <c r="A32" s="30"/>
      <c r="B32" s="96" t="s">
        <v>29</v>
      </c>
      <c r="C32" s="91">
        <v>21728</v>
      </c>
      <c r="D32" s="91">
        <v>20448</v>
      </c>
      <c r="E32" s="91">
        <v>22095</v>
      </c>
      <c r="F32" s="91">
        <v>21706</v>
      </c>
      <c r="G32" s="91">
        <v>4259</v>
      </c>
      <c r="H32" s="93">
        <v>-17447</v>
      </c>
      <c r="I32" s="197" t="s">
        <v>511</v>
      </c>
    </row>
    <row r="33" spans="1:11" ht="11.25" customHeight="1" x14ac:dyDescent="0.2">
      <c r="A33" s="30"/>
      <c r="B33" s="98" t="s">
        <v>28</v>
      </c>
      <c r="C33" s="43">
        <v>6.1870150025866497</v>
      </c>
      <c r="D33" s="43">
        <v>5.99169921875</v>
      </c>
      <c r="E33" s="43">
        <v>6.1961586688113899</v>
      </c>
      <c r="F33" s="43">
        <v>6.0369942571652899</v>
      </c>
      <c r="G33" s="43">
        <v>11.427684146189</v>
      </c>
      <c r="H33" s="169">
        <v>5.3906898890236796</v>
      </c>
      <c r="I33" s="197" t="s">
        <v>512</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287232</v>
      </c>
      <c r="D36" s="91">
        <v>284464</v>
      </c>
      <c r="E36" s="91">
        <v>288043</v>
      </c>
      <c r="F36" s="91">
        <v>254777</v>
      </c>
      <c r="G36" s="91">
        <v>9060</v>
      </c>
      <c r="H36" s="93">
        <v>-245716</v>
      </c>
      <c r="I36" s="197" t="s">
        <v>513</v>
      </c>
      <c r="J36" s="87"/>
      <c r="K36" s="87"/>
    </row>
    <row r="37" spans="1:11" ht="11.25" customHeight="1" x14ac:dyDescent="0.2">
      <c r="A37" s="29"/>
      <c r="B37" s="92" t="s">
        <v>384</v>
      </c>
      <c r="C37" s="91">
        <v>82768</v>
      </c>
      <c r="D37" s="91">
        <v>89296</v>
      </c>
      <c r="E37" s="91">
        <v>88973</v>
      </c>
      <c r="F37" s="91">
        <v>72127</v>
      </c>
      <c r="G37" s="91">
        <v>1343</v>
      </c>
      <c r="H37" s="93">
        <v>-70784</v>
      </c>
      <c r="I37" s="197" t="s">
        <v>339</v>
      </c>
      <c r="J37" s="87"/>
      <c r="K37" s="87"/>
    </row>
    <row r="38" spans="1:11" ht="11.25" customHeight="1" x14ac:dyDescent="0.2">
      <c r="A38" s="29"/>
      <c r="B38" s="92" t="s">
        <v>386</v>
      </c>
      <c r="C38" s="91">
        <v>55984</v>
      </c>
      <c r="D38" s="91">
        <v>54800</v>
      </c>
      <c r="E38" s="91">
        <v>53922</v>
      </c>
      <c r="F38" s="91">
        <v>46925</v>
      </c>
      <c r="G38" s="91">
        <v>1128</v>
      </c>
      <c r="H38" s="93">
        <v>-45797</v>
      </c>
      <c r="I38" s="197" t="s">
        <v>352</v>
      </c>
      <c r="J38" s="87"/>
      <c r="K38" s="87"/>
    </row>
    <row r="39" spans="1:11" ht="11.25" customHeight="1" x14ac:dyDescent="0.2">
      <c r="A39" s="29"/>
      <c r="B39" s="92" t="s">
        <v>387</v>
      </c>
      <c r="C39" s="91">
        <v>75728</v>
      </c>
      <c r="D39" s="91">
        <v>84784</v>
      </c>
      <c r="E39" s="91">
        <v>90168</v>
      </c>
      <c r="F39" s="91">
        <v>87884</v>
      </c>
      <c r="G39" s="91">
        <v>898</v>
      </c>
      <c r="H39" s="93">
        <v>-86985</v>
      </c>
      <c r="I39" s="197" t="s">
        <v>424</v>
      </c>
      <c r="J39" s="87"/>
      <c r="K39" s="87"/>
    </row>
    <row r="40" spans="1:11" ht="11.25" customHeight="1" x14ac:dyDescent="0.2">
      <c r="A40" s="29"/>
      <c r="B40" s="92" t="s">
        <v>388</v>
      </c>
      <c r="C40" s="91">
        <v>3008</v>
      </c>
      <c r="D40" s="91">
        <v>3792</v>
      </c>
      <c r="E40" s="91">
        <v>5107</v>
      </c>
      <c r="F40" s="91">
        <v>5197</v>
      </c>
      <c r="G40" s="91">
        <v>3</v>
      </c>
      <c r="H40" s="93">
        <v>-5194</v>
      </c>
      <c r="I40" s="197" t="s">
        <v>421</v>
      </c>
      <c r="J40" s="87"/>
      <c r="K40" s="87"/>
    </row>
    <row r="41" spans="1:11" ht="11.25" customHeight="1" x14ac:dyDescent="0.2">
      <c r="A41" s="29"/>
      <c r="B41" s="92"/>
      <c r="C41" s="91"/>
      <c r="D41" s="91"/>
      <c r="E41" s="91"/>
      <c r="F41" s="91"/>
      <c r="G41" s="91"/>
      <c r="H41" s="93"/>
      <c r="I41" s="197"/>
      <c r="J41" s="87"/>
      <c r="K41" s="87"/>
    </row>
    <row r="42" spans="1:11" ht="11.25" customHeight="1" x14ac:dyDescent="0.2">
      <c r="A42" s="29" t="s">
        <v>392</v>
      </c>
      <c r="B42" s="92"/>
      <c r="C42" s="91"/>
      <c r="D42" s="91"/>
      <c r="E42" s="91"/>
      <c r="F42" s="91"/>
      <c r="G42" s="91"/>
      <c r="H42" s="93"/>
      <c r="I42" s="197"/>
      <c r="J42" s="87"/>
      <c r="K42" s="87"/>
    </row>
    <row r="43" spans="1:11" ht="11.25" customHeight="1" x14ac:dyDescent="0.2">
      <c r="A43" s="29"/>
      <c r="B43" s="92" t="s">
        <v>393</v>
      </c>
      <c r="C43" s="91">
        <v>460512</v>
      </c>
      <c r="D43" s="91">
        <v>466352</v>
      </c>
      <c r="E43" s="91">
        <v>474570</v>
      </c>
      <c r="F43" s="91">
        <v>420352</v>
      </c>
      <c r="G43" s="91">
        <v>11646</v>
      </c>
      <c r="H43" s="93">
        <v>-408706</v>
      </c>
      <c r="I43" s="197" t="s">
        <v>514</v>
      </c>
      <c r="J43" s="87"/>
      <c r="K43" s="87"/>
    </row>
    <row r="44" spans="1:11" ht="11.25" customHeight="1" x14ac:dyDescent="0.2">
      <c r="A44" s="29"/>
      <c r="B44" s="92" t="s">
        <v>399</v>
      </c>
      <c r="C44" s="91">
        <v>13936</v>
      </c>
      <c r="D44" s="91">
        <v>16160</v>
      </c>
      <c r="E44" s="91">
        <v>15957</v>
      </c>
      <c r="F44" s="91">
        <v>13681</v>
      </c>
      <c r="G44" s="91">
        <v>256</v>
      </c>
      <c r="H44" s="93">
        <v>-13425</v>
      </c>
      <c r="I44" s="197" t="s">
        <v>339</v>
      </c>
      <c r="J44" s="87"/>
      <c r="K44" s="87"/>
    </row>
    <row r="45" spans="1:11" ht="11.25" customHeight="1" x14ac:dyDescent="0.2">
      <c r="A45" s="29"/>
      <c r="B45" s="92" t="s">
        <v>397</v>
      </c>
      <c r="C45" s="91">
        <v>8880</v>
      </c>
      <c r="D45" s="91">
        <v>9280</v>
      </c>
      <c r="E45" s="91">
        <v>8823</v>
      </c>
      <c r="F45" s="91">
        <v>8032</v>
      </c>
      <c r="G45" s="91">
        <v>240</v>
      </c>
      <c r="H45" s="93">
        <v>-7792</v>
      </c>
      <c r="I45" s="197" t="s">
        <v>422</v>
      </c>
      <c r="J45" s="87"/>
      <c r="K45" s="87"/>
    </row>
    <row r="46" spans="1:11" ht="11.25" customHeight="1" x14ac:dyDescent="0.2">
      <c r="A46" s="29"/>
      <c r="B46" s="92" t="s">
        <v>395</v>
      </c>
      <c r="C46" s="91">
        <v>9184</v>
      </c>
      <c r="D46" s="91">
        <v>10432</v>
      </c>
      <c r="E46" s="91">
        <v>11012</v>
      </c>
      <c r="F46" s="91">
        <v>9731</v>
      </c>
      <c r="G46" s="91">
        <v>156</v>
      </c>
      <c r="H46" s="93">
        <v>-9575</v>
      </c>
      <c r="I46" s="197" t="s">
        <v>436</v>
      </c>
      <c r="J46" s="87"/>
      <c r="K46" s="87"/>
    </row>
    <row r="47" spans="1:11" ht="11.25" customHeight="1" x14ac:dyDescent="0.2">
      <c r="A47" s="29"/>
      <c r="B47" s="92" t="s">
        <v>473</v>
      </c>
      <c r="C47" s="91">
        <v>0</v>
      </c>
      <c r="D47" s="91">
        <v>0</v>
      </c>
      <c r="E47" s="91">
        <v>2237</v>
      </c>
      <c r="F47" s="91">
        <v>2370</v>
      </c>
      <c r="G47" s="91">
        <v>25</v>
      </c>
      <c r="H47" s="93">
        <v>-2345</v>
      </c>
      <c r="I47" s="197" t="s">
        <v>355</v>
      </c>
      <c r="J47" s="87"/>
      <c r="K47" s="87"/>
    </row>
    <row r="48" spans="1:11" ht="11.25" customHeight="1" x14ac:dyDescent="0.2">
      <c r="A48" s="29"/>
      <c r="B48" s="92"/>
      <c r="C48" s="91"/>
      <c r="D48" s="91"/>
      <c r="E48" s="91"/>
      <c r="F48" s="91"/>
      <c r="G48" s="91"/>
      <c r="H48" s="93"/>
      <c r="I48" s="197"/>
      <c r="J48" s="87"/>
      <c r="K48" s="87"/>
    </row>
    <row r="49" spans="1:11" ht="11.25" customHeight="1" x14ac:dyDescent="0.2">
      <c r="A49" s="29" t="s">
        <v>412</v>
      </c>
      <c r="B49" s="92"/>
      <c r="C49" s="91"/>
      <c r="D49" s="91"/>
      <c r="E49" s="91"/>
      <c r="F49" s="91"/>
      <c r="G49" s="91"/>
      <c r="H49" s="93"/>
      <c r="I49" s="197"/>
      <c r="J49" s="87"/>
      <c r="K49" s="87"/>
    </row>
    <row r="50" spans="1:11" ht="11.25" customHeight="1" x14ac:dyDescent="0.2">
      <c r="A50" s="29"/>
      <c r="B50" s="92" t="s">
        <v>413</v>
      </c>
      <c r="C50" s="91">
        <v>109856</v>
      </c>
      <c r="D50" s="91">
        <v>107840</v>
      </c>
      <c r="E50" s="91">
        <v>103144</v>
      </c>
      <c r="F50" s="91">
        <v>91854</v>
      </c>
      <c r="G50" s="91">
        <v>6633</v>
      </c>
      <c r="H50" s="93">
        <v>-85221</v>
      </c>
      <c r="I50" s="197" t="s">
        <v>515</v>
      </c>
      <c r="J50" s="87"/>
      <c r="K50" s="87"/>
    </row>
    <row r="51" spans="1:11" ht="11.25" customHeight="1" x14ac:dyDescent="0.2">
      <c r="A51" s="29"/>
      <c r="B51" s="92" t="s">
        <v>258</v>
      </c>
      <c r="C51" s="91">
        <v>348272</v>
      </c>
      <c r="D51" s="91">
        <v>355568</v>
      </c>
      <c r="E51" s="91">
        <v>366609</v>
      </c>
      <c r="F51" s="91">
        <v>326681</v>
      </c>
      <c r="G51" s="91">
        <v>5223</v>
      </c>
      <c r="H51" s="93">
        <v>-321458</v>
      </c>
      <c r="I51" s="197" t="s">
        <v>436</v>
      </c>
      <c r="J51" s="87"/>
      <c r="K51" s="87"/>
    </row>
    <row r="52" spans="1:11" ht="11.25" customHeight="1" x14ac:dyDescent="0.2">
      <c r="A52" s="29"/>
      <c r="B52" s="92" t="s">
        <v>262</v>
      </c>
      <c r="C52" s="91">
        <v>11264</v>
      </c>
      <c r="D52" s="91">
        <v>12576</v>
      </c>
      <c r="E52" s="91">
        <v>12043</v>
      </c>
      <c r="F52" s="91">
        <v>10215</v>
      </c>
      <c r="G52" s="91">
        <v>149</v>
      </c>
      <c r="H52" s="93">
        <v>-10066</v>
      </c>
      <c r="I52" s="197" t="s">
        <v>342</v>
      </c>
      <c r="J52" s="87"/>
      <c r="K52" s="87"/>
    </row>
    <row r="53" spans="1:11" ht="11.25" customHeight="1" x14ac:dyDescent="0.2">
      <c r="A53" s="29"/>
      <c r="B53" s="92" t="s">
        <v>268</v>
      </c>
      <c r="C53" s="91">
        <v>5808</v>
      </c>
      <c r="D53" s="91">
        <v>6624</v>
      </c>
      <c r="E53" s="91">
        <v>7863</v>
      </c>
      <c r="F53" s="91">
        <v>6596</v>
      </c>
      <c r="G53" s="91">
        <v>59</v>
      </c>
      <c r="H53" s="93">
        <v>-6537</v>
      </c>
      <c r="I53" s="197" t="s">
        <v>354</v>
      </c>
      <c r="J53" s="87"/>
      <c r="K53" s="87"/>
    </row>
    <row r="54" spans="1:11" ht="11.25" customHeight="1" x14ac:dyDescent="0.2">
      <c r="A54" s="42"/>
      <c r="B54" s="44"/>
      <c r="C54" s="44"/>
      <c r="D54" s="44"/>
      <c r="E54" s="44"/>
      <c r="F54" s="44"/>
      <c r="G54" s="44"/>
      <c r="H54" s="182"/>
      <c r="I54" s="198"/>
      <c r="J54" s="42"/>
      <c r="K54" s="87"/>
    </row>
    <row r="55" spans="1:11" ht="11.25" customHeight="1" x14ac:dyDescent="0.2">
      <c r="A55" s="29" t="s">
        <v>146</v>
      </c>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46</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516</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30928</v>
      </c>
      <c r="D9" s="36">
        <v>24992</v>
      </c>
      <c r="E9" s="36">
        <v>30240</v>
      </c>
      <c r="F9" s="35">
        <v>134</v>
      </c>
      <c r="G9" s="35">
        <v>7941</v>
      </c>
      <c r="H9" s="35">
        <v>7807</v>
      </c>
      <c r="I9" s="196" t="s">
        <v>479</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11376</v>
      </c>
      <c r="D12" s="91">
        <v>8784</v>
      </c>
      <c r="E12" s="93">
        <v>11013</v>
      </c>
      <c r="F12" s="93">
        <v>0</v>
      </c>
      <c r="G12" s="91">
        <v>692</v>
      </c>
      <c r="H12" s="93">
        <v>692</v>
      </c>
      <c r="I12" s="197" t="s">
        <v>367</v>
      </c>
    </row>
    <row r="13" spans="1:11" ht="11.25" customHeight="1" x14ac:dyDescent="0.2">
      <c r="A13" s="30"/>
      <c r="B13" s="92" t="s">
        <v>35</v>
      </c>
      <c r="C13" s="93">
        <v>14816</v>
      </c>
      <c r="D13" s="93">
        <v>11888</v>
      </c>
      <c r="E13" s="93">
        <v>14273</v>
      </c>
      <c r="F13" s="93">
        <v>51</v>
      </c>
      <c r="G13" s="93">
        <v>6427</v>
      </c>
      <c r="H13" s="93">
        <v>6376</v>
      </c>
      <c r="I13" s="197" t="s">
        <v>517</v>
      </c>
    </row>
    <row r="14" spans="1:11" ht="11.25" customHeight="1" x14ac:dyDescent="0.2">
      <c r="A14" s="30"/>
      <c r="B14" s="92" t="s">
        <v>14</v>
      </c>
      <c r="C14" s="93">
        <v>2272</v>
      </c>
      <c r="D14" s="93">
        <v>2464</v>
      </c>
      <c r="E14" s="93">
        <v>2486</v>
      </c>
      <c r="F14" s="93">
        <v>3</v>
      </c>
      <c r="G14" s="93">
        <v>335</v>
      </c>
      <c r="H14" s="93">
        <v>332</v>
      </c>
      <c r="I14" s="197" t="s">
        <v>518</v>
      </c>
    </row>
    <row r="15" spans="1:11" ht="11.25" customHeight="1" x14ac:dyDescent="0.2">
      <c r="A15" s="30"/>
      <c r="B15" s="92" t="s">
        <v>15</v>
      </c>
      <c r="C15" s="93">
        <v>160</v>
      </c>
      <c r="D15" s="93">
        <v>112</v>
      </c>
      <c r="E15" s="93">
        <v>129</v>
      </c>
      <c r="F15" s="93">
        <v>0</v>
      </c>
      <c r="G15" s="93">
        <v>102</v>
      </c>
      <c r="H15" s="93">
        <v>102</v>
      </c>
      <c r="I15" s="197" t="s">
        <v>367</v>
      </c>
    </row>
    <row r="16" spans="1:11" ht="11.25" customHeight="1" x14ac:dyDescent="0.2">
      <c r="A16" s="32"/>
      <c r="B16" s="92" t="s">
        <v>36</v>
      </c>
      <c r="C16" s="93">
        <v>688</v>
      </c>
      <c r="D16" s="93">
        <v>464</v>
      </c>
      <c r="E16" s="93">
        <v>709</v>
      </c>
      <c r="F16" s="93">
        <v>0</v>
      </c>
      <c r="G16" s="93">
        <v>11</v>
      </c>
      <c r="H16" s="93">
        <v>11</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4288</v>
      </c>
      <c r="D19" s="91">
        <v>2512</v>
      </c>
      <c r="E19" s="91">
        <v>4117</v>
      </c>
      <c r="F19" s="91">
        <v>20</v>
      </c>
      <c r="G19" s="91">
        <v>990</v>
      </c>
      <c r="H19" s="93">
        <v>970</v>
      </c>
      <c r="I19" s="197" t="s">
        <v>519</v>
      </c>
    </row>
    <row r="20" spans="1:9" ht="11.25" customHeight="1" x14ac:dyDescent="0.2">
      <c r="A20" s="32"/>
      <c r="B20" s="92" t="s">
        <v>17</v>
      </c>
      <c r="C20" s="91">
        <v>2720</v>
      </c>
      <c r="D20" s="91">
        <v>2576</v>
      </c>
      <c r="E20" s="91">
        <v>2953</v>
      </c>
      <c r="F20" s="91">
        <v>17</v>
      </c>
      <c r="G20" s="91">
        <v>689</v>
      </c>
      <c r="H20" s="93">
        <v>672</v>
      </c>
      <c r="I20" s="197" t="s">
        <v>520</v>
      </c>
    </row>
    <row r="21" spans="1:9" ht="11.25" customHeight="1" x14ac:dyDescent="0.2">
      <c r="A21" s="30"/>
      <c r="B21" s="92" t="s">
        <v>18</v>
      </c>
      <c r="C21" s="91">
        <v>5280</v>
      </c>
      <c r="D21" s="91">
        <v>4256</v>
      </c>
      <c r="E21" s="91">
        <v>5145</v>
      </c>
      <c r="F21" s="91">
        <v>35</v>
      </c>
      <c r="G21" s="91">
        <v>1491</v>
      </c>
      <c r="H21" s="93">
        <v>1456</v>
      </c>
      <c r="I21" s="197" t="s">
        <v>521</v>
      </c>
    </row>
    <row r="22" spans="1:9" ht="11.25" customHeight="1" x14ac:dyDescent="0.2">
      <c r="A22" s="30"/>
      <c r="B22" s="92" t="s">
        <v>19</v>
      </c>
      <c r="C22" s="91">
        <v>4688</v>
      </c>
      <c r="D22" s="91">
        <v>3936</v>
      </c>
      <c r="E22" s="91">
        <v>4625</v>
      </c>
      <c r="F22" s="91">
        <v>22</v>
      </c>
      <c r="G22" s="91">
        <v>1228</v>
      </c>
      <c r="H22" s="93">
        <v>1206</v>
      </c>
      <c r="I22" s="197" t="s">
        <v>522</v>
      </c>
    </row>
    <row r="23" spans="1:9" ht="11.25" customHeight="1" x14ac:dyDescent="0.2">
      <c r="A23" s="30"/>
      <c r="B23" s="92" t="s">
        <v>20</v>
      </c>
      <c r="C23" s="91">
        <v>5696</v>
      </c>
      <c r="D23" s="91">
        <v>4624</v>
      </c>
      <c r="E23" s="91">
        <v>5404</v>
      </c>
      <c r="F23" s="91">
        <v>20</v>
      </c>
      <c r="G23" s="91">
        <v>1399</v>
      </c>
      <c r="H23" s="93">
        <v>1379</v>
      </c>
      <c r="I23" s="197" t="s">
        <v>523</v>
      </c>
    </row>
    <row r="24" spans="1:9" ht="11.25" customHeight="1" x14ac:dyDescent="0.2">
      <c r="A24" s="30"/>
      <c r="B24" s="92" t="s">
        <v>21</v>
      </c>
      <c r="C24" s="91">
        <v>5520</v>
      </c>
      <c r="D24" s="91">
        <v>4096</v>
      </c>
      <c r="E24" s="91">
        <v>4800</v>
      </c>
      <c r="F24" s="91">
        <v>14</v>
      </c>
      <c r="G24" s="91">
        <v>1375</v>
      </c>
      <c r="H24" s="93">
        <v>1361</v>
      </c>
      <c r="I24" s="197" t="s">
        <v>524</v>
      </c>
    </row>
    <row r="25" spans="1:9" ht="11.25" customHeight="1" x14ac:dyDescent="0.2">
      <c r="A25" s="30"/>
      <c r="B25" s="92" t="s">
        <v>38</v>
      </c>
      <c r="C25" s="91">
        <v>2736</v>
      </c>
      <c r="D25" s="91">
        <v>2992</v>
      </c>
      <c r="E25" s="91">
        <v>3196</v>
      </c>
      <c r="F25" s="91">
        <v>6</v>
      </c>
      <c r="G25" s="91">
        <v>767</v>
      </c>
      <c r="H25" s="93">
        <v>761</v>
      </c>
      <c r="I25" s="197" t="s">
        <v>525</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4960</v>
      </c>
      <c r="D28" s="91">
        <v>4272</v>
      </c>
      <c r="E28" s="91">
        <v>4846</v>
      </c>
      <c r="F28" s="91">
        <v>2</v>
      </c>
      <c r="G28" s="91">
        <v>845</v>
      </c>
      <c r="H28" s="93">
        <v>843</v>
      </c>
      <c r="I28" s="197" t="s">
        <v>526</v>
      </c>
    </row>
    <row r="29" spans="1:9" ht="11.25" customHeight="1" x14ac:dyDescent="0.2">
      <c r="A29" s="30"/>
      <c r="B29" s="95" t="s">
        <v>27</v>
      </c>
      <c r="C29" s="91">
        <v>10832</v>
      </c>
      <c r="D29" s="91">
        <v>8992</v>
      </c>
      <c r="E29" s="91">
        <v>10045</v>
      </c>
      <c r="F29" s="91">
        <v>1</v>
      </c>
      <c r="G29" s="91">
        <v>2407</v>
      </c>
      <c r="H29" s="93">
        <v>2406</v>
      </c>
      <c r="I29" s="197" t="s">
        <v>527</v>
      </c>
    </row>
    <row r="30" spans="1:9" ht="11.25" customHeight="1" x14ac:dyDescent="0.2">
      <c r="A30" s="30"/>
      <c r="B30" s="96" t="s">
        <v>23</v>
      </c>
      <c r="C30" s="91">
        <v>10704</v>
      </c>
      <c r="D30" s="91">
        <v>8400</v>
      </c>
      <c r="E30" s="91">
        <v>10709</v>
      </c>
      <c r="F30" s="91">
        <v>0</v>
      </c>
      <c r="G30" s="91">
        <v>2495</v>
      </c>
      <c r="H30" s="93">
        <v>2495</v>
      </c>
      <c r="I30" s="197" t="s">
        <v>367</v>
      </c>
    </row>
    <row r="31" spans="1:9" ht="11.25" customHeight="1" x14ac:dyDescent="0.2">
      <c r="A31" s="30"/>
      <c r="B31" s="97" t="s">
        <v>24</v>
      </c>
      <c r="C31" s="91">
        <v>3008</v>
      </c>
      <c r="D31" s="91">
        <v>1984</v>
      </c>
      <c r="E31" s="91">
        <v>2980</v>
      </c>
      <c r="F31" s="91">
        <v>7</v>
      </c>
      <c r="G31" s="91">
        <v>996</v>
      </c>
      <c r="H31" s="93">
        <v>989</v>
      </c>
      <c r="I31" s="197" t="s">
        <v>528</v>
      </c>
    </row>
    <row r="32" spans="1:9" ht="11.25" customHeight="1" x14ac:dyDescent="0.2">
      <c r="A32" s="30"/>
      <c r="B32" s="96" t="s">
        <v>29</v>
      </c>
      <c r="C32" s="91">
        <v>1424</v>
      </c>
      <c r="D32" s="91">
        <v>1344</v>
      </c>
      <c r="E32" s="91">
        <v>1660</v>
      </c>
      <c r="F32" s="91">
        <v>124</v>
      </c>
      <c r="G32" s="91">
        <v>1198</v>
      </c>
      <c r="H32" s="93">
        <v>1074</v>
      </c>
      <c r="I32" s="197" t="s">
        <v>529</v>
      </c>
    </row>
    <row r="33" spans="1:11" ht="11.25" customHeight="1" x14ac:dyDescent="0.2">
      <c r="A33" s="30"/>
      <c r="B33" s="98" t="s">
        <v>28</v>
      </c>
      <c r="C33" s="43">
        <v>7.3794117647058801</v>
      </c>
      <c r="D33" s="43">
        <v>7.1903225806451596</v>
      </c>
      <c r="E33" s="43">
        <v>7.6702258754967199</v>
      </c>
      <c r="F33" s="43">
        <v>40.25</v>
      </c>
      <c r="G33" s="43">
        <v>9.1979050502465292</v>
      </c>
      <c r="H33" s="169">
        <v>-31.052094949753499</v>
      </c>
      <c r="I33" s="197" t="s">
        <v>530</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19824</v>
      </c>
      <c r="D36" s="91">
        <v>14848</v>
      </c>
      <c r="E36" s="91">
        <v>17433</v>
      </c>
      <c r="F36" s="91">
        <v>134</v>
      </c>
      <c r="G36" s="91">
        <v>5471</v>
      </c>
      <c r="H36" s="93">
        <v>5337</v>
      </c>
      <c r="I36" s="197" t="s">
        <v>531</v>
      </c>
      <c r="J36" s="87"/>
      <c r="K36" s="87"/>
    </row>
    <row r="37" spans="1:11" ht="11.25" customHeight="1" x14ac:dyDescent="0.2">
      <c r="A37" s="29"/>
      <c r="B37" s="92" t="s">
        <v>384</v>
      </c>
      <c r="C37" s="91">
        <v>4752</v>
      </c>
      <c r="D37" s="91">
        <v>4496</v>
      </c>
      <c r="E37" s="91">
        <v>5841</v>
      </c>
      <c r="F37" s="91">
        <v>0</v>
      </c>
      <c r="G37" s="91">
        <v>1462</v>
      </c>
      <c r="H37" s="93">
        <v>1462</v>
      </c>
      <c r="I37" s="197" t="s">
        <v>367</v>
      </c>
      <c r="J37" s="87"/>
      <c r="K37" s="87"/>
    </row>
    <row r="38" spans="1:11" ht="11.25" customHeight="1" x14ac:dyDescent="0.2">
      <c r="A38" s="29"/>
      <c r="B38" s="92" t="s">
        <v>386</v>
      </c>
      <c r="C38" s="91">
        <v>3216</v>
      </c>
      <c r="D38" s="91">
        <v>2800</v>
      </c>
      <c r="E38" s="91">
        <v>3016</v>
      </c>
      <c r="F38" s="91">
        <v>0</v>
      </c>
      <c r="G38" s="91">
        <v>714</v>
      </c>
      <c r="H38" s="93">
        <v>714</v>
      </c>
      <c r="I38" s="197" t="s">
        <v>367</v>
      </c>
      <c r="J38" s="87"/>
      <c r="K38" s="87"/>
    </row>
    <row r="39" spans="1:11" ht="11.25" customHeight="1" x14ac:dyDescent="0.2">
      <c r="A39" s="29"/>
      <c r="B39" s="92"/>
      <c r="C39" s="91"/>
      <c r="D39" s="91"/>
      <c r="E39" s="91"/>
      <c r="F39" s="91"/>
      <c r="G39" s="91"/>
      <c r="H39" s="93"/>
      <c r="I39" s="197"/>
      <c r="J39" s="87"/>
      <c r="K39" s="87"/>
    </row>
    <row r="40" spans="1:11" ht="11.25" customHeight="1" x14ac:dyDescent="0.2">
      <c r="A40" s="29" t="s">
        <v>392</v>
      </c>
      <c r="B40" s="92"/>
      <c r="C40" s="91"/>
      <c r="D40" s="91"/>
      <c r="E40" s="91"/>
      <c r="F40" s="91"/>
      <c r="G40" s="91"/>
      <c r="H40" s="93"/>
      <c r="I40" s="197"/>
      <c r="J40" s="87"/>
      <c r="K40" s="87"/>
    </row>
    <row r="41" spans="1:11" ht="11.25" customHeight="1" x14ac:dyDescent="0.2">
      <c r="A41" s="29"/>
      <c r="B41" s="92" t="s">
        <v>397</v>
      </c>
      <c r="C41" s="91">
        <v>22560</v>
      </c>
      <c r="D41" s="91">
        <v>17184</v>
      </c>
      <c r="E41" s="91">
        <v>22359</v>
      </c>
      <c r="F41" s="91">
        <v>125</v>
      </c>
      <c r="G41" s="91">
        <v>5888</v>
      </c>
      <c r="H41" s="93">
        <v>5763</v>
      </c>
      <c r="I41" s="197" t="s">
        <v>532</v>
      </c>
      <c r="J41" s="87"/>
      <c r="K41" s="87"/>
    </row>
    <row r="42" spans="1:11" ht="11.25" customHeight="1" x14ac:dyDescent="0.2">
      <c r="A42" s="29"/>
      <c r="B42" s="92" t="s">
        <v>399</v>
      </c>
      <c r="C42" s="91">
        <v>6208</v>
      </c>
      <c r="D42" s="91">
        <v>5440</v>
      </c>
      <c r="E42" s="91">
        <v>4829</v>
      </c>
      <c r="F42" s="91">
        <v>0</v>
      </c>
      <c r="G42" s="91">
        <v>1577</v>
      </c>
      <c r="H42" s="93">
        <v>1577</v>
      </c>
      <c r="I42" s="197" t="s">
        <v>367</v>
      </c>
      <c r="J42" s="87"/>
      <c r="K42" s="87"/>
    </row>
    <row r="43" spans="1:11" ht="11.25" customHeight="1" x14ac:dyDescent="0.2">
      <c r="A43" s="29"/>
      <c r="B43" s="92"/>
      <c r="C43" s="91"/>
      <c r="D43" s="91"/>
      <c r="E43" s="91"/>
      <c r="F43" s="91"/>
      <c r="G43" s="91"/>
      <c r="H43" s="93"/>
      <c r="I43" s="197"/>
      <c r="J43" s="87"/>
      <c r="K43" s="87"/>
    </row>
    <row r="44" spans="1:11" ht="11.25" customHeight="1" x14ac:dyDescent="0.2">
      <c r="A44" s="29" t="s">
        <v>412</v>
      </c>
      <c r="B44" s="92"/>
      <c r="C44" s="91"/>
      <c r="D44" s="91"/>
      <c r="E44" s="91"/>
      <c r="F44" s="91"/>
      <c r="G44" s="91"/>
      <c r="H44" s="93"/>
      <c r="I44" s="197"/>
      <c r="J44" s="87"/>
      <c r="K44" s="87"/>
    </row>
    <row r="45" spans="1:11" ht="11.25" customHeight="1" x14ac:dyDescent="0.2">
      <c r="A45" s="29"/>
      <c r="B45" s="92" t="s">
        <v>413</v>
      </c>
      <c r="C45" s="91">
        <v>10576</v>
      </c>
      <c r="D45" s="91">
        <v>8784</v>
      </c>
      <c r="E45" s="91">
        <v>9955</v>
      </c>
      <c r="F45" s="91">
        <v>123</v>
      </c>
      <c r="G45" s="91">
        <v>4702</v>
      </c>
      <c r="H45" s="93">
        <v>4579</v>
      </c>
      <c r="I45" s="197" t="s">
        <v>533</v>
      </c>
      <c r="J45" s="87"/>
      <c r="K45" s="87"/>
    </row>
    <row r="46" spans="1:11" ht="11.25" customHeight="1" x14ac:dyDescent="0.2">
      <c r="A46" s="29"/>
      <c r="B46" s="92" t="s">
        <v>258</v>
      </c>
      <c r="C46" s="91">
        <v>18592</v>
      </c>
      <c r="D46" s="91">
        <v>14624</v>
      </c>
      <c r="E46" s="91">
        <v>18571</v>
      </c>
      <c r="F46" s="91">
        <v>11</v>
      </c>
      <c r="G46" s="91">
        <v>3088</v>
      </c>
      <c r="H46" s="93">
        <v>3077</v>
      </c>
      <c r="I46" s="197" t="s">
        <v>534</v>
      </c>
      <c r="J46" s="87"/>
      <c r="K46" s="87"/>
    </row>
    <row r="47" spans="1:11" ht="11.25" customHeight="1" x14ac:dyDescent="0.2">
      <c r="A47" s="42"/>
      <c r="B47" s="44"/>
      <c r="C47" s="44"/>
      <c r="D47" s="44"/>
      <c r="E47" s="44"/>
      <c r="F47" s="44"/>
      <c r="G47" s="44"/>
      <c r="H47" s="182"/>
      <c r="I47" s="198"/>
      <c r="J47" s="42"/>
      <c r="K47" s="87"/>
    </row>
    <row r="48" spans="1:11" ht="11.25" customHeight="1" x14ac:dyDescent="0.2">
      <c r="A48" s="29" t="s">
        <v>146</v>
      </c>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2"/>
  <cols>
    <col min="1" max="1" width="9.140625" customWidth="1"/>
    <col min="2" max="2" width="3.28515625" customWidth="1"/>
    <col min="3" max="3" width="8.42578125" customWidth="1"/>
    <col min="10" max="10" width="11.42578125" customWidth="1"/>
    <col min="12" max="12" width="9.140625" customWidth="1"/>
  </cols>
  <sheetData>
    <row r="2" spans="1:12" s="55" customFormat="1" ht="16.5" x14ac:dyDescent="0.35"/>
    <row r="3" spans="1:12" s="55" customFormat="1" ht="16.5" x14ac:dyDescent="0.35"/>
    <row r="4" spans="1:12" s="55" customFormat="1" ht="16.5" x14ac:dyDescent="0.35"/>
    <row r="5" spans="1:12" s="55" customFormat="1" ht="16.5" x14ac:dyDescent="0.35"/>
    <row r="6" spans="1:12" s="55" customFormat="1" ht="16.5" x14ac:dyDescent="0.35">
      <c r="A6" s="85"/>
      <c r="B6" s="85"/>
      <c r="C6" s="85"/>
      <c r="D6" s="85"/>
      <c r="E6" s="85"/>
      <c r="F6" s="85"/>
      <c r="G6" s="85"/>
      <c r="H6" s="85"/>
    </row>
    <row r="7" spans="1:12" s="55" customFormat="1" ht="16.5" x14ac:dyDescent="0.35">
      <c r="A7" s="84"/>
      <c r="C7" s="84"/>
    </row>
    <row r="8" spans="1:12" s="55" customFormat="1" ht="16.5" x14ac:dyDescent="0.35">
      <c r="B8" s="71"/>
      <c r="C8" s="84" t="s">
        <v>144</v>
      </c>
      <c r="L8"/>
    </row>
    <row r="9" spans="1:12" s="55" customFormat="1" ht="16.5" x14ac:dyDescent="0.35">
      <c r="A9" s="84" t="s">
        <v>151</v>
      </c>
      <c r="B9" s="71"/>
    </row>
    <row r="10" spans="1:12" s="55" customFormat="1" ht="16.5" x14ac:dyDescent="0.35">
      <c r="A10" s="71"/>
      <c r="B10" s="71"/>
      <c r="L10"/>
    </row>
    <row r="11" spans="1:12" s="55" customFormat="1" ht="16.5" x14ac:dyDescent="0.35">
      <c r="A11" s="70" t="s">
        <v>85</v>
      </c>
      <c r="B11" s="71"/>
    </row>
    <row r="12" spans="1:12" s="55" customFormat="1" ht="16.5" x14ac:dyDescent="0.35">
      <c r="A12" s="71" t="s">
        <v>873</v>
      </c>
      <c r="B12" s="71"/>
      <c r="L12"/>
    </row>
    <row r="13" spans="1:12" s="55" customFormat="1" ht="16.5" x14ac:dyDescent="0.35">
      <c r="A13" s="84" t="s">
        <v>152</v>
      </c>
      <c r="B13" s="71"/>
      <c r="L13"/>
    </row>
    <row r="14" spans="1:12" s="55" customFormat="1" ht="16.5" x14ac:dyDescent="0.35">
      <c r="A14" s="71"/>
      <c r="B14" s="71"/>
      <c r="L14"/>
    </row>
    <row r="15" spans="1:12" s="55" customFormat="1" ht="16.5" x14ac:dyDescent="0.35">
      <c r="A15" s="80" t="s">
        <v>114</v>
      </c>
      <c r="B15" s="80"/>
      <c r="L15"/>
    </row>
    <row r="16" spans="1:12" s="55" customFormat="1" ht="16.5" x14ac:dyDescent="0.35">
      <c r="B16" s="71"/>
      <c r="L16" s="30"/>
    </row>
    <row r="17" spans="1:12" s="55" customFormat="1" ht="16.5" x14ac:dyDescent="0.35">
      <c r="A17" s="70" t="s">
        <v>874</v>
      </c>
      <c r="B17" s="71"/>
      <c r="L17" s="30"/>
    </row>
    <row r="18" spans="1:12" s="55" customFormat="1" ht="16.5" x14ac:dyDescent="0.35">
      <c r="A18" s="71" t="s">
        <v>153</v>
      </c>
      <c r="B18" s="71"/>
      <c r="L18"/>
    </row>
    <row r="19" spans="1:12" s="56" customFormat="1" ht="16.5" x14ac:dyDescent="0.35">
      <c r="A19" s="71" t="s">
        <v>86</v>
      </c>
      <c r="B19" s="83"/>
      <c r="L19"/>
    </row>
    <row r="20" spans="1:12" s="57" customFormat="1" ht="16.5" x14ac:dyDescent="0.35">
      <c r="B20" s="80"/>
      <c r="L20"/>
    </row>
    <row r="21" spans="1:12" s="57" customFormat="1" ht="16.5" x14ac:dyDescent="0.35">
      <c r="A21" s="70" t="s">
        <v>113</v>
      </c>
      <c r="B21" s="80"/>
      <c r="L21" s="30"/>
    </row>
    <row r="22" spans="1:12" s="57" customFormat="1" ht="16.5" x14ac:dyDescent="0.35">
      <c r="A22" s="81" t="s">
        <v>148</v>
      </c>
      <c r="B22" s="80"/>
      <c r="L22" s="84"/>
    </row>
    <row r="23" spans="1:12" s="57" customFormat="1" ht="16.5" x14ac:dyDescent="0.35">
      <c r="A23" s="71" t="s">
        <v>112</v>
      </c>
      <c r="L23"/>
    </row>
    <row r="24" spans="1:12" s="56" customFormat="1" ht="16.5" x14ac:dyDescent="0.35">
      <c r="A24" s="71" t="s">
        <v>111</v>
      </c>
      <c r="L24"/>
    </row>
    <row r="25" spans="1:12" s="57" customFormat="1" ht="16.5" x14ac:dyDescent="0.35">
      <c r="A25" s="81" t="s">
        <v>84</v>
      </c>
      <c r="L25" s="84"/>
    </row>
    <row r="26" spans="1:12" s="57" customFormat="1" ht="16.5" x14ac:dyDescent="0.35">
      <c r="A26" s="80"/>
      <c r="B26" s="83"/>
    </row>
    <row r="27" spans="1:12" s="57" customFormat="1" ht="16.5" x14ac:dyDescent="0.35">
      <c r="B27" s="80"/>
    </row>
    <row r="28" spans="1:12" s="56" customFormat="1" ht="16.5" x14ac:dyDescent="0.35">
      <c r="B28" s="80"/>
    </row>
    <row r="29" spans="1:12" s="57" customFormat="1" ht="16.5" x14ac:dyDescent="0.35">
      <c r="B29" s="80"/>
    </row>
    <row r="30" spans="1:12" s="57" customFormat="1" ht="16.5" x14ac:dyDescent="0.35">
      <c r="B30" s="83"/>
    </row>
    <row r="31" spans="1:12" s="56" customFormat="1" ht="16.5" x14ac:dyDescent="0.35">
      <c r="A31" s="57"/>
      <c r="B31" s="80"/>
    </row>
    <row r="32" spans="1:12" s="57" customFormat="1" ht="16.5" x14ac:dyDescent="0.35">
      <c r="B32" s="80"/>
    </row>
    <row r="33" spans="2:2" s="57" customFormat="1" ht="16.5" x14ac:dyDescent="0.35">
      <c r="B33" s="83"/>
    </row>
    <row r="34" spans="2:2" s="57" customFormat="1" ht="16.5" x14ac:dyDescent="0.35">
      <c r="B34" s="80"/>
    </row>
    <row r="35" spans="2:2" x14ac:dyDescent="0.2">
      <c r="B35" s="80"/>
    </row>
    <row r="36" spans="2:2" ht="16.5" x14ac:dyDescent="0.35">
      <c r="B36" s="57"/>
    </row>
  </sheetData>
  <hyperlinks>
    <hyperlink ref="A22" r:id="rId1" display="mailto:info@stats.govt.nz" xr:uid="{00000000-0004-0000-0100-000000000000}"/>
    <hyperlink ref="A25" r:id="rId2" display="http://www.stats.govt.nz/" xr:uid="{00000000-0004-0000-0100-000001000000}"/>
    <hyperlink ref="C8" r:id="rId3" xr:uid="{00000000-0004-0000-0100-000002000000}"/>
    <hyperlink ref="A9" r:id="rId4" xr:uid="{00000000-0004-0000-0100-000003000000}"/>
    <hyperlink ref="A13" r:id="rId5" xr:uid="{00000000-0004-0000-0100-000004000000}"/>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3"/>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47</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516</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376208</v>
      </c>
      <c r="D9" s="36">
        <v>386224</v>
      </c>
      <c r="E9" s="36">
        <v>389481</v>
      </c>
      <c r="F9" s="35">
        <v>346939</v>
      </c>
      <c r="G9" s="35">
        <v>11269</v>
      </c>
      <c r="H9" s="35">
        <v>-335669</v>
      </c>
      <c r="I9" s="196" t="s">
        <v>359</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147392</v>
      </c>
      <c r="D12" s="91">
        <v>143376</v>
      </c>
      <c r="E12" s="93">
        <v>147825</v>
      </c>
      <c r="F12" s="93">
        <v>133458</v>
      </c>
      <c r="G12" s="91">
        <v>736</v>
      </c>
      <c r="H12" s="93">
        <v>-132722</v>
      </c>
      <c r="I12" s="197" t="s">
        <v>346</v>
      </c>
    </row>
    <row r="13" spans="1:11" ht="11.25" customHeight="1" x14ac:dyDescent="0.2">
      <c r="A13" s="30"/>
      <c r="B13" s="92" t="s">
        <v>35</v>
      </c>
      <c r="C13" s="93">
        <v>172720</v>
      </c>
      <c r="D13" s="93">
        <v>183904</v>
      </c>
      <c r="E13" s="93">
        <v>179636</v>
      </c>
      <c r="F13" s="93">
        <v>156168</v>
      </c>
      <c r="G13" s="93">
        <v>8379</v>
      </c>
      <c r="H13" s="93">
        <v>-147789</v>
      </c>
      <c r="I13" s="197" t="s">
        <v>535</v>
      </c>
    </row>
    <row r="14" spans="1:11" ht="11.25" customHeight="1" x14ac:dyDescent="0.2">
      <c r="A14" s="30"/>
      <c r="B14" s="92" t="s">
        <v>14</v>
      </c>
      <c r="C14" s="93">
        <v>30400</v>
      </c>
      <c r="D14" s="93">
        <v>31040</v>
      </c>
      <c r="E14" s="93">
        <v>32525</v>
      </c>
      <c r="F14" s="93">
        <v>31593</v>
      </c>
      <c r="G14" s="93">
        <v>589</v>
      </c>
      <c r="H14" s="93">
        <v>-31004</v>
      </c>
      <c r="I14" s="197" t="s">
        <v>339</v>
      </c>
    </row>
    <row r="15" spans="1:11" ht="11.25" customHeight="1" x14ac:dyDescent="0.2">
      <c r="A15" s="30"/>
      <c r="B15" s="92" t="s">
        <v>15</v>
      </c>
      <c r="C15" s="93">
        <v>1808</v>
      </c>
      <c r="D15" s="93">
        <v>1824</v>
      </c>
      <c r="E15" s="93">
        <v>1690</v>
      </c>
      <c r="F15" s="93">
        <v>1807</v>
      </c>
      <c r="G15" s="93">
        <v>127</v>
      </c>
      <c r="H15" s="93">
        <v>-1680</v>
      </c>
      <c r="I15" s="197" t="s">
        <v>536</v>
      </c>
    </row>
    <row r="16" spans="1:11" ht="11.25" customHeight="1" x14ac:dyDescent="0.2">
      <c r="A16" s="32"/>
      <c r="B16" s="92" t="s">
        <v>36</v>
      </c>
      <c r="C16" s="93">
        <v>7792</v>
      </c>
      <c r="D16" s="93">
        <v>8096</v>
      </c>
      <c r="E16" s="93">
        <v>8717</v>
      </c>
      <c r="F16" s="93">
        <v>7860</v>
      </c>
      <c r="G16" s="93">
        <v>11</v>
      </c>
      <c r="H16" s="93">
        <v>-7849</v>
      </c>
      <c r="I16" s="197" t="s">
        <v>421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48560</v>
      </c>
      <c r="D19" s="91">
        <v>48496</v>
      </c>
      <c r="E19" s="91">
        <v>49994</v>
      </c>
      <c r="F19" s="91">
        <v>43284</v>
      </c>
      <c r="G19" s="91">
        <v>1488</v>
      </c>
      <c r="H19" s="93">
        <v>-41796</v>
      </c>
      <c r="I19" s="197" t="s">
        <v>332</v>
      </c>
    </row>
    <row r="20" spans="1:9" ht="11.25" customHeight="1" x14ac:dyDescent="0.2">
      <c r="A20" s="32"/>
      <c r="B20" s="92" t="s">
        <v>17</v>
      </c>
      <c r="C20" s="91">
        <v>44672</v>
      </c>
      <c r="D20" s="91">
        <v>45216</v>
      </c>
      <c r="E20" s="91">
        <v>44861</v>
      </c>
      <c r="F20" s="91">
        <v>39061</v>
      </c>
      <c r="G20" s="91">
        <v>1019</v>
      </c>
      <c r="H20" s="93">
        <v>-38042</v>
      </c>
      <c r="I20" s="197" t="s">
        <v>432</v>
      </c>
    </row>
    <row r="21" spans="1:9" ht="11.25" customHeight="1" x14ac:dyDescent="0.2">
      <c r="A21" s="30"/>
      <c r="B21" s="92" t="s">
        <v>18</v>
      </c>
      <c r="C21" s="91">
        <v>68928</v>
      </c>
      <c r="D21" s="91">
        <v>69776</v>
      </c>
      <c r="E21" s="91">
        <v>68158</v>
      </c>
      <c r="F21" s="91">
        <v>60443</v>
      </c>
      <c r="G21" s="91">
        <v>2054</v>
      </c>
      <c r="H21" s="93">
        <v>-58390</v>
      </c>
      <c r="I21" s="197" t="s">
        <v>332</v>
      </c>
    </row>
    <row r="22" spans="1:9" ht="11.25" customHeight="1" x14ac:dyDescent="0.2">
      <c r="A22" s="30"/>
      <c r="B22" s="92" t="s">
        <v>19</v>
      </c>
      <c r="C22" s="91">
        <v>57824</v>
      </c>
      <c r="D22" s="91">
        <v>59968</v>
      </c>
      <c r="E22" s="91">
        <v>59606</v>
      </c>
      <c r="F22" s="91">
        <v>53237</v>
      </c>
      <c r="G22" s="91">
        <v>1769</v>
      </c>
      <c r="H22" s="93">
        <v>-51468</v>
      </c>
      <c r="I22" s="197" t="s">
        <v>468</v>
      </c>
    </row>
    <row r="23" spans="1:9" ht="11.25" customHeight="1" x14ac:dyDescent="0.2">
      <c r="A23" s="30"/>
      <c r="B23" s="92" t="s">
        <v>20</v>
      </c>
      <c r="C23" s="91">
        <v>64576</v>
      </c>
      <c r="D23" s="91">
        <v>66256</v>
      </c>
      <c r="E23" s="91">
        <v>66975</v>
      </c>
      <c r="F23" s="91">
        <v>59915</v>
      </c>
      <c r="G23" s="91">
        <v>2046</v>
      </c>
      <c r="H23" s="93">
        <v>-57869</v>
      </c>
      <c r="I23" s="197" t="s">
        <v>332</v>
      </c>
    </row>
    <row r="24" spans="1:9" ht="11.25" customHeight="1" x14ac:dyDescent="0.2">
      <c r="A24" s="30"/>
      <c r="B24" s="92" t="s">
        <v>21</v>
      </c>
      <c r="C24" s="91">
        <v>56752</v>
      </c>
      <c r="D24" s="91">
        <v>58400</v>
      </c>
      <c r="E24" s="91">
        <v>58736</v>
      </c>
      <c r="F24" s="91">
        <v>53201</v>
      </c>
      <c r="G24" s="91">
        <v>1946</v>
      </c>
      <c r="H24" s="93">
        <v>-51254</v>
      </c>
      <c r="I24" s="197" t="s">
        <v>428</v>
      </c>
    </row>
    <row r="25" spans="1:9" ht="11.25" customHeight="1" x14ac:dyDescent="0.2">
      <c r="A25" s="30"/>
      <c r="B25" s="92" t="s">
        <v>38</v>
      </c>
      <c r="C25" s="91">
        <v>34896</v>
      </c>
      <c r="D25" s="91">
        <v>38112</v>
      </c>
      <c r="E25" s="91">
        <v>41150</v>
      </c>
      <c r="F25" s="91">
        <v>37797</v>
      </c>
      <c r="G25" s="91">
        <v>947</v>
      </c>
      <c r="H25" s="93">
        <v>-36850</v>
      </c>
      <c r="I25" s="197" t="s">
        <v>330</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64000</v>
      </c>
      <c r="D28" s="91">
        <v>71024</v>
      </c>
      <c r="E28" s="91">
        <v>69146</v>
      </c>
      <c r="F28" s="91">
        <v>62173</v>
      </c>
      <c r="G28" s="91">
        <v>857</v>
      </c>
      <c r="H28" s="93">
        <v>-61315</v>
      </c>
      <c r="I28" s="197" t="s">
        <v>350</v>
      </c>
    </row>
    <row r="29" spans="1:9" ht="11.25" customHeight="1" x14ac:dyDescent="0.2">
      <c r="A29" s="30"/>
      <c r="B29" s="95" t="s">
        <v>27</v>
      </c>
      <c r="C29" s="91">
        <v>123408</v>
      </c>
      <c r="D29" s="91">
        <v>128256</v>
      </c>
      <c r="E29" s="91">
        <v>130016</v>
      </c>
      <c r="F29" s="91">
        <v>117324</v>
      </c>
      <c r="G29" s="91">
        <v>2422</v>
      </c>
      <c r="H29" s="93">
        <v>-114902</v>
      </c>
      <c r="I29" s="197" t="s">
        <v>345</v>
      </c>
    </row>
    <row r="30" spans="1:9" ht="11.25" customHeight="1" x14ac:dyDescent="0.2">
      <c r="A30" s="30"/>
      <c r="B30" s="96" t="s">
        <v>23</v>
      </c>
      <c r="C30" s="91">
        <v>123200</v>
      </c>
      <c r="D30" s="91">
        <v>123888</v>
      </c>
      <c r="E30" s="91">
        <v>125444</v>
      </c>
      <c r="F30" s="91">
        <v>108908</v>
      </c>
      <c r="G30" s="91">
        <v>2508</v>
      </c>
      <c r="H30" s="93">
        <v>-106401</v>
      </c>
      <c r="I30" s="197" t="s">
        <v>537</v>
      </c>
    </row>
    <row r="31" spans="1:9" ht="11.25" customHeight="1" x14ac:dyDescent="0.2">
      <c r="A31" s="30"/>
      <c r="B31" s="97" t="s">
        <v>24</v>
      </c>
      <c r="C31" s="91">
        <v>40192</v>
      </c>
      <c r="D31" s="91">
        <v>38928</v>
      </c>
      <c r="E31" s="91">
        <v>39074</v>
      </c>
      <c r="F31" s="91">
        <v>33843</v>
      </c>
      <c r="G31" s="91">
        <v>1094</v>
      </c>
      <c r="H31" s="93">
        <v>-32748</v>
      </c>
      <c r="I31" s="197" t="s">
        <v>359</v>
      </c>
    </row>
    <row r="32" spans="1:9" ht="11.25" customHeight="1" x14ac:dyDescent="0.2">
      <c r="A32" s="30"/>
      <c r="B32" s="96" t="s">
        <v>29</v>
      </c>
      <c r="C32" s="91">
        <v>25408</v>
      </c>
      <c r="D32" s="91">
        <v>24128</v>
      </c>
      <c r="E32" s="91">
        <v>25801</v>
      </c>
      <c r="F32" s="91">
        <v>24691</v>
      </c>
      <c r="G32" s="91">
        <v>4389</v>
      </c>
      <c r="H32" s="93">
        <v>-20303</v>
      </c>
      <c r="I32" s="197" t="s">
        <v>538</v>
      </c>
    </row>
    <row r="33" spans="1:11" ht="11.25" customHeight="1" x14ac:dyDescent="0.2">
      <c r="A33" s="30"/>
      <c r="B33" s="98" t="s">
        <v>28</v>
      </c>
      <c r="C33" s="43">
        <v>7.5300829875518698</v>
      </c>
      <c r="D33" s="43">
        <v>7.3465366242038197</v>
      </c>
      <c r="E33" s="43">
        <v>7.4054318263674697</v>
      </c>
      <c r="F33" s="43">
        <v>7.3637193889159702</v>
      </c>
      <c r="G33" s="43">
        <v>13.8975525752561</v>
      </c>
      <c r="H33" s="169">
        <v>6.5338331863401402</v>
      </c>
      <c r="I33" s="197" t="s">
        <v>539</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218976</v>
      </c>
      <c r="D36" s="91">
        <v>218976</v>
      </c>
      <c r="E36" s="91">
        <v>216858</v>
      </c>
      <c r="F36" s="91">
        <v>186026</v>
      </c>
      <c r="G36" s="91">
        <v>8750</v>
      </c>
      <c r="H36" s="93">
        <v>-177276</v>
      </c>
      <c r="I36" s="197" t="s">
        <v>540</v>
      </c>
      <c r="J36" s="87"/>
      <c r="K36" s="87"/>
    </row>
    <row r="37" spans="1:11" ht="11.25" customHeight="1" x14ac:dyDescent="0.2">
      <c r="A37" s="29"/>
      <c r="B37" s="92" t="s">
        <v>384</v>
      </c>
      <c r="C37" s="91">
        <v>63552</v>
      </c>
      <c r="D37" s="91">
        <v>69664</v>
      </c>
      <c r="E37" s="91">
        <v>71590</v>
      </c>
      <c r="F37" s="91">
        <v>62005</v>
      </c>
      <c r="G37" s="91">
        <v>1507</v>
      </c>
      <c r="H37" s="93">
        <v>-60498</v>
      </c>
      <c r="I37" s="197" t="s">
        <v>352</v>
      </c>
      <c r="J37" s="87"/>
      <c r="K37" s="87"/>
    </row>
    <row r="38" spans="1:11" ht="11.25" customHeight="1" x14ac:dyDescent="0.2">
      <c r="A38" s="29"/>
      <c r="B38" s="92" t="s">
        <v>386</v>
      </c>
      <c r="C38" s="91">
        <v>39856</v>
      </c>
      <c r="D38" s="91">
        <v>40768</v>
      </c>
      <c r="E38" s="91">
        <v>38847</v>
      </c>
      <c r="F38" s="91">
        <v>34722</v>
      </c>
      <c r="G38" s="91">
        <v>714</v>
      </c>
      <c r="H38" s="93">
        <v>-34008</v>
      </c>
      <c r="I38" s="197" t="s">
        <v>345</v>
      </c>
      <c r="J38" s="87"/>
      <c r="K38" s="87"/>
    </row>
    <row r="39" spans="1:11" ht="11.25" customHeight="1" x14ac:dyDescent="0.2">
      <c r="A39" s="29"/>
      <c r="B39" s="92" t="s">
        <v>387</v>
      </c>
      <c r="C39" s="91">
        <v>46176</v>
      </c>
      <c r="D39" s="91">
        <v>49104</v>
      </c>
      <c r="E39" s="91">
        <v>53377</v>
      </c>
      <c r="F39" s="91">
        <v>55994</v>
      </c>
      <c r="G39" s="91">
        <v>294</v>
      </c>
      <c r="H39" s="93">
        <v>-55700</v>
      </c>
      <c r="I39" s="197" t="s">
        <v>358</v>
      </c>
      <c r="J39" s="87"/>
      <c r="K39" s="87"/>
    </row>
    <row r="40" spans="1:11" ht="11.25" customHeight="1" x14ac:dyDescent="0.2">
      <c r="A40" s="29"/>
      <c r="B40" s="92" t="s">
        <v>388</v>
      </c>
      <c r="C40" s="91">
        <v>2272</v>
      </c>
      <c r="D40" s="91">
        <v>2112</v>
      </c>
      <c r="E40" s="91">
        <v>4093</v>
      </c>
      <c r="F40" s="91">
        <v>3534</v>
      </c>
      <c r="G40" s="91">
        <v>4</v>
      </c>
      <c r="H40" s="93">
        <v>-3530</v>
      </c>
      <c r="I40" s="197" t="s">
        <v>421</v>
      </c>
      <c r="J40" s="87"/>
      <c r="K40" s="87"/>
    </row>
    <row r="41" spans="1:11" ht="11.25" customHeight="1" x14ac:dyDescent="0.2">
      <c r="A41" s="29"/>
      <c r="B41" s="92"/>
      <c r="C41" s="91"/>
      <c r="D41" s="91"/>
      <c r="E41" s="91"/>
      <c r="F41" s="91"/>
      <c r="G41" s="91"/>
      <c r="H41" s="93"/>
      <c r="I41" s="197"/>
      <c r="J41" s="87"/>
      <c r="K41" s="87"/>
    </row>
    <row r="42" spans="1:11" ht="11.25" customHeight="1" x14ac:dyDescent="0.2">
      <c r="A42" s="29" t="s">
        <v>392</v>
      </c>
      <c r="B42" s="92"/>
      <c r="C42" s="91"/>
      <c r="D42" s="91"/>
      <c r="E42" s="91"/>
      <c r="F42" s="91"/>
      <c r="G42" s="91"/>
      <c r="H42" s="93"/>
      <c r="I42" s="197"/>
      <c r="J42" s="87"/>
      <c r="K42" s="87"/>
    </row>
    <row r="43" spans="1:11" ht="11.25" customHeight="1" x14ac:dyDescent="0.2">
      <c r="A43" s="29"/>
      <c r="B43" s="92" t="s">
        <v>397</v>
      </c>
      <c r="C43" s="91">
        <v>266640</v>
      </c>
      <c r="D43" s="91">
        <v>272880</v>
      </c>
      <c r="E43" s="91">
        <v>270958</v>
      </c>
      <c r="F43" s="91">
        <v>247308</v>
      </c>
      <c r="G43" s="91">
        <v>8746</v>
      </c>
      <c r="H43" s="93">
        <v>-238561</v>
      </c>
      <c r="I43" s="197" t="s">
        <v>469</v>
      </c>
      <c r="J43" s="87"/>
      <c r="K43" s="87"/>
    </row>
    <row r="44" spans="1:11" ht="11.25" customHeight="1" x14ac:dyDescent="0.2">
      <c r="A44" s="29"/>
      <c r="B44" s="92" t="s">
        <v>399</v>
      </c>
      <c r="C44" s="91">
        <v>76928</v>
      </c>
      <c r="D44" s="91">
        <v>79120</v>
      </c>
      <c r="E44" s="91">
        <v>79139</v>
      </c>
      <c r="F44" s="91">
        <v>61787</v>
      </c>
      <c r="G44" s="91">
        <v>1582</v>
      </c>
      <c r="H44" s="93">
        <v>-60205</v>
      </c>
      <c r="I44" s="197" t="s">
        <v>432</v>
      </c>
      <c r="J44" s="87"/>
      <c r="K44" s="87"/>
    </row>
    <row r="45" spans="1:11" ht="11.25" customHeight="1" x14ac:dyDescent="0.2">
      <c r="A45" s="29"/>
      <c r="B45" s="92" t="s">
        <v>393</v>
      </c>
      <c r="C45" s="91">
        <v>15616</v>
      </c>
      <c r="D45" s="91">
        <v>16576</v>
      </c>
      <c r="E45" s="91">
        <v>19768</v>
      </c>
      <c r="F45" s="91">
        <v>19566</v>
      </c>
      <c r="G45" s="91">
        <v>742</v>
      </c>
      <c r="H45" s="93">
        <v>-18823</v>
      </c>
      <c r="I45" s="197" t="s">
        <v>361</v>
      </c>
      <c r="J45" s="87"/>
      <c r="K45" s="87"/>
    </row>
    <row r="46" spans="1:11" ht="11.25" customHeight="1" x14ac:dyDescent="0.2">
      <c r="A46" s="29"/>
      <c r="B46" s="92" t="s">
        <v>395</v>
      </c>
      <c r="C46" s="91">
        <v>4720</v>
      </c>
      <c r="D46" s="91">
        <v>4896</v>
      </c>
      <c r="E46" s="91">
        <v>5419</v>
      </c>
      <c r="F46" s="91">
        <v>6625</v>
      </c>
      <c r="G46" s="91">
        <v>114</v>
      </c>
      <c r="H46" s="93">
        <v>-6511</v>
      </c>
      <c r="I46" s="197" t="s">
        <v>351</v>
      </c>
      <c r="J46" s="87"/>
      <c r="K46" s="87"/>
    </row>
    <row r="47" spans="1:11" ht="11.25" customHeight="1" x14ac:dyDescent="0.2">
      <c r="A47" s="29"/>
      <c r="B47" s="92" t="s">
        <v>401</v>
      </c>
      <c r="C47" s="91">
        <v>1504</v>
      </c>
      <c r="D47" s="91">
        <v>2176</v>
      </c>
      <c r="E47" s="91">
        <v>2196</v>
      </c>
      <c r="F47" s="91">
        <v>1830</v>
      </c>
      <c r="G47" s="91">
        <v>7</v>
      </c>
      <c r="H47" s="93">
        <v>-1823</v>
      </c>
      <c r="I47" s="197" t="s">
        <v>541</v>
      </c>
      <c r="J47" s="87"/>
      <c r="K47" s="87"/>
    </row>
    <row r="48" spans="1:11" ht="11.25" customHeight="1" x14ac:dyDescent="0.2">
      <c r="A48" s="29"/>
      <c r="B48" s="92"/>
      <c r="C48" s="91"/>
      <c r="D48" s="91"/>
      <c r="E48" s="91"/>
      <c r="F48" s="91"/>
      <c r="G48" s="91"/>
      <c r="H48" s="93"/>
      <c r="I48" s="197"/>
      <c r="J48" s="87"/>
      <c r="K48" s="87"/>
    </row>
    <row r="49" spans="1:11" ht="11.25" customHeight="1" x14ac:dyDescent="0.2">
      <c r="A49" s="29" t="s">
        <v>412</v>
      </c>
      <c r="B49" s="92"/>
      <c r="C49" s="91"/>
      <c r="D49" s="91"/>
      <c r="E49" s="91"/>
      <c r="F49" s="91"/>
      <c r="G49" s="91"/>
      <c r="H49" s="93"/>
      <c r="I49" s="197"/>
      <c r="J49" s="87"/>
      <c r="K49" s="87"/>
    </row>
    <row r="50" spans="1:11" ht="11.25" customHeight="1" x14ac:dyDescent="0.2">
      <c r="A50" s="29"/>
      <c r="B50" s="92" t="s">
        <v>413</v>
      </c>
      <c r="C50" s="91">
        <v>134320</v>
      </c>
      <c r="D50" s="91">
        <v>134480</v>
      </c>
      <c r="E50" s="91">
        <v>132021</v>
      </c>
      <c r="F50" s="91">
        <v>114971</v>
      </c>
      <c r="G50" s="91">
        <v>7473</v>
      </c>
      <c r="H50" s="93">
        <v>-107498</v>
      </c>
      <c r="I50" s="197" t="s">
        <v>542</v>
      </c>
      <c r="J50" s="87"/>
      <c r="K50" s="87"/>
    </row>
    <row r="51" spans="1:11" ht="11.25" customHeight="1" x14ac:dyDescent="0.2">
      <c r="A51" s="29"/>
      <c r="B51" s="92" t="s">
        <v>258</v>
      </c>
      <c r="C51" s="91">
        <v>223808</v>
      </c>
      <c r="D51" s="91">
        <v>232112</v>
      </c>
      <c r="E51" s="91">
        <v>238069</v>
      </c>
      <c r="F51" s="91">
        <v>214606</v>
      </c>
      <c r="G51" s="91">
        <v>3571</v>
      </c>
      <c r="H51" s="93">
        <v>-211035</v>
      </c>
      <c r="I51" s="197" t="s">
        <v>351</v>
      </c>
      <c r="J51" s="87"/>
      <c r="K51" s="87"/>
    </row>
    <row r="52" spans="1:11" ht="11.25" customHeight="1" x14ac:dyDescent="0.2">
      <c r="A52" s="29"/>
      <c r="B52" s="92" t="s">
        <v>262</v>
      </c>
      <c r="C52" s="91">
        <v>4080</v>
      </c>
      <c r="D52" s="91">
        <v>4816</v>
      </c>
      <c r="E52" s="91">
        <v>4344</v>
      </c>
      <c r="F52" s="91">
        <v>3924</v>
      </c>
      <c r="G52" s="91">
        <v>61</v>
      </c>
      <c r="H52" s="93">
        <v>-3862</v>
      </c>
      <c r="I52" s="197" t="s">
        <v>436</v>
      </c>
      <c r="J52" s="87"/>
      <c r="K52" s="87"/>
    </row>
    <row r="53" spans="1:11" ht="11.25" customHeight="1" x14ac:dyDescent="0.2">
      <c r="A53" s="42"/>
      <c r="B53" s="44"/>
      <c r="C53" s="44"/>
      <c r="D53" s="44"/>
      <c r="E53" s="44"/>
      <c r="F53" s="44"/>
      <c r="G53" s="44"/>
      <c r="H53" s="182"/>
      <c r="I53" s="198"/>
      <c r="J53" s="42"/>
      <c r="K53" s="87"/>
    </row>
    <row r="54" spans="1:11" ht="11.25" customHeight="1" x14ac:dyDescent="0.2">
      <c r="A54" s="29" t="s">
        <v>146</v>
      </c>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x14ac:dyDescent="0.2">
      <c r="K63"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48</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543</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30864</v>
      </c>
      <c r="D9" s="36">
        <v>24960</v>
      </c>
      <c r="E9" s="36">
        <v>33341</v>
      </c>
      <c r="F9" s="35">
        <v>94</v>
      </c>
      <c r="G9" s="35">
        <v>7323</v>
      </c>
      <c r="H9" s="35">
        <v>7229</v>
      </c>
      <c r="I9" s="196" t="s">
        <v>481</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12960</v>
      </c>
      <c r="D12" s="91">
        <v>8864</v>
      </c>
      <c r="E12" s="93">
        <v>14216</v>
      </c>
      <c r="F12" s="93">
        <v>0</v>
      </c>
      <c r="G12" s="91">
        <v>608</v>
      </c>
      <c r="H12" s="93">
        <v>608</v>
      </c>
      <c r="I12" s="197" t="s">
        <v>367</v>
      </c>
    </row>
    <row r="13" spans="1:11" ht="11.25" customHeight="1" x14ac:dyDescent="0.2">
      <c r="A13" s="30"/>
      <c r="B13" s="92" t="s">
        <v>35</v>
      </c>
      <c r="C13" s="93">
        <v>11232</v>
      </c>
      <c r="D13" s="93">
        <v>9392</v>
      </c>
      <c r="E13" s="93">
        <v>12196</v>
      </c>
      <c r="F13" s="93">
        <v>39</v>
      </c>
      <c r="G13" s="93">
        <v>5788</v>
      </c>
      <c r="H13" s="93">
        <v>5749</v>
      </c>
      <c r="I13" s="197" t="s">
        <v>544</v>
      </c>
    </row>
    <row r="14" spans="1:11" ht="11.25" customHeight="1" x14ac:dyDescent="0.2">
      <c r="A14" s="30"/>
      <c r="B14" s="92" t="s">
        <v>14</v>
      </c>
      <c r="C14" s="93">
        <v>4384</v>
      </c>
      <c r="D14" s="93">
        <v>4736</v>
      </c>
      <c r="E14" s="93">
        <v>4366</v>
      </c>
      <c r="F14" s="93">
        <v>3</v>
      </c>
      <c r="G14" s="93">
        <v>541</v>
      </c>
      <c r="H14" s="93">
        <v>538</v>
      </c>
      <c r="I14" s="197" t="s">
        <v>545</v>
      </c>
    </row>
    <row r="15" spans="1:11" ht="11.25" customHeight="1" x14ac:dyDescent="0.2">
      <c r="A15" s="30"/>
      <c r="B15" s="92" t="s">
        <v>15</v>
      </c>
      <c r="C15" s="93">
        <v>48</v>
      </c>
      <c r="D15" s="93">
        <v>160</v>
      </c>
      <c r="E15" s="93">
        <v>167</v>
      </c>
      <c r="F15" s="93">
        <v>0</v>
      </c>
      <c r="G15" s="93">
        <v>57</v>
      </c>
      <c r="H15" s="93">
        <v>57</v>
      </c>
      <c r="I15" s="197" t="s">
        <v>367</v>
      </c>
    </row>
    <row r="16" spans="1:11" ht="11.25" customHeight="1" x14ac:dyDescent="0.2">
      <c r="A16" s="32"/>
      <c r="B16" s="92" t="s">
        <v>36</v>
      </c>
      <c r="C16" s="93">
        <v>768</v>
      </c>
      <c r="D16" s="93">
        <v>768</v>
      </c>
      <c r="E16" s="93">
        <v>931</v>
      </c>
      <c r="F16" s="93">
        <v>0</v>
      </c>
      <c r="G16" s="93">
        <v>16</v>
      </c>
      <c r="H16" s="93">
        <v>16</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2736</v>
      </c>
      <c r="D19" s="91">
        <v>2208</v>
      </c>
      <c r="E19" s="91">
        <v>4256</v>
      </c>
      <c r="F19" s="91">
        <v>8</v>
      </c>
      <c r="G19" s="91">
        <v>795</v>
      </c>
      <c r="H19" s="93">
        <v>787</v>
      </c>
      <c r="I19" s="197" t="s">
        <v>546</v>
      </c>
    </row>
    <row r="20" spans="1:9" ht="11.25" customHeight="1" x14ac:dyDescent="0.2">
      <c r="A20" s="32"/>
      <c r="B20" s="92" t="s">
        <v>17</v>
      </c>
      <c r="C20" s="91">
        <v>2704</v>
      </c>
      <c r="D20" s="91">
        <v>2208</v>
      </c>
      <c r="E20" s="91">
        <v>2791</v>
      </c>
      <c r="F20" s="91">
        <v>23</v>
      </c>
      <c r="G20" s="91">
        <v>530</v>
      </c>
      <c r="H20" s="93">
        <v>507</v>
      </c>
      <c r="I20" s="197" t="s">
        <v>547</v>
      </c>
    </row>
    <row r="21" spans="1:9" ht="11.25" customHeight="1" x14ac:dyDescent="0.2">
      <c r="A21" s="30"/>
      <c r="B21" s="92" t="s">
        <v>18</v>
      </c>
      <c r="C21" s="91">
        <v>7696</v>
      </c>
      <c r="D21" s="91">
        <v>5664</v>
      </c>
      <c r="E21" s="91">
        <v>7870</v>
      </c>
      <c r="F21" s="91">
        <v>29</v>
      </c>
      <c r="G21" s="91">
        <v>2075</v>
      </c>
      <c r="H21" s="93">
        <v>2046</v>
      </c>
      <c r="I21" s="197" t="s">
        <v>548</v>
      </c>
    </row>
    <row r="22" spans="1:9" ht="11.25" customHeight="1" x14ac:dyDescent="0.2">
      <c r="A22" s="30"/>
      <c r="B22" s="92" t="s">
        <v>19</v>
      </c>
      <c r="C22" s="91">
        <v>5584</v>
      </c>
      <c r="D22" s="91">
        <v>4528</v>
      </c>
      <c r="E22" s="91">
        <v>6264</v>
      </c>
      <c r="F22" s="91">
        <v>18</v>
      </c>
      <c r="G22" s="91">
        <v>1429</v>
      </c>
      <c r="H22" s="93">
        <v>1411</v>
      </c>
      <c r="I22" s="197" t="s">
        <v>549</v>
      </c>
    </row>
    <row r="23" spans="1:9" ht="11.25" customHeight="1" x14ac:dyDescent="0.2">
      <c r="A23" s="30"/>
      <c r="B23" s="92" t="s">
        <v>20</v>
      </c>
      <c r="C23" s="91">
        <v>5408</v>
      </c>
      <c r="D23" s="91">
        <v>4240</v>
      </c>
      <c r="E23" s="91">
        <v>5650</v>
      </c>
      <c r="F23" s="91">
        <v>9</v>
      </c>
      <c r="G23" s="91">
        <v>1062</v>
      </c>
      <c r="H23" s="93">
        <v>1053</v>
      </c>
      <c r="I23" s="197" t="s">
        <v>550</v>
      </c>
    </row>
    <row r="24" spans="1:9" ht="11.25" customHeight="1" x14ac:dyDescent="0.2">
      <c r="A24" s="30"/>
      <c r="B24" s="92" t="s">
        <v>21</v>
      </c>
      <c r="C24" s="91">
        <v>4240</v>
      </c>
      <c r="D24" s="91">
        <v>3584</v>
      </c>
      <c r="E24" s="91">
        <v>4095</v>
      </c>
      <c r="F24" s="91">
        <v>6</v>
      </c>
      <c r="G24" s="91">
        <v>972</v>
      </c>
      <c r="H24" s="93">
        <v>966</v>
      </c>
      <c r="I24" s="197" t="s">
        <v>551</v>
      </c>
    </row>
    <row r="25" spans="1:9" ht="11.25" customHeight="1" x14ac:dyDescent="0.2">
      <c r="A25" s="30"/>
      <c r="B25" s="92" t="s">
        <v>38</v>
      </c>
      <c r="C25" s="91">
        <v>2496</v>
      </c>
      <c r="D25" s="91">
        <v>2528</v>
      </c>
      <c r="E25" s="91">
        <v>2415</v>
      </c>
      <c r="F25" s="91">
        <v>1</v>
      </c>
      <c r="G25" s="91">
        <v>459</v>
      </c>
      <c r="H25" s="93">
        <v>458</v>
      </c>
      <c r="I25" s="197" t="s">
        <v>552</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6576</v>
      </c>
      <c r="D28" s="91">
        <v>6608</v>
      </c>
      <c r="E28" s="91">
        <v>6805</v>
      </c>
      <c r="F28" s="91">
        <v>1</v>
      </c>
      <c r="G28" s="91">
        <v>960</v>
      </c>
      <c r="H28" s="93">
        <v>959</v>
      </c>
      <c r="I28" s="197" t="s">
        <v>553</v>
      </c>
    </row>
    <row r="29" spans="1:9" ht="11.25" customHeight="1" x14ac:dyDescent="0.2">
      <c r="A29" s="30"/>
      <c r="B29" s="95" t="s">
        <v>27</v>
      </c>
      <c r="C29" s="91">
        <v>10576</v>
      </c>
      <c r="D29" s="91">
        <v>8736</v>
      </c>
      <c r="E29" s="91">
        <v>11326</v>
      </c>
      <c r="F29" s="91">
        <v>0</v>
      </c>
      <c r="G29" s="91">
        <v>2146</v>
      </c>
      <c r="H29" s="93">
        <v>2146</v>
      </c>
      <c r="I29" s="197" t="s">
        <v>367</v>
      </c>
    </row>
    <row r="30" spans="1:9" ht="11.25" customHeight="1" x14ac:dyDescent="0.2">
      <c r="A30" s="30"/>
      <c r="B30" s="96" t="s">
        <v>23</v>
      </c>
      <c r="C30" s="91">
        <v>10240</v>
      </c>
      <c r="D30" s="91">
        <v>7376</v>
      </c>
      <c r="E30" s="91">
        <v>11607</v>
      </c>
      <c r="F30" s="91">
        <v>2</v>
      </c>
      <c r="G30" s="91">
        <v>2243</v>
      </c>
      <c r="H30" s="93">
        <v>2241</v>
      </c>
      <c r="I30" s="197" t="s">
        <v>554</v>
      </c>
    </row>
    <row r="31" spans="1:9" ht="11.25" customHeight="1" x14ac:dyDescent="0.2">
      <c r="A31" s="30"/>
      <c r="B31" s="97" t="s">
        <v>24</v>
      </c>
      <c r="C31" s="91">
        <v>2336</v>
      </c>
      <c r="D31" s="91">
        <v>1328</v>
      </c>
      <c r="E31" s="91">
        <v>2447</v>
      </c>
      <c r="F31" s="91">
        <v>3</v>
      </c>
      <c r="G31" s="91">
        <v>957</v>
      </c>
      <c r="H31" s="93">
        <v>954</v>
      </c>
      <c r="I31" s="197" t="s">
        <v>555</v>
      </c>
    </row>
    <row r="32" spans="1:9" ht="11.25" customHeight="1" x14ac:dyDescent="0.2">
      <c r="A32" s="30"/>
      <c r="B32" s="96" t="s">
        <v>29</v>
      </c>
      <c r="C32" s="91">
        <v>1136</v>
      </c>
      <c r="D32" s="91">
        <v>912</v>
      </c>
      <c r="E32" s="91">
        <v>1156</v>
      </c>
      <c r="F32" s="91">
        <v>88</v>
      </c>
      <c r="G32" s="91">
        <v>1016</v>
      </c>
      <c r="H32" s="93">
        <v>928</v>
      </c>
      <c r="I32" s="197" t="s">
        <v>556</v>
      </c>
    </row>
    <row r="33" spans="1:11" ht="11.25" customHeight="1" x14ac:dyDescent="0.2">
      <c r="A33" s="30"/>
      <c r="B33" s="98" t="s">
        <v>28</v>
      </c>
      <c r="C33" s="43">
        <v>6.9027777777777803</v>
      </c>
      <c r="D33" s="43">
        <v>5.9318181818181799</v>
      </c>
      <c r="E33" s="43">
        <v>7.0638339752680004</v>
      </c>
      <c r="F33" s="43">
        <v>68</v>
      </c>
      <c r="G33" s="43">
        <v>8.8617657110339305</v>
      </c>
      <c r="H33" s="169">
        <v>-59.138234288966103</v>
      </c>
      <c r="I33" s="197" t="s">
        <v>557</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18864</v>
      </c>
      <c r="D36" s="91">
        <v>14832</v>
      </c>
      <c r="E36" s="91">
        <v>18733</v>
      </c>
      <c r="F36" s="91">
        <v>94</v>
      </c>
      <c r="G36" s="91">
        <v>4721</v>
      </c>
      <c r="H36" s="93">
        <v>4627</v>
      </c>
      <c r="I36" s="197" t="s">
        <v>558</v>
      </c>
      <c r="J36" s="87"/>
      <c r="K36" s="87"/>
    </row>
    <row r="37" spans="1:11" ht="11.25" customHeight="1" x14ac:dyDescent="0.2">
      <c r="A37" s="29"/>
      <c r="B37" s="92" t="s">
        <v>384</v>
      </c>
      <c r="C37" s="91">
        <v>5552</v>
      </c>
      <c r="D37" s="91">
        <v>4992</v>
      </c>
      <c r="E37" s="91">
        <v>6426</v>
      </c>
      <c r="F37" s="91">
        <v>0</v>
      </c>
      <c r="G37" s="91">
        <v>1123</v>
      </c>
      <c r="H37" s="93">
        <v>1123</v>
      </c>
      <c r="I37" s="197" t="s">
        <v>367</v>
      </c>
      <c r="J37" s="87"/>
      <c r="K37" s="87"/>
    </row>
    <row r="38" spans="1:11" ht="11.25" customHeight="1" x14ac:dyDescent="0.2">
      <c r="A38" s="29"/>
      <c r="B38" s="92" t="s">
        <v>386</v>
      </c>
      <c r="C38" s="91">
        <v>2896</v>
      </c>
      <c r="D38" s="91">
        <v>2544</v>
      </c>
      <c r="E38" s="91">
        <v>3940</v>
      </c>
      <c r="F38" s="91">
        <v>0</v>
      </c>
      <c r="G38" s="91">
        <v>1032</v>
      </c>
      <c r="H38" s="93">
        <v>1032</v>
      </c>
      <c r="I38" s="197" t="s">
        <v>367</v>
      </c>
      <c r="J38" s="87"/>
      <c r="K38" s="87"/>
    </row>
    <row r="39" spans="1:11" ht="11.25" customHeight="1" x14ac:dyDescent="0.2">
      <c r="A39" s="29"/>
      <c r="B39" s="92"/>
      <c r="C39" s="91"/>
      <c r="D39" s="91"/>
      <c r="E39" s="91"/>
      <c r="F39" s="91"/>
      <c r="G39" s="91"/>
      <c r="H39" s="93"/>
      <c r="I39" s="197"/>
      <c r="J39" s="87"/>
      <c r="K39" s="87"/>
    </row>
    <row r="40" spans="1:11" ht="11.25" customHeight="1" x14ac:dyDescent="0.2">
      <c r="A40" s="29" t="s">
        <v>392</v>
      </c>
      <c r="B40" s="92"/>
      <c r="C40" s="91"/>
      <c r="D40" s="91"/>
      <c r="E40" s="91"/>
      <c r="F40" s="91"/>
      <c r="G40" s="91"/>
      <c r="H40" s="93"/>
      <c r="I40" s="197"/>
      <c r="J40" s="87"/>
      <c r="K40" s="87"/>
    </row>
    <row r="41" spans="1:11" ht="11.25" customHeight="1" x14ac:dyDescent="0.2">
      <c r="A41" s="29"/>
      <c r="B41" s="92" t="s">
        <v>395</v>
      </c>
      <c r="C41" s="91">
        <v>28944</v>
      </c>
      <c r="D41" s="91">
        <v>23360</v>
      </c>
      <c r="E41" s="91">
        <v>31170</v>
      </c>
      <c r="F41" s="91">
        <v>88</v>
      </c>
      <c r="G41" s="91">
        <v>7107</v>
      </c>
      <c r="H41" s="93">
        <v>7019</v>
      </c>
      <c r="I41" s="197" t="s">
        <v>559</v>
      </c>
      <c r="J41" s="87"/>
      <c r="K41" s="87"/>
    </row>
    <row r="42" spans="1:11" ht="11.25" customHeight="1" x14ac:dyDescent="0.2">
      <c r="A42" s="29"/>
      <c r="B42" s="92"/>
      <c r="C42" s="91"/>
      <c r="D42" s="91"/>
      <c r="E42" s="91"/>
      <c r="F42" s="91"/>
      <c r="G42" s="91"/>
      <c r="H42" s="93"/>
      <c r="I42" s="197"/>
      <c r="J42" s="87"/>
      <c r="K42" s="87"/>
    </row>
    <row r="43" spans="1:11" ht="11.25" customHeight="1" x14ac:dyDescent="0.2">
      <c r="A43" s="29" t="s">
        <v>412</v>
      </c>
      <c r="B43" s="92"/>
      <c r="C43" s="91"/>
      <c r="D43" s="91"/>
      <c r="E43" s="91"/>
      <c r="F43" s="91"/>
      <c r="G43" s="91"/>
      <c r="H43" s="93"/>
      <c r="I43" s="197"/>
      <c r="J43" s="87"/>
      <c r="K43" s="87"/>
    </row>
    <row r="44" spans="1:11" ht="11.25" customHeight="1" x14ac:dyDescent="0.2">
      <c r="A44" s="29"/>
      <c r="B44" s="92" t="s">
        <v>413</v>
      </c>
      <c r="C44" s="91">
        <v>7616</v>
      </c>
      <c r="D44" s="91">
        <v>5824</v>
      </c>
      <c r="E44" s="91">
        <v>8082</v>
      </c>
      <c r="F44" s="91">
        <v>88</v>
      </c>
      <c r="G44" s="91">
        <v>4037</v>
      </c>
      <c r="H44" s="93">
        <v>3949</v>
      </c>
      <c r="I44" s="197" t="s">
        <v>560</v>
      </c>
      <c r="J44" s="87"/>
      <c r="K44" s="87"/>
    </row>
    <row r="45" spans="1:11" ht="11.25" customHeight="1" x14ac:dyDescent="0.2">
      <c r="A45" s="29"/>
      <c r="B45" s="92" t="s">
        <v>258</v>
      </c>
      <c r="C45" s="91">
        <v>20272</v>
      </c>
      <c r="D45" s="91">
        <v>16896</v>
      </c>
      <c r="E45" s="91">
        <v>21582</v>
      </c>
      <c r="F45" s="91">
        <v>6</v>
      </c>
      <c r="G45" s="91">
        <v>2945</v>
      </c>
      <c r="H45" s="93">
        <v>2939</v>
      </c>
      <c r="I45" s="197" t="s">
        <v>561</v>
      </c>
      <c r="J45" s="87"/>
      <c r="K45" s="87"/>
    </row>
    <row r="46" spans="1:11" ht="11.25" customHeight="1" x14ac:dyDescent="0.2">
      <c r="A46" s="42"/>
      <c r="B46" s="44"/>
      <c r="C46" s="44"/>
      <c r="D46" s="44"/>
      <c r="E46" s="44"/>
      <c r="F46" s="44"/>
      <c r="G46" s="44"/>
      <c r="H46" s="182"/>
      <c r="I46" s="198"/>
      <c r="J46" s="42"/>
      <c r="K46" s="87"/>
    </row>
    <row r="47" spans="1:11" ht="11.25" customHeight="1" x14ac:dyDescent="0.2">
      <c r="A47" s="29" t="s">
        <v>146</v>
      </c>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49</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543</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333024</v>
      </c>
      <c r="D9" s="36">
        <v>353456</v>
      </c>
      <c r="E9" s="36">
        <v>366996</v>
      </c>
      <c r="F9" s="35">
        <v>321041</v>
      </c>
      <c r="G9" s="35">
        <v>10927</v>
      </c>
      <c r="H9" s="35">
        <v>-310114</v>
      </c>
      <c r="I9" s="196" t="s">
        <v>332</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125936</v>
      </c>
      <c r="D12" s="91">
        <v>135248</v>
      </c>
      <c r="E12" s="93">
        <v>141068</v>
      </c>
      <c r="F12" s="93">
        <v>121416</v>
      </c>
      <c r="G12" s="91">
        <v>654</v>
      </c>
      <c r="H12" s="93">
        <v>-120762</v>
      </c>
      <c r="I12" s="197" t="s">
        <v>358</v>
      </c>
    </row>
    <row r="13" spans="1:11" ht="11.25" customHeight="1" x14ac:dyDescent="0.2">
      <c r="A13" s="30"/>
      <c r="B13" s="92" t="s">
        <v>35</v>
      </c>
      <c r="C13" s="93">
        <v>125152</v>
      </c>
      <c r="D13" s="93">
        <v>134240</v>
      </c>
      <c r="E13" s="93">
        <v>136698</v>
      </c>
      <c r="F13" s="93">
        <v>120890</v>
      </c>
      <c r="G13" s="93">
        <v>8201</v>
      </c>
      <c r="H13" s="93">
        <v>-112689</v>
      </c>
      <c r="I13" s="197" t="s">
        <v>562</v>
      </c>
    </row>
    <row r="14" spans="1:11" ht="11.25" customHeight="1" x14ac:dyDescent="0.2">
      <c r="A14" s="30"/>
      <c r="B14" s="92" t="s">
        <v>14</v>
      </c>
      <c r="C14" s="93">
        <v>56736</v>
      </c>
      <c r="D14" s="93">
        <v>58000</v>
      </c>
      <c r="E14" s="93">
        <v>59168</v>
      </c>
      <c r="F14" s="93">
        <v>52922</v>
      </c>
      <c r="G14" s="93">
        <v>804</v>
      </c>
      <c r="H14" s="93">
        <v>-52118</v>
      </c>
      <c r="I14" s="197" t="s">
        <v>342</v>
      </c>
    </row>
    <row r="15" spans="1:11" ht="11.25" customHeight="1" x14ac:dyDescent="0.2">
      <c r="A15" s="30"/>
      <c r="B15" s="92" t="s">
        <v>15</v>
      </c>
      <c r="C15" s="93">
        <v>1424</v>
      </c>
      <c r="D15" s="93">
        <v>1648</v>
      </c>
      <c r="E15" s="93">
        <v>2241</v>
      </c>
      <c r="F15" s="93">
        <v>1710</v>
      </c>
      <c r="G15" s="93">
        <v>88</v>
      </c>
      <c r="H15" s="93">
        <v>-1622</v>
      </c>
      <c r="I15" s="197" t="s">
        <v>563</v>
      </c>
    </row>
    <row r="16" spans="1:11" ht="11.25" customHeight="1" x14ac:dyDescent="0.2">
      <c r="A16" s="32"/>
      <c r="B16" s="92" t="s">
        <v>36</v>
      </c>
      <c r="C16" s="93">
        <v>10608</v>
      </c>
      <c r="D16" s="93">
        <v>11088</v>
      </c>
      <c r="E16" s="93">
        <v>11960</v>
      </c>
      <c r="F16" s="93">
        <v>10728</v>
      </c>
      <c r="G16" s="93">
        <v>20</v>
      </c>
      <c r="H16" s="93">
        <v>-10708</v>
      </c>
      <c r="I16" s="197" t="s">
        <v>419</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30912</v>
      </c>
      <c r="D19" s="91">
        <v>33664</v>
      </c>
      <c r="E19" s="91">
        <v>37136</v>
      </c>
      <c r="F19" s="91">
        <v>31288</v>
      </c>
      <c r="G19" s="91">
        <v>1311</v>
      </c>
      <c r="H19" s="93">
        <v>-29978</v>
      </c>
      <c r="I19" s="197" t="s">
        <v>360</v>
      </c>
    </row>
    <row r="20" spans="1:9" ht="11.25" customHeight="1" x14ac:dyDescent="0.2">
      <c r="A20" s="32"/>
      <c r="B20" s="92" t="s">
        <v>17</v>
      </c>
      <c r="C20" s="91">
        <v>36784</v>
      </c>
      <c r="D20" s="91">
        <v>37248</v>
      </c>
      <c r="E20" s="91">
        <v>37856</v>
      </c>
      <c r="F20" s="91">
        <v>32767</v>
      </c>
      <c r="G20" s="91">
        <v>835</v>
      </c>
      <c r="H20" s="93">
        <v>-31932</v>
      </c>
      <c r="I20" s="197" t="s">
        <v>330</v>
      </c>
    </row>
    <row r="21" spans="1:9" ht="11.25" customHeight="1" x14ac:dyDescent="0.2">
      <c r="A21" s="30"/>
      <c r="B21" s="92" t="s">
        <v>18</v>
      </c>
      <c r="C21" s="91">
        <v>79328</v>
      </c>
      <c r="D21" s="91">
        <v>84816</v>
      </c>
      <c r="E21" s="91">
        <v>86685</v>
      </c>
      <c r="F21" s="91">
        <v>77064</v>
      </c>
      <c r="G21" s="91">
        <v>3234</v>
      </c>
      <c r="H21" s="93">
        <v>-73830</v>
      </c>
      <c r="I21" s="197" t="s">
        <v>360</v>
      </c>
    </row>
    <row r="22" spans="1:9" ht="11.25" customHeight="1" x14ac:dyDescent="0.2">
      <c r="A22" s="30"/>
      <c r="B22" s="92" t="s">
        <v>19</v>
      </c>
      <c r="C22" s="91">
        <v>60368</v>
      </c>
      <c r="D22" s="91">
        <v>63856</v>
      </c>
      <c r="E22" s="91">
        <v>67397</v>
      </c>
      <c r="F22" s="91">
        <v>58797</v>
      </c>
      <c r="G22" s="91">
        <v>2148</v>
      </c>
      <c r="H22" s="93">
        <v>-56649</v>
      </c>
      <c r="I22" s="197" t="s">
        <v>428</v>
      </c>
    </row>
    <row r="23" spans="1:9" ht="11.25" customHeight="1" x14ac:dyDescent="0.2">
      <c r="A23" s="30"/>
      <c r="B23" s="92" t="s">
        <v>20</v>
      </c>
      <c r="C23" s="91">
        <v>57744</v>
      </c>
      <c r="D23" s="91">
        <v>60928</v>
      </c>
      <c r="E23" s="91">
        <v>61140</v>
      </c>
      <c r="F23" s="91">
        <v>53666</v>
      </c>
      <c r="G23" s="91">
        <v>1526</v>
      </c>
      <c r="H23" s="93">
        <v>-52140</v>
      </c>
      <c r="I23" s="197" t="s">
        <v>514</v>
      </c>
    </row>
    <row r="24" spans="1:9" ht="11.25" customHeight="1" x14ac:dyDescent="0.2">
      <c r="A24" s="30"/>
      <c r="B24" s="92" t="s">
        <v>21</v>
      </c>
      <c r="C24" s="91">
        <v>44336</v>
      </c>
      <c r="D24" s="91">
        <v>46752</v>
      </c>
      <c r="E24" s="91">
        <v>48785</v>
      </c>
      <c r="F24" s="91">
        <v>42450</v>
      </c>
      <c r="G24" s="91">
        <v>1302</v>
      </c>
      <c r="H24" s="93">
        <v>-41148</v>
      </c>
      <c r="I24" s="197" t="s">
        <v>331</v>
      </c>
    </row>
    <row r="25" spans="1:9" ht="11.25" customHeight="1" x14ac:dyDescent="0.2">
      <c r="A25" s="30"/>
      <c r="B25" s="92" t="s">
        <v>38</v>
      </c>
      <c r="C25" s="91">
        <v>23552</v>
      </c>
      <c r="D25" s="91">
        <v>26192</v>
      </c>
      <c r="E25" s="91">
        <v>27998</v>
      </c>
      <c r="F25" s="91">
        <v>25009</v>
      </c>
      <c r="G25" s="91">
        <v>571</v>
      </c>
      <c r="H25" s="93">
        <v>-24437</v>
      </c>
      <c r="I25" s="197" t="s">
        <v>537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85072</v>
      </c>
      <c r="D28" s="91">
        <v>96064</v>
      </c>
      <c r="E28" s="91">
        <v>97918</v>
      </c>
      <c r="F28" s="91">
        <v>89188</v>
      </c>
      <c r="G28" s="91">
        <v>967</v>
      </c>
      <c r="H28" s="93">
        <v>-88221</v>
      </c>
      <c r="I28" s="197" t="s">
        <v>355</v>
      </c>
    </row>
    <row r="29" spans="1:9" ht="11.25" customHeight="1" x14ac:dyDescent="0.2">
      <c r="A29" s="30"/>
      <c r="B29" s="95" t="s">
        <v>27</v>
      </c>
      <c r="C29" s="91">
        <v>107664</v>
      </c>
      <c r="D29" s="91">
        <v>114688</v>
      </c>
      <c r="E29" s="91">
        <v>120720</v>
      </c>
      <c r="F29" s="91">
        <v>105349</v>
      </c>
      <c r="G29" s="91">
        <v>2149</v>
      </c>
      <c r="H29" s="93">
        <v>-103200</v>
      </c>
      <c r="I29" s="197" t="s">
        <v>333</v>
      </c>
    </row>
    <row r="30" spans="1:9" ht="11.25" customHeight="1" x14ac:dyDescent="0.2">
      <c r="A30" s="30"/>
      <c r="B30" s="96" t="s">
        <v>23</v>
      </c>
      <c r="C30" s="91">
        <v>94304</v>
      </c>
      <c r="D30" s="91">
        <v>98192</v>
      </c>
      <c r="E30" s="91">
        <v>103015</v>
      </c>
      <c r="F30" s="91">
        <v>85649</v>
      </c>
      <c r="G30" s="91">
        <v>2249</v>
      </c>
      <c r="H30" s="93">
        <v>-83399</v>
      </c>
      <c r="I30" s="197" t="s">
        <v>432</v>
      </c>
    </row>
    <row r="31" spans="1:9" ht="11.25" customHeight="1" x14ac:dyDescent="0.2">
      <c r="A31" s="30"/>
      <c r="B31" s="97" t="s">
        <v>24</v>
      </c>
      <c r="C31" s="91">
        <v>29488</v>
      </c>
      <c r="D31" s="91">
        <v>28288</v>
      </c>
      <c r="E31" s="91">
        <v>28468</v>
      </c>
      <c r="F31" s="91">
        <v>24438</v>
      </c>
      <c r="G31" s="91">
        <v>1039</v>
      </c>
      <c r="H31" s="93">
        <v>-23400</v>
      </c>
      <c r="I31" s="197" t="s">
        <v>360</v>
      </c>
    </row>
    <row r="32" spans="1:9" ht="11.25" customHeight="1" x14ac:dyDescent="0.2">
      <c r="A32" s="30"/>
      <c r="B32" s="96" t="s">
        <v>29</v>
      </c>
      <c r="C32" s="91">
        <v>16496</v>
      </c>
      <c r="D32" s="91">
        <v>16224</v>
      </c>
      <c r="E32" s="91">
        <v>16876</v>
      </c>
      <c r="F32" s="91">
        <v>16417</v>
      </c>
      <c r="G32" s="91">
        <v>4523</v>
      </c>
      <c r="H32" s="93">
        <v>-11894</v>
      </c>
      <c r="I32" s="197" t="s">
        <v>564</v>
      </c>
    </row>
    <row r="33" spans="1:11" ht="11.25" customHeight="1" x14ac:dyDescent="0.2">
      <c r="A33" s="30"/>
      <c r="B33" s="98" t="s">
        <v>28</v>
      </c>
      <c r="C33" s="43">
        <v>6.5301775147929</v>
      </c>
      <c r="D33" s="43">
        <v>6.2168246445497601</v>
      </c>
      <c r="E33" s="43">
        <v>6.3378077447503101</v>
      </c>
      <c r="F33" s="43">
        <v>6.17125683531183</v>
      </c>
      <c r="G33" s="43">
        <v>14.8838305507226</v>
      </c>
      <c r="H33" s="169">
        <v>8.7125737154107696</v>
      </c>
      <c r="I33" s="197" t="s">
        <v>565</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193248</v>
      </c>
      <c r="D36" s="91">
        <v>206624</v>
      </c>
      <c r="E36" s="91">
        <v>207567</v>
      </c>
      <c r="F36" s="91">
        <v>177001</v>
      </c>
      <c r="G36" s="91">
        <v>8298</v>
      </c>
      <c r="H36" s="93">
        <v>-168703</v>
      </c>
      <c r="I36" s="197" t="s">
        <v>540</v>
      </c>
      <c r="J36" s="87"/>
      <c r="K36" s="87"/>
    </row>
    <row r="37" spans="1:11" ht="11.25" customHeight="1" x14ac:dyDescent="0.2">
      <c r="A37" s="29"/>
      <c r="B37" s="92" t="s">
        <v>384</v>
      </c>
      <c r="C37" s="91">
        <v>57472</v>
      </c>
      <c r="D37" s="91">
        <v>66608</v>
      </c>
      <c r="E37" s="91">
        <v>65833</v>
      </c>
      <c r="F37" s="91">
        <v>55681</v>
      </c>
      <c r="G37" s="91">
        <v>1150</v>
      </c>
      <c r="H37" s="93">
        <v>-54531</v>
      </c>
      <c r="I37" s="197" t="s">
        <v>345</v>
      </c>
      <c r="J37" s="87"/>
      <c r="K37" s="87"/>
    </row>
    <row r="38" spans="1:11" ht="11.25" customHeight="1" x14ac:dyDescent="0.2">
      <c r="A38" s="29"/>
      <c r="B38" s="92" t="s">
        <v>386</v>
      </c>
      <c r="C38" s="91">
        <v>41616</v>
      </c>
      <c r="D38" s="91">
        <v>33792</v>
      </c>
      <c r="E38" s="91">
        <v>41595</v>
      </c>
      <c r="F38" s="91">
        <v>34558</v>
      </c>
      <c r="G38" s="91">
        <v>1032</v>
      </c>
      <c r="H38" s="93">
        <v>-33525</v>
      </c>
      <c r="I38" s="197" t="s">
        <v>422</v>
      </c>
      <c r="J38" s="87"/>
      <c r="K38" s="87"/>
    </row>
    <row r="39" spans="1:11" ht="11.25" customHeight="1" x14ac:dyDescent="0.2">
      <c r="A39" s="29"/>
      <c r="B39" s="92" t="s">
        <v>387</v>
      </c>
      <c r="C39" s="91">
        <v>39088</v>
      </c>
      <c r="D39" s="91">
        <v>45136</v>
      </c>
      <c r="E39" s="91">
        <v>49337</v>
      </c>
      <c r="F39" s="91">
        <v>51593</v>
      </c>
      <c r="G39" s="91">
        <v>447</v>
      </c>
      <c r="H39" s="93">
        <v>-51146</v>
      </c>
      <c r="I39" s="197" t="s">
        <v>354</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392</v>
      </c>
      <c r="B41" s="92"/>
      <c r="C41" s="91"/>
      <c r="D41" s="91"/>
      <c r="E41" s="91"/>
      <c r="F41" s="91"/>
      <c r="G41" s="91"/>
      <c r="H41" s="93"/>
      <c r="I41" s="197"/>
      <c r="J41" s="87"/>
      <c r="K41" s="87"/>
    </row>
    <row r="42" spans="1:11" ht="11.25" customHeight="1" x14ac:dyDescent="0.2">
      <c r="A42" s="29"/>
      <c r="B42" s="92" t="s">
        <v>395</v>
      </c>
      <c r="C42" s="91">
        <v>309904</v>
      </c>
      <c r="D42" s="91">
        <v>328864</v>
      </c>
      <c r="E42" s="91">
        <v>342235</v>
      </c>
      <c r="F42" s="91">
        <v>298233</v>
      </c>
      <c r="G42" s="91">
        <v>10364</v>
      </c>
      <c r="H42" s="93">
        <v>-287868</v>
      </c>
      <c r="I42" s="197" t="s">
        <v>469</v>
      </c>
      <c r="J42" s="87"/>
      <c r="K42" s="87"/>
    </row>
    <row r="43" spans="1:11" ht="11.25" customHeight="1" x14ac:dyDescent="0.2">
      <c r="A43" s="29"/>
      <c r="B43" s="92" t="s">
        <v>393</v>
      </c>
      <c r="C43" s="91">
        <v>11072</v>
      </c>
      <c r="D43" s="91">
        <v>11792</v>
      </c>
      <c r="E43" s="91">
        <v>10886</v>
      </c>
      <c r="F43" s="91">
        <v>10222</v>
      </c>
      <c r="G43" s="91">
        <v>379</v>
      </c>
      <c r="H43" s="93">
        <v>-9843</v>
      </c>
      <c r="I43" s="197" t="s">
        <v>428</v>
      </c>
      <c r="J43" s="87"/>
      <c r="K43" s="87"/>
    </row>
    <row r="44" spans="1:11" ht="11.25" customHeight="1" x14ac:dyDescent="0.2">
      <c r="A44" s="29"/>
      <c r="B44" s="92" t="s">
        <v>397</v>
      </c>
      <c r="C44" s="91">
        <v>2144</v>
      </c>
      <c r="D44" s="91">
        <v>2096</v>
      </c>
      <c r="E44" s="91">
        <v>2622</v>
      </c>
      <c r="F44" s="91">
        <v>2682</v>
      </c>
      <c r="G44" s="91">
        <v>82</v>
      </c>
      <c r="H44" s="93">
        <v>-2600</v>
      </c>
      <c r="I44" s="197" t="s">
        <v>331</v>
      </c>
      <c r="J44" s="87"/>
      <c r="K44" s="87"/>
    </row>
    <row r="45" spans="1:11" ht="11.25" customHeight="1" x14ac:dyDescent="0.2">
      <c r="A45" s="29"/>
      <c r="B45" s="92"/>
      <c r="C45" s="91"/>
      <c r="D45" s="91"/>
      <c r="E45" s="91"/>
      <c r="F45" s="91"/>
      <c r="G45" s="91"/>
      <c r="H45" s="93"/>
      <c r="I45" s="197"/>
      <c r="J45" s="87"/>
      <c r="K45" s="87"/>
    </row>
    <row r="46" spans="1:11" ht="11.25" customHeight="1" x14ac:dyDescent="0.2">
      <c r="A46" s="29" t="s">
        <v>412</v>
      </c>
      <c r="B46" s="92"/>
      <c r="C46" s="91"/>
      <c r="D46" s="91"/>
      <c r="E46" s="91"/>
      <c r="F46" s="91"/>
      <c r="G46" s="91"/>
      <c r="H46" s="93"/>
      <c r="I46" s="197"/>
      <c r="J46" s="87"/>
      <c r="K46" s="87"/>
    </row>
    <row r="47" spans="1:11" ht="11.25" customHeight="1" x14ac:dyDescent="0.2">
      <c r="A47" s="29"/>
      <c r="B47" s="92" t="s">
        <v>413</v>
      </c>
      <c r="C47" s="91">
        <v>90128</v>
      </c>
      <c r="D47" s="91">
        <v>91728</v>
      </c>
      <c r="E47" s="91">
        <v>95216</v>
      </c>
      <c r="F47" s="91">
        <v>83625</v>
      </c>
      <c r="G47" s="91">
        <v>6985</v>
      </c>
      <c r="H47" s="93">
        <v>-76640</v>
      </c>
      <c r="I47" s="197" t="s">
        <v>343</v>
      </c>
      <c r="J47" s="87"/>
      <c r="K47" s="87"/>
    </row>
    <row r="48" spans="1:11" ht="11.25" customHeight="1" x14ac:dyDescent="0.2">
      <c r="A48" s="29"/>
      <c r="B48" s="92" t="s">
        <v>258</v>
      </c>
      <c r="C48" s="91">
        <v>212112</v>
      </c>
      <c r="D48" s="91">
        <v>228352</v>
      </c>
      <c r="E48" s="91">
        <v>235902</v>
      </c>
      <c r="F48" s="91">
        <v>206510</v>
      </c>
      <c r="G48" s="91">
        <v>3505</v>
      </c>
      <c r="H48" s="93">
        <v>-203005</v>
      </c>
      <c r="I48" s="197" t="s">
        <v>351</v>
      </c>
      <c r="J48" s="87"/>
      <c r="K48" s="87"/>
    </row>
    <row r="49" spans="1:11" ht="11.25" customHeight="1" x14ac:dyDescent="0.2">
      <c r="A49" s="29"/>
      <c r="B49" s="92" t="s">
        <v>262</v>
      </c>
      <c r="C49" s="91">
        <v>7232</v>
      </c>
      <c r="D49" s="91">
        <v>6992</v>
      </c>
      <c r="E49" s="91">
        <v>6501</v>
      </c>
      <c r="F49" s="91">
        <v>5860</v>
      </c>
      <c r="G49" s="91">
        <v>104</v>
      </c>
      <c r="H49" s="93">
        <v>-5756</v>
      </c>
      <c r="I49" s="197" t="s">
        <v>349</v>
      </c>
      <c r="J49" s="87"/>
      <c r="K49" s="87"/>
    </row>
    <row r="50" spans="1:11" ht="11.25" customHeight="1" x14ac:dyDescent="0.2">
      <c r="A50" s="29"/>
      <c r="B50" s="92" t="s">
        <v>268</v>
      </c>
      <c r="C50" s="91">
        <v>4176</v>
      </c>
      <c r="D50" s="91">
        <v>4720</v>
      </c>
      <c r="E50" s="91">
        <v>6103</v>
      </c>
      <c r="F50" s="91">
        <v>4903</v>
      </c>
      <c r="G50" s="91">
        <v>59</v>
      </c>
      <c r="H50" s="93">
        <v>-4844</v>
      </c>
      <c r="I50" s="197" t="s">
        <v>348</v>
      </c>
      <c r="J50" s="87"/>
      <c r="K50" s="87"/>
    </row>
    <row r="51" spans="1:11" ht="11.25" customHeight="1" x14ac:dyDescent="0.2">
      <c r="A51" s="42"/>
      <c r="B51" s="44"/>
      <c r="C51" s="44"/>
      <c r="D51" s="44"/>
      <c r="E51" s="44"/>
      <c r="F51" s="44"/>
      <c r="G51" s="44"/>
      <c r="H51" s="182"/>
      <c r="I51" s="198"/>
      <c r="J51" s="42"/>
      <c r="K51" s="87"/>
    </row>
    <row r="52" spans="1:11" ht="11.25" customHeight="1" x14ac:dyDescent="0.2">
      <c r="A52" s="29" t="s">
        <v>146</v>
      </c>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50</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566</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9216</v>
      </c>
      <c r="D9" s="36">
        <v>8016</v>
      </c>
      <c r="E9" s="36">
        <v>7931</v>
      </c>
      <c r="F9" s="35">
        <v>27</v>
      </c>
      <c r="G9" s="35">
        <v>1153</v>
      </c>
      <c r="H9" s="35">
        <v>1126</v>
      </c>
      <c r="I9" s="196" t="s">
        <v>483</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3840</v>
      </c>
      <c r="D12" s="91">
        <v>3104</v>
      </c>
      <c r="E12" s="93">
        <v>2647</v>
      </c>
      <c r="F12" s="93">
        <v>0</v>
      </c>
      <c r="G12" s="91">
        <v>72</v>
      </c>
      <c r="H12" s="93">
        <v>72</v>
      </c>
      <c r="I12" s="197" t="s">
        <v>367</v>
      </c>
    </row>
    <row r="13" spans="1:11" ht="11.25" customHeight="1" x14ac:dyDescent="0.2">
      <c r="A13" s="30"/>
      <c r="B13" s="92" t="s">
        <v>35</v>
      </c>
      <c r="C13" s="93">
        <v>4096</v>
      </c>
      <c r="D13" s="93">
        <v>3600</v>
      </c>
      <c r="E13" s="93">
        <v>4042</v>
      </c>
      <c r="F13" s="93">
        <v>14</v>
      </c>
      <c r="G13" s="93">
        <v>942</v>
      </c>
      <c r="H13" s="93">
        <v>928</v>
      </c>
      <c r="I13" s="197" t="s">
        <v>567</v>
      </c>
    </row>
    <row r="14" spans="1:11" ht="11.25" customHeight="1" x14ac:dyDescent="0.2">
      <c r="A14" s="30"/>
      <c r="B14" s="92" t="s">
        <v>14</v>
      </c>
      <c r="C14" s="93">
        <v>368</v>
      </c>
      <c r="D14" s="93">
        <v>560</v>
      </c>
      <c r="E14" s="93">
        <v>413</v>
      </c>
      <c r="F14" s="93">
        <v>1</v>
      </c>
      <c r="G14" s="93">
        <v>49</v>
      </c>
      <c r="H14" s="93">
        <v>48</v>
      </c>
      <c r="I14" s="197" t="s">
        <v>568</v>
      </c>
    </row>
    <row r="15" spans="1:11" ht="11.25" customHeight="1" x14ac:dyDescent="0.2">
      <c r="A15" s="30"/>
      <c r="B15" s="92" t="s">
        <v>15</v>
      </c>
      <c r="C15" s="93">
        <v>48</v>
      </c>
      <c r="D15" s="93">
        <v>16</v>
      </c>
      <c r="E15" s="93">
        <v>62</v>
      </c>
      <c r="F15" s="93">
        <v>1</v>
      </c>
      <c r="G15" s="93">
        <v>8</v>
      </c>
      <c r="H15" s="93">
        <v>7</v>
      </c>
      <c r="I15" s="197" t="s">
        <v>569</v>
      </c>
    </row>
    <row r="16" spans="1:11" ht="11.25" customHeight="1" x14ac:dyDescent="0.2">
      <c r="A16" s="32"/>
      <c r="B16" s="92" t="s">
        <v>36</v>
      </c>
      <c r="C16" s="93">
        <v>176</v>
      </c>
      <c r="D16" s="93">
        <v>112</v>
      </c>
      <c r="E16" s="93">
        <v>253</v>
      </c>
      <c r="F16" s="93">
        <v>0</v>
      </c>
      <c r="G16" s="93">
        <v>3</v>
      </c>
      <c r="H16" s="93">
        <v>3</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1104</v>
      </c>
      <c r="D19" s="91">
        <v>1040</v>
      </c>
      <c r="E19" s="91">
        <v>1001</v>
      </c>
      <c r="F19" s="91">
        <v>2</v>
      </c>
      <c r="G19" s="91">
        <v>125</v>
      </c>
      <c r="H19" s="93">
        <v>123</v>
      </c>
      <c r="I19" s="197" t="s">
        <v>570</v>
      </c>
    </row>
    <row r="20" spans="1:9" ht="11.25" customHeight="1" x14ac:dyDescent="0.2">
      <c r="A20" s="32"/>
      <c r="B20" s="92" t="s">
        <v>17</v>
      </c>
      <c r="C20" s="91">
        <v>592</v>
      </c>
      <c r="D20" s="91">
        <v>608</v>
      </c>
      <c r="E20" s="91">
        <v>609</v>
      </c>
      <c r="F20" s="91">
        <v>2</v>
      </c>
      <c r="G20" s="91">
        <v>56</v>
      </c>
      <c r="H20" s="93">
        <v>54</v>
      </c>
      <c r="I20" s="197" t="s">
        <v>571</v>
      </c>
    </row>
    <row r="21" spans="1:9" ht="11.25" customHeight="1" x14ac:dyDescent="0.2">
      <c r="A21" s="30"/>
      <c r="B21" s="92" t="s">
        <v>18</v>
      </c>
      <c r="C21" s="91">
        <v>1840</v>
      </c>
      <c r="D21" s="91">
        <v>1648</v>
      </c>
      <c r="E21" s="91">
        <v>1653</v>
      </c>
      <c r="F21" s="91">
        <v>16</v>
      </c>
      <c r="G21" s="91">
        <v>274</v>
      </c>
      <c r="H21" s="93">
        <v>258</v>
      </c>
      <c r="I21" s="197" t="s">
        <v>572</v>
      </c>
    </row>
    <row r="22" spans="1:9" ht="11.25" customHeight="1" x14ac:dyDescent="0.2">
      <c r="A22" s="30"/>
      <c r="B22" s="92" t="s">
        <v>19</v>
      </c>
      <c r="C22" s="91">
        <v>1408</v>
      </c>
      <c r="D22" s="91">
        <v>1072</v>
      </c>
      <c r="E22" s="91">
        <v>1178</v>
      </c>
      <c r="F22" s="91">
        <v>0</v>
      </c>
      <c r="G22" s="91">
        <v>171</v>
      </c>
      <c r="H22" s="93">
        <v>171</v>
      </c>
      <c r="I22" s="197" t="s">
        <v>367</v>
      </c>
    </row>
    <row r="23" spans="1:9" ht="11.25" customHeight="1" x14ac:dyDescent="0.2">
      <c r="A23" s="30"/>
      <c r="B23" s="92" t="s">
        <v>20</v>
      </c>
      <c r="C23" s="91">
        <v>1632</v>
      </c>
      <c r="D23" s="91">
        <v>1280</v>
      </c>
      <c r="E23" s="91">
        <v>1320</v>
      </c>
      <c r="F23" s="91">
        <v>5</v>
      </c>
      <c r="G23" s="91">
        <v>186</v>
      </c>
      <c r="H23" s="93">
        <v>181</v>
      </c>
      <c r="I23" s="197" t="s">
        <v>573</v>
      </c>
    </row>
    <row r="24" spans="1:9" ht="11.25" customHeight="1" x14ac:dyDescent="0.2">
      <c r="A24" s="30"/>
      <c r="B24" s="92" t="s">
        <v>21</v>
      </c>
      <c r="C24" s="91">
        <v>1712</v>
      </c>
      <c r="D24" s="91">
        <v>1360</v>
      </c>
      <c r="E24" s="91">
        <v>1322</v>
      </c>
      <c r="F24" s="91">
        <v>2</v>
      </c>
      <c r="G24" s="91">
        <v>239</v>
      </c>
      <c r="H24" s="93">
        <v>237</v>
      </c>
      <c r="I24" s="197" t="s">
        <v>574</v>
      </c>
    </row>
    <row r="25" spans="1:9" ht="11.25" customHeight="1" x14ac:dyDescent="0.2">
      <c r="A25" s="30"/>
      <c r="B25" s="92" t="s">
        <v>38</v>
      </c>
      <c r="C25" s="91">
        <v>928</v>
      </c>
      <c r="D25" s="91">
        <v>1008</v>
      </c>
      <c r="E25" s="91">
        <v>846</v>
      </c>
      <c r="F25" s="91">
        <v>0</v>
      </c>
      <c r="G25" s="91">
        <v>102</v>
      </c>
      <c r="H25" s="93">
        <v>102</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688</v>
      </c>
      <c r="D28" s="91">
        <v>1024</v>
      </c>
      <c r="E28" s="91">
        <v>719</v>
      </c>
      <c r="F28" s="91">
        <v>0</v>
      </c>
      <c r="G28" s="91">
        <v>36</v>
      </c>
      <c r="H28" s="93">
        <v>36</v>
      </c>
      <c r="I28" s="197" t="s">
        <v>367</v>
      </c>
    </row>
    <row r="29" spans="1:9" ht="11.25" customHeight="1" x14ac:dyDescent="0.2">
      <c r="A29" s="30"/>
      <c r="B29" s="95" t="s">
        <v>27</v>
      </c>
      <c r="C29" s="91">
        <v>1696</v>
      </c>
      <c r="D29" s="91">
        <v>1776</v>
      </c>
      <c r="E29" s="91">
        <v>1672</v>
      </c>
      <c r="F29" s="91">
        <v>0</v>
      </c>
      <c r="G29" s="91">
        <v>160</v>
      </c>
      <c r="H29" s="93">
        <v>160</v>
      </c>
      <c r="I29" s="197" t="s">
        <v>367</v>
      </c>
    </row>
    <row r="30" spans="1:9" ht="11.25" customHeight="1" x14ac:dyDescent="0.2">
      <c r="A30" s="30"/>
      <c r="B30" s="96" t="s">
        <v>23</v>
      </c>
      <c r="C30" s="91">
        <v>3744</v>
      </c>
      <c r="D30" s="91">
        <v>2912</v>
      </c>
      <c r="E30" s="91">
        <v>3293</v>
      </c>
      <c r="F30" s="91">
        <v>0</v>
      </c>
      <c r="G30" s="91">
        <v>348</v>
      </c>
      <c r="H30" s="93">
        <v>348</v>
      </c>
      <c r="I30" s="197" t="s">
        <v>367</v>
      </c>
    </row>
    <row r="31" spans="1:9" ht="11.25" customHeight="1" x14ac:dyDescent="0.2">
      <c r="A31" s="30"/>
      <c r="B31" s="97" t="s">
        <v>24</v>
      </c>
      <c r="C31" s="91">
        <v>2032</v>
      </c>
      <c r="D31" s="91">
        <v>1520</v>
      </c>
      <c r="E31" s="91">
        <v>1419</v>
      </c>
      <c r="F31" s="91">
        <v>1</v>
      </c>
      <c r="G31" s="91">
        <v>198</v>
      </c>
      <c r="H31" s="93">
        <v>197</v>
      </c>
      <c r="I31" s="197" t="s">
        <v>575</v>
      </c>
    </row>
    <row r="32" spans="1:9" ht="11.25" customHeight="1" x14ac:dyDescent="0.2">
      <c r="A32" s="30"/>
      <c r="B32" s="96" t="s">
        <v>29</v>
      </c>
      <c r="C32" s="91">
        <v>1056</v>
      </c>
      <c r="D32" s="91">
        <v>784</v>
      </c>
      <c r="E32" s="91">
        <v>828</v>
      </c>
      <c r="F32" s="91">
        <v>26</v>
      </c>
      <c r="G32" s="91">
        <v>411</v>
      </c>
      <c r="H32" s="93">
        <v>385</v>
      </c>
      <c r="I32" s="197" t="s">
        <v>576</v>
      </c>
    </row>
    <row r="33" spans="1:11" ht="11.25" customHeight="1" x14ac:dyDescent="0.2">
      <c r="A33" s="30"/>
      <c r="B33" s="98" t="s">
        <v>28</v>
      </c>
      <c r="C33" s="43">
        <v>11.919354838709699</v>
      </c>
      <c r="D33" s="43">
        <v>10.6315789473684</v>
      </c>
      <c r="E33" s="43">
        <v>10.5553469506185</v>
      </c>
      <c r="F33" s="43">
        <v>58.5</v>
      </c>
      <c r="G33" s="43">
        <v>15.599085377483799</v>
      </c>
      <c r="H33" s="169">
        <v>-42.900914622516197</v>
      </c>
      <c r="I33" s="197" t="s">
        <v>577</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7104</v>
      </c>
      <c r="D36" s="91">
        <v>5664</v>
      </c>
      <c r="E36" s="91">
        <v>6068</v>
      </c>
      <c r="F36" s="91">
        <v>25</v>
      </c>
      <c r="G36" s="91">
        <v>983</v>
      </c>
      <c r="H36" s="93">
        <v>958</v>
      </c>
      <c r="I36" s="197" t="s">
        <v>578</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400</v>
      </c>
      <c r="C39" s="91">
        <v>5728</v>
      </c>
      <c r="D39" s="91">
        <v>3760</v>
      </c>
      <c r="E39" s="91">
        <v>3875</v>
      </c>
      <c r="F39" s="91">
        <v>0</v>
      </c>
      <c r="G39" s="91">
        <v>776</v>
      </c>
      <c r="H39" s="93">
        <v>776</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3360</v>
      </c>
      <c r="D42" s="91">
        <v>2432</v>
      </c>
      <c r="E42" s="91">
        <v>2988</v>
      </c>
      <c r="F42" s="91">
        <v>24</v>
      </c>
      <c r="G42" s="91">
        <v>757</v>
      </c>
      <c r="H42" s="93">
        <v>733</v>
      </c>
      <c r="I42" s="197" t="s">
        <v>579</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51</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566</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104656</v>
      </c>
      <c r="D9" s="36">
        <v>102208</v>
      </c>
      <c r="E9" s="36">
        <v>99736</v>
      </c>
      <c r="F9" s="35">
        <v>87495</v>
      </c>
      <c r="G9" s="35">
        <v>2198</v>
      </c>
      <c r="H9" s="35">
        <v>-85297</v>
      </c>
      <c r="I9" s="196" t="s">
        <v>330</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41296</v>
      </c>
      <c r="D12" s="91">
        <v>37072</v>
      </c>
      <c r="E12" s="93">
        <v>35313</v>
      </c>
      <c r="F12" s="93">
        <v>30077</v>
      </c>
      <c r="G12" s="91">
        <v>90</v>
      </c>
      <c r="H12" s="93">
        <v>-29987</v>
      </c>
      <c r="I12" s="197" t="s">
        <v>580</v>
      </c>
    </row>
    <row r="13" spans="1:11" ht="11.25" customHeight="1" x14ac:dyDescent="0.2">
      <c r="A13" s="30"/>
      <c r="B13" s="92" t="s">
        <v>35</v>
      </c>
      <c r="C13" s="93">
        <v>50320</v>
      </c>
      <c r="D13" s="93">
        <v>51264</v>
      </c>
      <c r="E13" s="93">
        <v>48986</v>
      </c>
      <c r="F13" s="93">
        <v>43330</v>
      </c>
      <c r="G13" s="93">
        <v>1602</v>
      </c>
      <c r="H13" s="93">
        <v>-41728</v>
      </c>
      <c r="I13" s="197" t="s">
        <v>428</v>
      </c>
    </row>
    <row r="14" spans="1:11" ht="11.25" customHeight="1" x14ac:dyDescent="0.2">
      <c r="A14" s="30"/>
      <c r="B14" s="92" t="s">
        <v>14</v>
      </c>
      <c r="C14" s="93">
        <v>5056</v>
      </c>
      <c r="D14" s="93">
        <v>5216</v>
      </c>
      <c r="E14" s="93">
        <v>5838</v>
      </c>
      <c r="F14" s="93">
        <v>5871</v>
      </c>
      <c r="G14" s="93">
        <v>110</v>
      </c>
      <c r="H14" s="93">
        <v>-5761</v>
      </c>
      <c r="I14" s="197" t="s">
        <v>339</v>
      </c>
    </row>
    <row r="15" spans="1:11" ht="11.25" customHeight="1" x14ac:dyDescent="0.2">
      <c r="A15" s="30"/>
      <c r="B15" s="92" t="s">
        <v>15</v>
      </c>
      <c r="C15" s="93">
        <v>480</v>
      </c>
      <c r="D15" s="93">
        <v>432</v>
      </c>
      <c r="E15" s="93">
        <v>546</v>
      </c>
      <c r="F15" s="93">
        <v>610</v>
      </c>
      <c r="G15" s="93">
        <v>16</v>
      </c>
      <c r="H15" s="93">
        <v>-594</v>
      </c>
      <c r="I15" s="197" t="s">
        <v>432</v>
      </c>
    </row>
    <row r="16" spans="1:11" ht="11.25" customHeight="1" x14ac:dyDescent="0.2">
      <c r="A16" s="32"/>
      <c r="B16" s="92" t="s">
        <v>36</v>
      </c>
      <c r="C16" s="93">
        <v>2000</v>
      </c>
      <c r="D16" s="93">
        <v>2000</v>
      </c>
      <c r="E16" s="93">
        <v>2203</v>
      </c>
      <c r="F16" s="93">
        <v>2201</v>
      </c>
      <c r="G16" s="93">
        <v>3</v>
      </c>
      <c r="H16" s="93">
        <v>-2198</v>
      </c>
      <c r="I16" s="197" t="s">
        <v>421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11328</v>
      </c>
      <c r="D19" s="91">
        <v>11408</v>
      </c>
      <c r="E19" s="91">
        <v>11462</v>
      </c>
      <c r="F19" s="91">
        <v>10489</v>
      </c>
      <c r="G19" s="91">
        <v>268</v>
      </c>
      <c r="H19" s="93">
        <v>-10221</v>
      </c>
      <c r="I19" s="197" t="s">
        <v>432</v>
      </c>
    </row>
    <row r="20" spans="1:9" ht="11.25" customHeight="1" x14ac:dyDescent="0.2">
      <c r="A20" s="32"/>
      <c r="B20" s="92" t="s">
        <v>17</v>
      </c>
      <c r="C20" s="91">
        <v>10800</v>
      </c>
      <c r="D20" s="91">
        <v>10320</v>
      </c>
      <c r="E20" s="91">
        <v>9641</v>
      </c>
      <c r="F20" s="91">
        <v>8364</v>
      </c>
      <c r="G20" s="91">
        <v>130</v>
      </c>
      <c r="H20" s="93">
        <v>-8234</v>
      </c>
      <c r="I20" s="197" t="s">
        <v>436</v>
      </c>
    </row>
    <row r="21" spans="1:9" ht="11.25" customHeight="1" x14ac:dyDescent="0.2">
      <c r="A21" s="30"/>
      <c r="B21" s="92" t="s">
        <v>18</v>
      </c>
      <c r="C21" s="91">
        <v>24896</v>
      </c>
      <c r="D21" s="91">
        <v>22832</v>
      </c>
      <c r="E21" s="91">
        <v>20609</v>
      </c>
      <c r="F21" s="91">
        <v>17985</v>
      </c>
      <c r="G21" s="91">
        <v>513</v>
      </c>
      <c r="H21" s="93">
        <v>-17471</v>
      </c>
      <c r="I21" s="197" t="s">
        <v>423</v>
      </c>
    </row>
    <row r="22" spans="1:9" ht="11.25" customHeight="1" x14ac:dyDescent="0.2">
      <c r="A22" s="30"/>
      <c r="B22" s="92" t="s">
        <v>19</v>
      </c>
      <c r="C22" s="91">
        <v>14800</v>
      </c>
      <c r="D22" s="91">
        <v>14064</v>
      </c>
      <c r="E22" s="91">
        <v>13414</v>
      </c>
      <c r="F22" s="91">
        <v>12599</v>
      </c>
      <c r="G22" s="91">
        <v>341</v>
      </c>
      <c r="H22" s="93">
        <v>-12258</v>
      </c>
      <c r="I22" s="197" t="s">
        <v>353</v>
      </c>
    </row>
    <row r="23" spans="1:9" ht="11.25" customHeight="1" x14ac:dyDescent="0.2">
      <c r="A23" s="30"/>
      <c r="B23" s="92" t="s">
        <v>20</v>
      </c>
      <c r="C23" s="91">
        <v>17968</v>
      </c>
      <c r="D23" s="91">
        <v>16736</v>
      </c>
      <c r="E23" s="91">
        <v>16177</v>
      </c>
      <c r="F23" s="91">
        <v>14027</v>
      </c>
      <c r="G23" s="91">
        <v>406</v>
      </c>
      <c r="H23" s="93">
        <v>-13621</v>
      </c>
      <c r="I23" s="197" t="s">
        <v>423</v>
      </c>
    </row>
    <row r="24" spans="1:9" ht="11.25" customHeight="1" x14ac:dyDescent="0.2">
      <c r="A24" s="30"/>
      <c r="B24" s="92" t="s">
        <v>21</v>
      </c>
      <c r="C24" s="91">
        <v>15856</v>
      </c>
      <c r="D24" s="91">
        <v>16880</v>
      </c>
      <c r="E24" s="91">
        <v>17213</v>
      </c>
      <c r="F24" s="91">
        <v>14922</v>
      </c>
      <c r="G24" s="91">
        <v>396</v>
      </c>
      <c r="H24" s="93">
        <v>-14526</v>
      </c>
      <c r="I24" s="197" t="s">
        <v>353</v>
      </c>
    </row>
    <row r="25" spans="1:9" ht="11.25" customHeight="1" x14ac:dyDescent="0.2">
      <c r="A25" s="30"/>
      <c r="B25" s="92" t="s">
        <v>38</v>
      </c>
      <c r="C25" s="91">
        <v>9008</v>
      </c>
      <c r="D25" s="91">
        <v>9968</v>
      </c>
      <c r="E25" s="91">
        <v>11220</v>
      </c>
      <c r="F25" s="91">
        <v>9108</v>
      </c>
      <c r="G25" s="91">
        <v>143</v>
      </c>
      <c r="H25" s="93">
        <v>-8965</v>
      </c>
      <c r="I25" s="197" t="s">
        <v>436</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10320</v>
      </c>
      <c r="D28" s="91">
        <v>12048</v>
      </c>
      <c r="E28" s="91">
        <v>11509</v>
      </c>
      <c r="F28" s="91">
        <v>10631</v>
      </c>
      <c r="G28" s="91">
        <v>43</v>
      </c>
      <c r="H28" s="93">
        <v>-10588</v>
      </c>
      <c r="I28" s="197" t="s">
        <v>541</v>
      </c>
    </row>
    <row r="29" spans="1:9" ht="11.25" customHeight="1" x14ac:dyDescent="0.2">
      <c r="A29" s="30"/>
      <c r="B29" s="95" t="s">
        <v>27</v>
      </c>
      <c r="C29" s="91">
        <v>22240</v>
      </c>
      <c r="D29" s="91">
        <v>21872</v>
      </c>
      <c r="E29" s="91">
        <v>21555</v>
      </c>
      <c r="F29" s="91">
        <v>18204</v>
      </c>
      <c r="G29" s="91">
        <v>161</v>
      </c>
      <c r="H29" s="93">
        <v>-18043</v>
      </c>
      <c r="I29" s="197" t="s">
        <v>354</v>
      </c>
    </row>
    <row r="30" spans="1:9" ht="11.25" customHeight="1" x14ac:dyDescent="0.2">
      <c r="A30" s="30"/>
      <c r="B30" s="96" t="s">
        <v>23</v>
      </c>
      <c r="C30" s="91">
        <v>37104</v>
      </c>
      <c r="D30" s="91">
        <v>35488</v>
      </c>
      <c r="E30" s="91">
        <v>35422</v>
      </c>
      <c r="F30" s="91">
        <v>30627</v>
      </c>
      <c r="G30" s="91">
        <v>350</v>
      </c>
      <c r="H30" s="93">
        <v>-30277</v>
      </c>
      <c r="I30" s="197" t="s">
        <v>355</v>
      </c>
    </row>
    <row r="31" spans="1:9" ht="11.25" customHeight="1" x14ac:dyDescent="0.2">
      <c r="A31" s="30"/>
      <c r="B31" s="97" t="s">
        <v>24</v>
      </c>
      <c r="C31" s="91">
        <v>19776</v>
      </c>
      <c r="D31" s="91">
        <v>18192</v>
      </c>
      <c r="E31" s="91">
        <v>17402</v>
      </c>
      <c r="F31" s="91">
        <v>15707</v>
      </c>
      <c r="G31" s="91">
        <v>222</v>
      </c>
      <c r="H31" s="93">
        <v>-15485</v>
      </c>
      <c r="I31" s="197" t="s">
        <v>350</v>
      </c>
    </row>
    <row r="32" spans="1:9" ht="11.25" customHeight="1" x14ac:dyDescent="0.2">
      <c r="A32" s="30"/>
      <c r="B32" s="96" t="s">
        <v>29</v>
      </c>
      <c r="C32" s="91">
        <v>15216</v>
      </c>
      <c r="D32" s="91">
        <v>14608</v>
      </c>
      <c r="E32" s="91">
        <v>13848</v>
      </c>
      <c r="F32" s="91">
        <v>12326</v>
      </c>
      <c r="G32" s="91">
        <v>1422</v>
      </c>
      <c r="H32" s="93">
        <v>-10904</v>
      </c>
      <c r="I32" s="197" t="s">
        <v>581</v>
      </c>
    </row>
    <row r="33" spans="1:11" ht="11.25" customHeight="1" x14ac:dyDescent="0.2">
      <c r="A33" s="30"/>
      <c r="B33" s="98" t="s">
        <v>28</v>
      </c>
      <c r="C33" s="43">
        <v>11.0120689655172</v>
      </c>
      <c r="D33" s="43">
        <v>10.8276595744681</v>
      </c>
      <c r="E33" s="43">
        <v>10.5612666763306</v>
      </c>
      <c r="F33" s="43">
        <v>10.9373253790941</v>
      </c>
      <c r="G33" s="43">
        <v>30.269890644971099</v>
      </c>
      <c r="H33" s="169">
        <v>19.332565265877001</v>
      </c>
      <c r="I33" s="197" t="s">
        <v>582</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75424</v>
      </c>
      <c r="D36" s="91">
        <v>74400</v>
      </c>
      <c r="E36" s="91">
        <v>71814</v>
      </c>
      <c r="F36" s="91">
        <v>63616</v>
      </c>
      <c r="G36" s="91">
        <v>2014</v>
      </c>
      <c r="H36" s="93">
        <v>-61602</v>
      </c>
      <c r="I36" s="197" t="s">
        <v>359</v>
      </c>
      <c r="J36" s="87"/>
      <c r="K36" s="87"/>
    </row>
    <row r="37" spans="1:11" ht="11.25" customHeight="1" x14ac:dyDescent="0.2">
      <c r="A37" s="29"/>
      <c r="B37" s="92" t="s">
        <v>384</v>
      </c>
      <c r="C37" s="91">
        <v>15568</v>
      </c>
      <c r="D37" s="91">
        <v>14976</v>
      </c>
      <c r="E37" s="91">
        <v>13784</v>
      </c>
      <c r="F37" s="91">
        <v>10831</v>
      </c>
      <c r="G37" s="91">
        <v>83</v>
      </c>
      <c r="H37" s="93">
        <v>-10748</v>
      </c>
      <c r="I37" s="197" t="s">
        <v>335</v>
      </c>
      <c r="J37" s="87"/>
      <c r="K37" s="87"/>
    </row>
    <row r="38" spans="1:11" ht="11.25" customHeight="1" x14ac:dyDescent="0.2">
      <c r="A38" s="29"/>
      <c r="B38" s="92" t="s">
        <v>386</v>
      </c>
      <c r="C38" s="91">
        <v>6224</v>
      </c>
      <c r="D38" s="91">
        <v>5712</v>
      </c>
      <c r="E38" s="91">
        <v>5828</v>
      </c>
      <c r="F38" s="91">
        <v>5038</v>
      </c>
      <c r="G38" s="91">
        <v>49</v>
      </c>
      <c r="H38" s="93">
        <v>-4989</v>
      </c>
      <c r="I38" s="197" t="s">
        <v>424</v>
      </c>
      <c r="J38" s="87"/>
      <c r="K38" s="87"/>
    </row>
    <row r="39" spans="1:11" ht="11.25" customHeight="1" x14ac:dyDescent="0.2">
      <c r="A39" s="29"/>
      <c r="B39" s="92" t="s">
        <v>387</v>
      </c>
      <c r="C39" s="91">
        <v>6480</v>
      </c>
      <c r="D39" s="91">
        <v>5888</v>
      </c>
      <c r="E39" s="91">
        <v>6154</v>
      </c>
      <c r="F39" s="91">
        <v>6725</v>
      </c>
      <c r="G39" s="91">
        <v>48</v>
      </c>
      <c r="H39" s="93">
        <v>-6677</v>
      </c>
      <c r="I39" s="197" t="s">
        <v>440</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392</v>
      </c>
      <c r="B41" s="92"/>
      <c r="C41" s="91"/>
      <c r="D41" s="91"/>
      <c r="E41" s="91"/>
      <c r="F41" s="91"/>
      <c r="G41" s="91"/>
      <c r="H41" s="93"/>
      <c r="I41" s="197"/>
      <c r="J41" s="87"/>
      <c r="K41" s="87"/>
    </row>
    <row r="42" spans="1:11" ht="11.25" customHeight="1" x14ac:dyDescent="0.2">
      <c r="A42" s="29"/>
      <c r="B42" s="92" t="s">
        <v>393</v>
      </c>
      <c r="C42" s="91">
        <v>20688</v>
      </c>
      <c r="D42" s="91">
        <v>18304</v>
      </c>
      <c r="E42" s="91">
        <v>18636</v>
      </c>
      <c r="F42" s="91">
        <v>16890</v>
      </c>
      <c r="G42" s="91">
        <v>810</v>
      </c>
      <c r="H42" s="93">
        <v>-16080</v>
      </c>
      <c r="I42" s="197" t="s">
        <v>583</v>
      </c>
      <c r="J42" s="87"/>
      <c r="K42" s="87"/>
    </row>
    <row r="43" spans="1:11" ht="11.25" customHeight="1" x14ac:dyDescent="0.2">
      <c r="A43" s="29"/>
      <c r="B43" s="92" t="s">
        <v>400</v>
      </c>
      <c r="C43" s="91">
        <v>51408</v>
      </c>
      <c r="D43" s="91">
        <v>49424</v>
      </c>
      <c r="E43" s="91">
        <v>46621</v>
      </c>
      <c r="F43" s="91">
        <v>37932</v>
      </c>
      <c r="G43" s="91">
        <v>779</v>
      </c>
      <c r="H43" s="93">
        <v>-37152</v>
      </c>
      <c r="I43" s="197" t="s">
        <v>345</v>
      </c>
      <c r="J43" s="87"/>
      <c r="K43" s="87"/>
    </row>
    <row r="44" spans="1:11" ht="11.25" customHeight="1" x14ac:dyDescent="0.2">
      <c r="A44" s="29"/>
      <c r="B44" s="92" t="s">
        <v>395</v>
      </c>
      <c r="C44" s="91">
        <v>21168</v>
      </c>
      <c r="D44" s="91">
        <v>21984</v>
      </c>
      <c r="E44" s="91">
        <v>21907</v>
      </c>
      <c r="F44" s="91">
        <v>21761</v>
      </c>
      <c r="G44" s="91">
        <v>376</v>
      </c>
      <c r="H44" s="93">
        <v>-21385</v>
      </c>
      <c r="I44" s="197" t="s">
        <v>351</v>
      </c>
      <c r="J44" s="87"/>
      <c r="K44" s="87"/>
    </row>
    <row r="45" spans="1:11" ht="11.25" customHeight="1" x14ac:dyDescent="0.2">
      <c r="A45" s="29"/>
      <c r="B45" s="92" t="s">
        <v>397</v>
      </c>
      <c r="C45" s="91">
        <v>6576</v>
      </c>
      <c r="D45" s="91">
        <v>6928</v>
      </c>
      <c r="E45" s="91">
        <v>6407</v>
      </c>
      <c r="F45" s="91">
        <v>5822</v>
      </c>
      <c r="G45" s="91">
        <v>189</v>
      </c>
      <c r="H45" s="93">
        <v>-5633</v>
      </c>
      <c r="I45" s="197" t="s">
        <v>359</v>
      </c>
      <c r="J45" s="87"/>
      <c r="K45" s="87"/>
    </row>
    <row r="46" spans="1:11" ht="11.25" customHeight="1" x14ac:dyDescent="0.2">
      <c r="A46" s="29"/>
      <c r="B46" s="92"/>
      <c r="C46" s="91"/>
      <c r="D46" s="91"/>
      <c r="E46" s="91"/>
      <c r="F46" s="91"/>
      <c r="G46" s="91"/>
      <c r="H46" s="93"/>
      <c r="I46" s="197"/>
      <c r="J46" s="87"/>
      <c r="K46" s="87"/>
    </row>
    <row r="47" spans="1:11" ht="11.25" customHeight="1" x14ac:dyDescent="0.2">
      <c r="A47" s="29" t="s">
        <v>412</v>
      </c>
      <c r="B47" s="92"/>
      <c r="C47" s="91"/>
      <c r="D47" s="91"/>
      <c r="E47" s="91"/>
      <c r="F47" s="91"/>
      <c r="G47" s="91"/>
      <c r="H47" s="93"/>
      <c r="I47" s="197"/>
      <c r="J47" s="87"/>
      <c r="K47" s="87"/>
    </row>
    <row r="48" spans="1:11" ht="11.25" customHeight="1" x14ac:dyDescent="0.2">
      <c r="A48" s="29"/>
      <c r="B48" s="92" t="s">
        <v>413</v>
      </c>
      <c r="C48" s="91">
        <v>43552</v>
      </c>
      <c r="D48" s="91">
        <v>39968</v>
      </c>
      <c r="E48" s="91">
        <v>37921</v>
      </c>
      <c r="F48" s="91">
        <v>32805</v>
      </c>
      <c r="G48" s="91">
        <v>1624</v>
      </c>
      <c r="H48" s="93">
        <v>-31181</v>
      </c>
      <c r="I48" s="197" t="s">
        <v>510</v>
      </c>
      <c r="J48" s="87"/>
      <c r="K48" s="87"/>
    </row>
    <row r="49" spans="1:11" ht="11.25" customHeight="1" x14ac:dyDescent="0.2">
      <c r="A49" s="29"/>
      <c r="B49" s="92" t="s">
        <v>258</v>
      </c>
      <c r="C49" s="91">
        <v>54752</v>
      </c>
      <c r="D49" s="91">
        <v>56000</v>
      </c>
      <c r="E49" s="91">
        <v>56086</v>
      </c>
      <c r="F49" s="91">
        <v>49517</v>
      </c>
      <c r="G49" s="91">
        <v>525</v>
      </c>
      <c r="H49" s="93">
        <v>-48991</v>
      </c>
      <c r="I49" s="197" t="s">
        <v>355</v>
      </c>
      <c r="J49" s="87"/>
      <c r="K49" s="87"/>
    </row>
    <row r="50" spans="1:11" ht="11.25" customHeight="1" x14ac:dyDescent="0.2">
      <c r="A50" s="29"/>
      <c r="B50" s="92" t="s">
        <v>262</v>
      </c>
      <c r="C50" s="91">
        <v>1840</v>
      </c>
      <c r="D50" s="91">
        <v>1840</v>
      </c>
      <c r="E50" s="91">
        <v>1635</v>
      </c>
      <c r="F50" s="91">
        <v>1393</v>
      </c>
      <c r="G50" s="91">
        <v>11</v>
      </c>
      <c r="H50" s="93">
        <v>-1382</v>
      </c>
      <c r="I50" s="197" t="s">
        <v>335</v>
      </c>
      <c r="J50" s="87"/>
      <c r="K50" s="87"/>
    </row>
    <row r="51" spans="1:11" ht="11.25" customHeight="1" x14ac:dyDescent="0.2">
      <c r="A51" s="42"/>
      <c r="B51" s="44"/>
      <c r="C51" s="44"/>
      <c r="D51" s="44"/>
      <c r="E51" s="44"/>
      <c r="F51" s="44"/>
      <c r="G51" s="44"/>
      <c r="H51" s="182"/>
      <c r="I51" s="198"/>
      <c r="J51" s="42"/>
      <c r="K51" s="87"/>
    </row>
    <row r="52" spans="1:11" ht="11.25" customHeight="1" x14ac:dyDescent="0.2">
      <c r="A52" s="29" t="s">
        <v>146</v>
      </c>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121</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584</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4048</v>
      </c>
      <c r="D9" s="36">
        <v>3728</v>
      </c>
      <c r="E9" s="36">
        <v>4130</v>
      </c>
      <c r="F9" s="35">
        <v>5</v>
      </c>
      <c r="G9" s="35">
        <v>542</v>
      </c>
      <c r="H9" s="35">
        <v>537</v>
      </c>
      <c r="I9" s="196" t="s">
        <v>485</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2176</v>
      </c>
      <c r="D12" s="91">
        <v>1728</v>
      </c>
      <c r="E12" s="93">
        <v>2153</v>
      </c>
      <c r="F12" s="93">
        <v>0</v>
      </c>
      <c r="G12" s="91">
        <v>65</v>
      </c>
      <c r="H12" s="93">
        <v>65</v>
      </c>
      <c r="I12" s="197" t="s">
        <v>367</v>
      </c>
    </row>
    <row r="13" spans="1:11" ht="11.25" customHeight="1" x14ac:dyDescent="0.2">
      <c r="A13" s="30"/>
      <c r="B13" s="92" t="s">
        <v>35</v>
      </c>
      <c r="C13" s="93">
        <v>1104</v>
      </c>
      <c r="D13" s="93">
        <v>1184</v>
      </c>
      <c r="E13" s="93">
        <v>1207</v>
      </c>
      <c r="F13" s="93">
        <v>2</v>
      </c>
      <c r="G13" s="93">
        <v>406</v>
      </c>
      <c r="H13" s="93">
        <v>404</v>
      </c>
      <c r="I13" s="197" t="s">
        <v>585</v>
      </c>
    </row>
    <row r="14" spans="1:11" ht="11.25" customHeight="1" x14ac:dyDescent="0.2">
      <c r="A14" s="30"/>
      <c r="B14" s="92" t="s">
        <v>14</v>
      </c>
      <c r="C14" s="93">
        <v>304</v>
      </c>
      <c r="D14" s="93">
        <v>512</v>
      </c>
      <c r="E14" s="93">
        <v>390</v>
      </c>
      <c r="F14" s="93">
        <v>0</v>
      </c>
      <c r="G14" s="93">
        <v>41</v>
      </c>
      <c r="H14" s="93">
        <v>41</v>
      </c>
      <c r="I14" s="197" t="s">
        <v>367</v>
      </c>
    </row>
    <row r="15" spans="1:11" ht="11.25" customHeight="1" x14ac:dyDescent="0.2">
      <c r="A15" s="30"/>
      <c r="B15" s="92" t="s">
        <v>15</v>
      </c>
      <c r="C15" s="93">
        <v>0</v>
      </c>
      <c r="D15" s="93">
        <v>32</v>
      </c>
      <c r="E15" s="93">
        <v>26</v>
      </c>
      <c r="F15" s="93">
        <v>0</v>
      </c>
      <c r="G15" s="93">
        <v>7</v>
      </c>
      <c r="H15" s="93">
        <v>7</v>
      </c>
      <c r="I15" s="197" t="s">
        <v>367</v>
      </c>
    </row>
    <row r="16" spans="1:11" ht="11.25" customHeight="1" x14ac:dyDescent="0.2">
      <c r="A16" s="32"/>
      <c r="B16" s="92" t="s">
        <v>36</v>
      </c>
      <c r="C16" s="93">
        <v>224</v>
      </c>
      <c r="D16" s="93">
        <v>112</v>
      </c>
      <c r="E16" s="93">
        <v>127</v>
      </c>
      <c r="F16" s="93">
        <v>0</v>
      </c>
      <c r="G16" s="93">
        <v>7</v>
      </c>
      <c r="H16" s="93">
        <v>7</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384</v>
      </c>
      <c r="D19" s="91">
        <v>432</v>
      </c>
      <c r="E19" s="91">
        <v>460</v>
      </c>
      <c r="F19" s="91">
        <v>0</v>
      </c>
      <c r="G19" s="91">
        <v>64</v>
      </c>
      <c r="H19" s="93">
        <v>64</v>
      </c>
      <c r="I19" s="197" t="s">
        <v>367</v>
      </c>
    </row>
    <row r="20" spans="1:9" ht="11.25" customHeight="1" x14ac:dyDescent="0.2">
      <c r="A20" s="32"/>
      <c r="B20" s="92" t="s">
        <v>17</v>
      </c>
      <c r="C20" s="91">
        <v>480</v>
      </c>
      <c r="D20" s="91">
        <v>432</v>
      </c>
      <c r="E20" s="91">
        <v>387</v>
      </c>
      <c r="F20" s="91">
        <v>1</v>
      </c>
      <c r="G20" s="91">
        <v>41</v>
      </c>
      <c r="H20" s="93">
        <v>40</v>
      </c>
      <c r="I20" s="197" t="s">
        <v>586</v>
      </c>
    </row>
    <row r="21" spans="1:9" ht="11.25" customHeight="1" x14ac:dyDescent="0.2">
      <c r="A21" s="30"/>
      <c r="B21" s="92" t="s">
        <v>18</v>
      </c>
      <c r="C21" s="91">
        <v>448</v>
      </c>
      <c r="D21" s="91">
        <v>544</v>
      </c>
      <c r="E21" s="91">
        <v>728</v>
      </c>
      <c r="F21" s="91">
        <v>0</v>
      </c>
      <c r="G21" s="91">
        <v>117</v>
      </c>
      <c r="H21" s="93">
        <v>117</v>
      </c>
      <c r="I21" s="197" t="s">
        <v>367</v>
      </c>
    </row>
    <row r="22" spans="1:9" ht="11.25" customHeight="1" x14ac:dyDescent="0.2">
      <c r="A22" s="30"/>
      <c r="B22" s="92" t="s">
        <v>19</v>
      </c>
      <c r="C22" s="91">
        <v>416</v>
      </c>
      <c r="D22" s="91">
        <v>560</v>
      </c>
      <c r="E22" s="91">
        <v>563</v>
      </c>
      <c r="F22" s="91">
        <v>0</v>
      </c>
      <c r="G22" s="91">
        <v>81</v>
      </c>
      <c r="H22" s="93">
        <v>81</v>
      </c>
      <c r="I22" s="197" t="s">
        <v>367</v>
      </c>
    </row>
    <row r="23" spans="1:9" ht="11.25" customHeight="1" x14ac:dyDescent="0.2">
      <c r="A23" s="30"/>
      <c r="B23" s="92" t="s">
        <v>20</v>
      </c>
      <c r="C23" s="91">
        <v>800</v>
      </c>
      <c r="D23" s="91">
        <v>640</v>
      </c>
      <c r="E23" s="91">
        <v>675</v>
      </c>
      <c r="F23" s="91">
        <v>1</v>
      </c>
      <c r="G23" s="91">
        <v>59</v>
      </c>
      <c r="H23" s="93">
        <v>58</v>
      </c>
      <c r="I23" s="197" t="s">
        <v>587</v>
      </c>
    </row>
    <row r="24" spans="1:9" ht="11.25" customHeight="1" x14ac:dyDescent="0.2">
      <c r="A24" s="30"/>
      <c r="B24" s="92" t="s">
        <v>21</v>
      </c>
      <c r="C24" s="91">
        <v>960</v>
      </c>
      <c r="D24" s="91">
        <v>576</v>
      </c>
      <c r="E24" s="91">
        <v>707</v>
      </c>
      <c r="F24" s="91">
        <v>3</v>
      </c>
      <c r="G24" s="91">
        <v>123</v>
      </c>
      <c r="H24" s="93">
        <v>120</v>
      </c>
      <c r="I24" s="197" t="s">
        <v>588</v>
      </c>
    </row>
    <row r="25" spans="1:9" ht="11.25" customHeight="1" x14ac:dyDescent="0.2">
      <c r="A25" s="30"/>
      <c r="B25" s="92" t="s">
        <v>38</v>
      </c>
      <c r="C25" s="91">
        <v>560</v>
      </c>
      <c r="D25" s="91">
        <v>544</v>
      </c>
      <c r="E25" s="91">
        <v>608</v>
      </c>
      <c r="F25" s="91">
        <v>0</v>
      </c>
      <c r="G25" s="91">
        <v>57</v>
      </c>
      <c r="H25" s="93">
        <v>57</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448</v>
      </c>
      <c r="D28" s="91">
        <v>480</v>
      </c>
      <c r="E28" s="91">
        <v>537</v>
      </c>
      <c r="F28" s="91">
        <v>0</v>
      </c>
      <c r="G28" s="91">
        <v>40</v>
      </c>
      <c r="H28" s="93">
        <v>40</v>
      </c>
      <c r="I28" s="197" t="s">
        <v>367</v>
      </c>
    </row>
    <row r="29" spans="1:9" ht="11.25" customHeight="1" x14ac:dyDescent="0.2">
      <c r="A29" s="30"/>
      <c r="B29" s="95" t="s">
        <v>27</v>
      </c>
      <c r="C29" s="91">
        <v>1088</v>
      </c>
      <c r="D29" s="91">
        <v>880</v>
      </c>
      <c r="E29" s="91">
        <v>1125</v>
      </c>
      <c r="F29" s="91">
        <v>0</v>
      </c>
      <c r="G29" s="91">
        <v>166</v>
      </c>
      <c r="H29" s="93">
        <v>166</v>
      </c>
      <c r="I29" s="197" t="s">
        <v>367</v>
      </c>
    </row>
    <row r="30" spans="1:9" ht="11.25" customHeight="1" x14ac:dyDescent="0.2">
      <c r="A30" s="30"/>
      <c r="B30" s="96" t="s">
        <v>23</v>
      </c>
      <c r="C30" s="91">
        <v>1696</v>
      </c>
      <c r="D30" s="91">
        <v>1488</v>
      </c>
      <c r="E30" s="91">
        <v>1609</v>
      </c>
      <c r="F30" s="91">
        <v>0</v>
      </c>
      <c r="G30" s="91">
        <v>167</v>
      </c>
      <c r="H30" s="93">
        <v>167</v>
      </c>
      <c r="I30" s="197" t="s">
        <v>367</v>
      </c>
    </row>
    <row r="31" spans="1:9" ht="11.25" customHeight="1" x14ac:dyDescent="0.2">
      <c r="A31" s="30"/>
      <c r="B31" s="97" t="s">
        <v>24</v>
      </c>
      <c r="C31" s="91">
        <v>528</v>
      </c>
      <c r="D31" s="91">
        <v>608</v>
      </c>
      <c r="E31" s="91">
        <v>591</v>
      </c>
      <c r="F31" s="91">
        <v>0</v>
      </c>
      <c r="G31" s="91">
        <v>64</v>
      </c>
      <c r="H31" s="93">
        <v>64</v>
      </c>
      <c r="I31" s="197" t="s">
        <v>367</v>
      </c>
    </row>
    <row r="32" spans="1:9" ht="11.25" customHeight="1" x14ac:dyDescent="0.2">
      <c r="A32" s="30"/>
      <c r="B32" s="96" t="s">
        <v>29</v>
      </c>
      <c r="C32" s="91">
        <v>288</v>
      </c>
      <c r="D32" s="91">
        <v>272</v>
      </c>
      <c r="E32" s="91">
        <v>267</v>
      </c>
      <c r="F32" s="91">
        <v>5</v>
      </c>
      <c r="G32" s="91">
        <v>105</v>
      </c>
      <c r="H32" s="93">
        <v>100</v>
      </c>
      <c r="I32" s="197" t="s">
        <v>589</v>
      </c>
    </row>
    <row r="33" spans="1:11" ht="11.25" customHeight="1" x14ac:dyDescent="0.2">
      <c r="A33" s="30"/>
      <c r="B33" s="98" t="s">
        <v>28</v>
      </c>
      <c r="C33" s="43">
        <v>9.3478260869565197</v>
      </c>
      <c r="D33" s="43">
        <v>9.6923076923076898</v>
      </c>
      <c r="E33" s="43">
        <v>8.8446544035443004</v>
      </c>
      <c r="F33" s="43">
        <v>62.5</v>
      </c>
      <c r="G33" s="43">
        <v>9.2570303732887602</v>
      </c>
      <c r="H33" s="169">
        <v>-53.242969626711201</v>
      </c>
      <c r="I33" s="197" t="s">
        <v>590</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2432</v>
      </c>
      <c r="D36" s="91">
        <v>2320</v>
      </c>
      <c r="E36" s="91">
        <v>2641</v>
      </c>
      <c r="F36" s="91">
        <v>5</v>
      </c>
      <c r="G36" s="91">
        <v>306</v>
      </c>
      <c r="H36" s="93">
        <v>301</v>
      </c>
      <c r="I36" s="197" t="s">
        <v>591</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395</v>
      </c>
      <c r="C39" s="91">
        <v>1408</v>
      </c>
      <c r="D39" s="91">
        <v>1312</v>
      </c>
      <c r="E39" s="91">
        <v>1448</v>
      </c>
      <c r="F39" s="91">
        <v>2</v>
      </c>
      <c r="G39" s="91">
        <v>321</v>
      </c>
      <c r="H39" s="93">
        <v>319</v>
      </c>
      <c r="I39" s="197" t="s">
        <v>592</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258</v>
      </c>
      <c r="C42" s="91">
        <v>3296</v>
      </c>
      <c r="D42" s="91">
        <v>2944</v>
      </c>
      <c r="E42" s="91">
        <v>3320</v>
      </c>
      <c r="F42" s="91">
        <v>2</v>
      </c>
      <c r="G42" s="91">
        <v>310</v>
      </c>
      <c r="H42" s="93">
        <v>308</v>
      </c>
      <c r="I42" s="197" t="s">
        <v>593</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52</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584</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1"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43968</v>
      </c>
      <c r="D9" s="36">
        <v>43392</v>
      </c>
      <c r="E9" s="36">
        <v>47247</v>
      </c>
      <c r="F9" s="35">
        <v>40457</v>
      </c>
      <c r="G9" s="35">
        <v>699</v>
      </c>
      <c r="H9" s="35">
        <v>-39758</v>
      </c>
      <c r="I9" s="196" t="s">
        <v>351</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22432</v>
      </c>
      <c r="D12" s="91">
        <v>21376</v>
      </c>
      <c r="E12" s="93">
        <v>23131</v>
      </c>
      <c r="F12" s="93">
        <v>19705</v>
      </c>
      <c r="G12" s="91">
        <v>66</v>
      </c>
      <c r="H12" s="93">
        <v>-19639</v>
      </c>
      <c r="I12" s="197" t="s">
        <v>580</v>
      </c>
    </row>
    <row r="13" spans="1:11" ht="11.25" customHeight="1" x14ac:dyDescent="0.2">
      <c r="A13" s="30"/>
      <c r="B13" s="92" t="s">
        <v>35</v>
      </c>
      <c r="C13" s="93">
        <v>12480</v>
      </c>
      <c r="D13" s="93">
        <v>12864</v>
      </c>
      <c r="E13" s="93">
        <v>13221</v>
      </c>
      <c r="F13" s="93">
        <v>11605</v>
      </c>
      <c r="G13" s="93">
        <v>490</v>
      </c>
      <c r="H13" s="93">
        <v>-11115</v>
      </c>
      <c r="I13" s="197" t="s">
        <v>360</v>
      </c>
    </row>
    <row r="14" spans="1:11" ht="11.25" customHeight="1" x14ac:dyDescent="0.2">
      <c r="A14" s="30"/>
      <c r="B14" s="92" t="s">
        <v>14</v>
      </c>
      <c r="C14" s="93">
        <v>5184</v>
      </c>
      <c r="D14" s="93">
        <v>5024</v>
      </c>
      <c r="E14" s="93">
        <v>5810</v>
      </c>
      <c r="F14" s="93">
        <v>5409</v>
      </c>
      <c r="G14" s="93">
        <v>69</v>
      </c>
      <c r="H14" s="93">
        <v>-5340</v>
      </c>
      <c r="I14" s="197" t="s">
        <v>425</v>
      </c>
    </row>
    <row r="15" spans="1:11" ht="11.25" customHeight="1" x14ac:dyDescent="0.2">
      <c r="A15" s="30"/>
      <c r="B15" s="92" t="s">
        <v>15</v>
      </c>
      <c r="C15" s="93">
        <v>304</v>
      </c>
      <c r="D15" s="93">
        <v>368</v>
      </c>
      <c r="E15" s="93">
        <v>386</v>
      </c>
      <c r="F15" s="93">
        <v>300</v>
      </c>
      <c r="G15" s="93">
        <v>7</v>
      </c>
      <c r="H15" s="93">
        <v>-293</v>
      </c>
      <c r="I15" s="197" t="s">
        <v>537</v>
      </c>
    </row>
    <row r="16" spans="1:11" ht="11.25" customHeight="1" x14ac:dyDescent="0.2">
      <c r="A16" s="32"/>
      <c r="B16" s="92" t="s">
        <v>36</v>
      </c>
      <c r="C16" s="93">
        <v>2048</v>
      </c>
      <c r="D16" s="93">
        <v>2096</v>
      </c>
      <c r="E16" s="93">
        <v>2227</v>
      </c>
      <c r="F16" s="93">
        <v>1705</v>
      </c>
      <c r="G16" s="93">
        <v>7</v>
      </c>
      <c r="H16" s="93">
        <v>-1698</v>
      </c>
      <c r="I16" s="197" t="s">
        <v>541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3968</v>
      </c>
      <c r="D19" s="91">
        <v>3808</v>
      </c>
      <c r="E19" s="91">
        <v>4078</v>
      </c>
      <c r="F19" s="91">
        <v>3446</v>
      </c>
      <c r="G19" s="91">
        <v>72</v>
      </c>
      <c r="H19" s="93">
        <v>-3374</v>
      </c>
      <c r="I19" s="197" t="s">
        <v>345</v>
      </c>
    </row>
    <row r="20" spans="1:9" ht="11.25" customHeight="1" x14ac:dyDescent="0.2">
      <c r="A20" s="32"/>
      <c r="B20" s="92" t="s">
        <v>17</v>
      </c>
      <c r="C20" s="91">
        <v>5248</v>
      </c>
      <c r="D20" s="91">
        <v>5104</v>
      </c>
      <c r="E20" s="91">
        <v>5155</v>
      </c>
      <c r="F20" s="91">
        <v>4334</v>
      </c>
      <c r="G20" s="91">
        <v>55</v>
      </c>
      <c r="H20" s="93">
        <v>-4279</v>
      </c>
      <c r="I20" s="197" t="s">
        <v>425</v>
      </c>
    </row>
    <row r="21" spans="1:9" ht="11.25" customHeight="1" x14ac:dyDescent="0.2">
      <c r="A21" s="30"/>
      <c r="B21" s="92" t="s">
        <v>18</v>
      </c>
      <c r="C21" s="91">
        <v>6976</v>
      </c>
      <c r="D21" s="91">
        <v>7744</v>
      </c>
      <c r="E21" s="91">
        <v>7542</v>
      </c>
      <c r="F21" s="91">
        <v>7029</v>
      </c>
      <c r="G21" s="91">
        <v>159</v>
      </c>
      <c r="H21" s="93">
        <v>-6870</v>
      </c>
      <c r="I21" s="197" t="s">
        <v>537</v>
      </c>
    </row>
    <row r="22" spans="1:9" ht="11.25" customHeight="1" x14ac:dyDescent="0.2">
      <c r="A22" s="30"/>
      <c r="B22" s="92" t="s">
        <v>19</v>
      </c>
      <c r="C22" s="91">
        <v>6064</v>
      </c>
      <c r="D22" s="91">
        <v>6112</v>
      </c>
      <c r="E22" s="91">
        <v>6636</v>
      </c>
      <c r="F22" s="91">
        <v>5832</v>
      </c>
      <c r="G22" s="91">
        <v>102</v>
      </c>
      <c r="H22" s="93">
        <v>-5730</v>
      </c>
      <c r="I22" s="197" t="s">
        <v>351</v>
      </c>
    </row>
    <row r="23" spans="1:9" ht="11.25" customHeight="1" x14ac:dyDescent="0.2">
      <c r="A23" s="30"/>
      <c r="B23" s="92" t="s">
        <v>20</v>
      </c>
      <c r="C23" s="91">
        <v>8400</v>
      </c>
      <c r="D23" s="91">
        <v>7344</v>
      </c>
      <c r="E23" s="91">
        <v>8196</v>
      </c>
      <c r="F23" s="91">
        <v>6727</v>
      </c>
      <c r="G23" s="91">
        <v>95</v>
      </c>
      <c r="H23" s="93">
        <v>-6632</v>
      </c>
      <c r="I23" s="197" t="s">
        <v>350</v>
      </c>
    </row>
    <row r="24" spans="1:9" ht="11.25" customHeight="1" x14ac:dyDescent="0.2">
      <c r="A24" s="30"/>
      <c r="B24" s="92" t="s">
        <v>21</v>
      </c>
      <c r="C24" s="91">
        <v>7488</v>
      </c>
      <c r="D24" s="91">
        <v>7424</v>
      </c>
      <c r="E24" s="91">
        <v>8483</v>
      </c>
      <c r="F24" s="91">
        <v>7147</v>
      </c>
      <c r="G24" s="91">
        <v>153</v>
      </c>
      <c r="H24" s="93">
        <v>-6994</v>
      </c>
      <c r="I24" s="197" t="s">
        <v>345</v>
      </c>
    </row>
    <row r="25" spans="1:9" ht="11.25" customHeight="1" x14ac:dyDescent="0.2">
      <c r="A25" s="30"/>
      <c r="B25" s="92" t="s">
        <v>38</v>
      </c>
      <c r="C25" s="91">
        <v>5824</v>
      </c>
      <c r="D25" s="91">
        <v>5856</v>
      </c>
      <c r="E25" s="91">
        <v>7156</v>
      </c>
      <c r="F25" s="91">
        <v>5943</v>
      </c>
      <c r="G25" s="91">
        <v>63</v>
      </c>
      <c r="H25" s="93">
        <v>-5880</v>
      </c>
      <c r="I25" s="197" t="s">
        <v>355</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6464</v>
      </c>
      <c r="D28" s="91">
        <v>6992</v>
      </c>
      <c r="E28" s="91">
        <v>7482</v>
      </c>
      <c r="F28" s="91">
        <v>6689</v>
      </c>
      <c r="G28" s="91">
        <v>40</v>
      </c>
      <c r="H28" s="93">
        <v>-6649</v>
      </c>
      <c r="I28" s="197" t="s">
        <v>346</v>
      </c>
    </row>
    <row r="29" spans="1:9" ht="11.25" customHeight="1" x14ac:dyDescent="0.2">
      <c r="A29" s="30"/>
      <c r="B29" s="95" t="s">
        <v>27</v>
      </c>
      <c r="C29" s="91">
        <v>11552</v>
      </c>
      <c r="D29" s="91">
        <v>11616</v>
      </c>
      <c r="E29" s="91">
        <v>13561</v>
      </c>
      <c r="F29" s="91">
        <v>11135</v>
      </c>
      <c r="G29" s="91">
        <v>166</v>
      </c>
      <c r="H29" s="93">
        <v>-10969</v>
      </c>
      <c r="I29" s="197" t="s">
        <v>342</v>
      </c>
    </row>
    <row r="30" spans="1:9" ht="11.25" customHeight="1" x14ac:dyDescent="0.2">
      <c r="A30" s="30"/>
      <c r="B30" s="96" t="s">
        <v>23</v>
      </c>
      <c r="C30" s="91">
        <v>16512</v>
      </c>
      <c r="D30" s="91">
        <v>16144</v>
      </c>
      <c r="E30" s="91">
        <v>16586</v>
      </c>
      <c r="F30" s="91">
        <v>14336</v>
      </c>
      <c r="G30" s="91">
        <v>167</v>
      </c>
      <c r="H30" s="93">
        <v>-14169</v>
      </c>
      <c r="I30" s="197" t="s">
        <v>348</v>
      </c>
    </row>
    <row r="31" spans="1:9" ht="11.25" customHeight="1" x14ac:dyDescent="0.2">
      <c r="A31" s="30"/>
      <c r="B31" s="97" t="s">
        <v>24</v>
      </c>
      <c r="C31" s="91">
        <v>5744</v>
      </c>
      <c r="D31" s="91">
        <v>5808</v>
      </c>
      <c r="E31" s="91">
        <v>6040</v>
      </c>
      <c r="F31" s="91">
        <v>5270</v>
      </c>
      <c r="G31" s="91">
        <v>67</v>
      </c>
      <c r="H31" s="93">
        <v>-5203</v>
      </c>
      <c r="I31" s="197" t="s">
        <v>425</v>
      </c>
    </row>
    <row r="32" spans="1:9" ht="11.25" customHeight="1" x14ac:dyDescent="0.2">
      <c r="A32" s="30"/>
      <c r="B32" s="96" t="s">
        <v>29</v>
      </c>
      <c r="C32" s="91">
        <v>3696</v>
      </c>
      <c r="D32" s="91">
        <v>2832</v>
      </c>
      <c r="E32" s="91">
        <v>3578</v>
      </c>
      <c r="F32" s="91">
        <v>3028</v>
      </c>
      <c r="G32" s="91">
        <v>259</v>
      </c>
      <c r="H32" s="93">
        <v>-2769</v>
      </c>
      <c r="I32" s="197" t="s">
        <v>594</v>
      </c>
    </row>
    <row r="33" spans="1:11" ht="11.25" customHeight="1" x14ac:dyDescent="0.2">
      <c r="A33" s="30"/>
      <c r="B33" s="98" t="s">
        <v>28</v>
      </c>
      <c r="C33" s="43">
        <v>8.7834224598930497</v>
      </c>
      <c r="D33" s="43">
        <v>8.5548780487804894</v>
      </c>
      <c r="E33" s="43">
        <v>8.4540161802755804</v>
      </c>
      <c r="F33" s="43">
        <v>8.5971791006268603</v>
      </c>
      <c r="G33" s="43">
        <v>13.366666666666699</v>
      </c>
      <c r="H33" s="169">
        <v>4.7694875660398104</v>
      </c>
      <c r="I33" s="197" t="s">
        <v>595</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26944</v>
      </c>
      <c r="D36" s="91">
        <v>26816</v>
      </c>
      <c r="E36" s="91">
        <v>29078</v>
      </c>
      <c r="F36" s="91">
        <v>24629</v>
      </c>
      <c r="G36" s="91">
        <v>457</v>
      </c>
      <c r="H36" s="93">
        <v>-24172</v>
      </c>
      <c r="I36" s="197" t="s">
        <v>339</v>
      </c>
      <c r="J36" s="87"/>
      <c r="K36" s="87"/>
    </row>
    <row r="37" spans="1:11" ht="11.25" customHeight="1" x14ac:dyDescent="0.2">
      <c r="A37" s="29"/>
      <c r="B37" s="92" t="s">
        <v>384</v>
      </c>
      <c r="C37" s="91">
        <v>6736</v>
      </c>
      <c r="D37" s="91">
        <v>7184</v>
      </c>
      <c r="E37" s="91">
        <v>7279</v>
      </c>
      <c r="F37" s="91">
        <v>5288</v>
      </c>
      <c r="G37" s="91">
        <v>117</v>
      </c>
      <c r="H37" s="93">
        <v>-5171</v>
      </c>
      <c r="I37" s="197" t="s">
        <v>336</v>
      </c>
      <c r="J37" s="87"/>
      <c r="K37" s="87"/>
    </row>
    <row r="38" spans="1:11" ht="11.25" customHeight="1" x14ac:dyDescent="0.2">
      <c r="A38" s="29"/>
      <c r="B38" s="92" t="s">
        <v>386</v>
      </c>
      <c r="C38" s="91">
        <v>3744</v>
      </c>
      <c r="D38" s="91">
        <v>3184</v>
      </c>
      <c r="E38" s="91">
        <v>3767</v>
      </c>
      <c r="F38" s="91">
        <v>3279</v>
      </c>
      <c r="G38" s="91">
        <v>86</v>
      </c>
      <c r="H38" s="93">
        <v>-3193</v>
      </c>
      <c r="I38" s="197" t="s">
        <v>432</v>
      </c>
      <c r="J38" s="87"/>
      <c r="K38" s="87"/>
    </row>
    <row r="39" spans="1:11" ht="11.25" customHeight="1" x14ac:dyDescent="0.2">
      <c r="A39" s="29"/>
      <c r="B39" s="92" t="s">
        <v>387</v>
      </c>
      <c r="C39" s="91">
        <v>6016</v>
      </c>
      <c r="D39" s="91">
        <v>5568</v>
      </c>
      <c r="E39" s="91">
        <v>5895</v>
      </c>
      <c r="F39" s="91">
        <v>6252</v>
      </c>
      <c r="G39" s="91">
        <v>39</v>
      </c>
      <c r="H39" s="93">
        <v>-6213</v>
      </c>
      <c r="I39" s="197" t="s">
        <v>346</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392</v>
      </c>
      <c r="B41" s="92"/>
      <c r="C41" s="91"/>
      <c r="D41" s="91"/>
      <c r="E41" s="91"/>
      <c r="F41" s="91"/>
      <c r="G41" s="91"/>
      <c r="H41" s="93"/>
      <c r="I41" s="197"/>
      <c r="J41" s="87"/>
      <c r="K41" s="87"/>
    </row>
    <row r="42" spans="1:11" ht="11.25" customHeight="1" x14ac:dyDescent="0.2">
      <c r="A42" s="29"/>
      <c r="B42" s="92" t="s">
        <v>395</v>
      </c>
      <c r="C42" s="91">
        <v>15200</v>
      </c>
      <c r="D42" s="91">
        <v>14384</v>
      </c>
      <c r="E42" s="91">
        <v>17887</v>
      </c>
      <c r="F42" s="91">
        <v>13158</v>
      </c>
      <c r="G42" s="91">
        <v>358</v>
      </c>
      <c r="H42" s="93">
        <v>-12799</v>
      </c>
      <c r="I42" s="197" t="s">
        <v>353</v>
      </c>
      <c r="J42" s="87"/>
      <c r="K42" s="87"/>
    </row>
    <row r="43" spans="1:11" ht="11.25" customHeight="1" x14ac:dyDescent="0.2">
      <c r="A43" s="29"/>
      <c r="B43" s="92" t="s">
        <v>393</v>
      </c>
      <c r="C43" s="91">
        <v>12384</v>
      </c>
      <c r="D43" s="91">
        <v>12912</v>
      </c>
      <c r="E43" s="91">
        <v>11027</v>
      </c>
      <c r="F43" s="91">
        <v>10964</v>
      </c>
      <c r="G43" s="91">
        <v>294</v>
      </c>
      <c r="H43" s="93">
        <v>-10670</v>
      </c>
      <c r="I43" s="197" t="s">
        <v>353</v>
      </c>
      <c r="J43" s="87"/>
      <c r="K43" s="87"/>
    </row>
    <row r="44" spans="1:11" ht="11.25" customHeight="1" x14ac:dyDescent="0.2">
      <c r="A44" s="29"/>
      <c r="B44" s="92" t="s">
        <v>397</v>
      </c>
      <c r="C44" s="91">
        <v>800</v>
      </c>
      <c r="D44" s="91">
        <v>672</v>
      </c>
      <c r="E44" s="91">
        <v>1360</v>
      </c>
      <c r="F44" s="91">
        <v>1701</v>
      </c>
      <c r="G44" s="91">
        <v>42</v>
      </c>
      <c r="H44" s="93">
        <v>-1659</v>
      </c>
      <c r="I44" s="197" t="s">
        <v>330</v>
      </c>
      <c r="J44" s="87"/>
      <c r="K44" s="87"/>
    </row>
    <row r="45" spans="1:11" ht="11.25" customHeight="1" x14ac:dyDescent="0.2">
      <c r="A45" s="29"/>
      <c r="B45" s="92"/>
      <c r="C45" s="91"/>
      <c r="D45" s="91"/>
      <c r="E45" s="91"/>
      <c r="F45" s="91"/>
      <c r="G45" s="91"/>
      <c r="H45" s="93"/>
      <c r="I45" s="197"/>
      <c r="J45" s="87"/>
      <c r="K45" s="87"/>
    </row>
    <row r="46" spans="1:11" ht="11.25" customHeight="1" x14ac:dyDescent="0.2">
      <c r="A46" s="29" t="s">
        <v>412</v>
      </c>
      <c r="B46" s="92"/>
      <c r="C46" s="91"/>
      <c r="D46" s="91"/>
      <c r="E46" s="91"/>
      <c r="F46" s="91"/>
      <c r="G46" s="91"/>
      <c r="H46" s="93"/>
      <c r="I46" s="197"/>
      <c r="J46" s="87"/>
      <c r="K46" s="87"/>
    </row>
    <row r="47" spans="1:11" ht="11.25" customHeight="1" x14ac:dyDescent="0.2">
      <c r="A47" s="29"/>
      <c r="B47" s="92" t="s">
        <v>258</v>
      </c>
      <c r="C47" s="91">
        <v>34880</v>
      </c>
      <c r="D47" s="91">
        <v>35440</v>
      </c>
      <c r="E47" s="91">
        <v>38078</v>
      </c>
      <c r="F47" s="91">
        <v>32570</v>
      </c>
      <c r="G47" s="91">
        <v>349</v>
      </c>
      <c r="H47" s="93">
        <v>-32221</v>
      </c>
      <c r="I47" s="197" t="s">
        <v>355</v>
      </c>
      <c r="J47" s="87"/>
      <c r="K47" s="87"/>
    </row>
    <row r="48" spans="1:11" ht="11.25" customHeight="1" x14ac:dyDescent="0.2">
      <c r="A48" s="29"/>
      <c r="B48" s="92" t="s">
        <v>413</v>
      </c>
      <c r="C48" s="91">
        <v>5760</v>
      </c>
      <c r="D48" s="91">
        <v>4800</v>
      </c>
      <c r="E48" s="91">
        <v>5685</v>
      </c>
      <c r="F48" s="91">
        <v>5063</v>
      </c>
      <c r="G48" s="91">
        <v>327</v>
      </c>
      <c r="H48" s="93">
        <v>-4736</v>
      </c>
      <c r="I48" s="197" t="s">
        <v>542</v>
      </c>
      <c r="J48" s="87"/>
      <c r="K48" s="87"/>
    </row>
    <row r="49" spans="1:11" ht="11.25" customHeight="1" x14ac:dyDescent="0.2">
      <c r="A49" s="42"/>
      <c r="B49" s="44"/>
      <c r="C49" s="44"/>
      <c r="D49" s="44"/>
      <c r="E49" s="44"/>
      <c r="F49" s="44"/>
      <c r="G49" s="44"/>
      <c r="H49" s="182"/>
      <c r="I49" s="198"/>
      <c r="J49" s="42"/>
      <c r="K49" s="87"/>
    </row>
    <row r="50" spans="1:11" ht="11.25" customHeight="1" x14ac:dyDescent="0.2">
      <c r="A50" s="29" t="s">
        <v>146</v>
      </c>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L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53</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596</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39296</v>
      </c>
      <c r="D9" s="36">
        <v>46464</v>
      </c>
      <c r="E9" s="36">
        <v>36610</v>
      </c>
      <c r="F9" s="35">
        <v>44</v>
      </c>
      <c r="G9" s="35">
        <v>122</v>
      </c>
      <c r="H9" s="35">
        <v>78</v>
      </c>
      <c r="I9" s="196" t="s">
        <v>269</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31360</v>
      </c>
      <c r="D12" s="91">
        <v>38624</v>
      </c>
      <c r="E12" s="93">
        <v>29562</v>
      </c>
      <c r="F12" s="93">
        <v>1</v>
      </c>
      <c r="G12" s="91">
        <v>8</v>
      </c>
      <c r="H12" s="93">
        <v>7</v>
      </c>
      <c r="I12" s="197" t="s">
        <v>569</v>
      </c>
    </row>
    <row r="13" spans="1:11" ht="11.25" customHeight="1" x14ac:dyDescent="0.2">
      <c r="A13" s="30"/>
      <c r="B13" s="92" t="s">
        <v>35</v>
      </c>
      <c r="C13" s="93">
        <v>4080</v>
      </c>
      <c r="D13" s="93">
        <v>3584</v>
      </c>
      <c r="E13" s="93">
        <v>3561</v>
      </c>
      <c r="F13" s="93">
        <v>13</v>
      </c>
      <c r="G13" s="93">
        <v>46</v>
      </c>
      <c r="H13" s="93">
        <v>33</v>
      </c>
      <c r="I13" s="197" t="s">
        <v>597</v>
      </c>
    </row>
    <row r="14" spans="1:11" ht="11.25" customHeight="1" x14ac:dyDescent="0.2">
      <c r="A14" s="30"/>
      <c r="B14" s="92" t="s">
        <v>14</v>
      </c>
      <c r="C14" s="93">
        <v>1248</v>
      </c>
      <c r="D14" s="93">
        <v>976</v>
      </c>
      <c r="E14" s="93">
        <v>764</v>
      </c>
      <c r="F14" s="93">
        <v>0</v>
      </c>
      <c r="G14" s="93">
        <v>7</v>
      </c>
      <c r="H14" s="93">
        <v>7</v>
      </c>
      <c r="I14" s="197" t="s">
        <v>367</v>
      </c>
    </row>
    <row r="15" spans="1:11" ht="11.25" customHeight="1" x14ac:dyDescent="0.2">
      <c r="A15" s="30"/>
      <c r="B15" s="92" t="s">
        <v>15</v>
      </c>
      <c r="C15" s="93">
        <v>640</v>
      </c>
      <c r="D15" s="93">
        <v>496</v>
      </c>
      <c r="E15" s="93">
        <v>527</v>
      </c>
      <c r="F15" s="93">
        <v>1</v>
      </c>
      <c r="G15" s="93">
        <v>9</v>
      </c>
      <c r="H15" s="93">
        <v>8</v>
      </c>
      <c r="I15" s="197" t="s">
        <v>598</v>
      </c>
    </row>
    <row r="16" spans="1:11" ht="11.25" customHeight="1" x14ac:dyDescent="0.2">
      <c r="A16" s="32"/>
      <c r="B16" s="92" t="s">
        <v>36</v>
      </c>
      <c r="C16" s="93">
        <v>176</v>
      </c>
      <c r="D16" s="93">
        <v>384</v>
      </c>
      <c r="E16" s="93">
        <v>228</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1328</v>
      </c>
      <c r="D19" s="91">
        <v>1312</v>
      </c>
      <c r="E19" s="91">
        <v>902</v>
      </c>
      <c r="F19" s="91">
        <v>2</v>
      </c>
      <c r="G19" s="91">
        <v>7</v>
      </c>
      <c r="H19" s="93">
        <v>5</v>
      </c>
      <c r="I19" s="197" t="s">
        <v>599</v>
      </c>
    </row>
    <row r="20" spans="1:9" ht="11.25" customHeight="1" x14ac:dyDescent="0.2">
      <c r="A20" s="32"/>
      <c r="B20" s="92" t="s">
        <v>17</v>
      </c>
      <c r="C20" s="91">
        <v>1008</v>
      </c>
      <c r="D20" s="91">
        <v>1232</v>
      </c>
      <c r="E20" s="91">
        <v>1106</v>
      </c>
      <c r="F20" s="91">
        <v>2</v>
      </c>
      <c r="G20" s="91">
        <v>8</v>
      </c>
      <c r="H20" s="93">
        <v>6</v>
      </c>
      <c r="I20" s="197" t="s">
        <v>273</v>
      </c>
    </row>
    <row r="21" spans="1:9" ht="11.25" customHeight="1" x14ac:dyDescent="0.2">
      <c r="A21" s="30"/>
      <c r="B21" s="92" t="s">
        <v>18</v>
      </c>
      <c r="C21" s="91">
        <v>6096</v>
      </c>
      <c r="D21" s="91">
        <v>6688</v>
      </c>
      <c r="E21" s="91">
        <v>5190</v>
      </c>
      <c r="F21" s="91">
        <v>3</v>
      </c>
      <c r="G21" s="91">
        <v>22</v>
      </c>
      <c r="H21" s="93">
        <v>19</v>
      </c>
      <c r="I21" s="197" t="s">
        <v>600</v>
      </c>
    </row>
    <row r="22" spans="1:9" ht="11.25" customHeight="1" x14ac:dyDescent="0.2">
      <c r="A22" s="30"/>
      <c r="B22" s="92" t="s">
        <v>19</v>
      </c>
      <c r="C22" s="91">
        <v>4496</v>
      </c>
      <c r="D22" s="91">
        <v>5392</v>
      </c>
      <c r="E22" s="91">
        <v>4427</v>
      </c>
      <c r="F22" s="91">
        <v>9</v>
      </c>
      <c r="G22" s="91">
        <v>11</v>
      </c>
      <c r="H22" s="93">
        <v>2</v>
      </c>
      <c r="I22" s="197" t="s">
        <v>601</v>
      </c>
    </row>
    <row r="23" spans="1:9" ht="11.25" customHeight="1" x14ac:dyDescent="0.2">
      <c r="A23" s="30"/>
      <c r="B23" s="92" t="s">
        <v>20</v>
      </c>
      <c r="C23" s="91">
        <v>9072</v>
      </c>
      <c r="D23" s="91">
        <v>11136</v>
      </c>
      <c r="E23" s="91">
        <v>7008</v>
      </c>
      <c r="F23" s="91">
        <v>10</v>
      </c>
      <c r="G23" s="91">
        <v>20</v>
      </c>
      <c r="H23" s="93">
        <v>10</v>
      </c>
      <c r="I23" s="197" t="s">
        <v>602</v>
      </c>
    </row>
    <row r="24" spans="1:9" ht="11.25" customHeight="1" x14ac:dyDescent="0.2">
      <c r="A24" s="30"/>
      <c r="B24" s="92" t="s">
        <v>21</v>
      </c>
      <c r="C24" s="91">
        <v>11648</v>
      </c>
      <c r="D24" s="91">
        <v>14368</v>
      </c>
      <c r="E24" s="91">
        <v>12309</v>
      </c>
      <c r="F24" s="91">
        <v>13</v>
      </c>
      <c r="G24" s="91">
        <v>36</v>
      </c>
      <c r="H24" s="93">
        <v>23</v>
      </c>
      <c r="I24" s="197" t="s">
        <v>603</v>
      </c>
    </row>
    <row r="25" spans="1:9" ht="11.25" customHeight="1" x14ac:dyDescent="0.2">
      <c r="A25" s="30"/>
      <c r="B25" s="92" t="s">
        <v>38</v>
      </c>
      <c r="C25" s="91">
        <v>5648</v>
      </c>
      <c r="D25" s="91">
        <v>6336</v>
      </c>
      <c r="E25" s="91">
        <v>5668</v>
      </c>
      <c r="F25" s="91">
        <v>5</v>
      </c>
      <c r="G25" s="91">
        <v>18</v>
      </c>
      <c r="H25" s="93">
        <v>13</v>
      </c>
      <c r="I25" s="197" t="s">
        <v>604</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13920</v>
      </c>
      <c r="D28" s="91">
        <v>15392</v>
      </c>
      <c r="E28" s="91">
        <v>11299</v>
      </c>
      <c r="F28" s="91">
        <v>0</v>
      </c>
      <c r="G28" s="91">
        <v>1</v>
      </c>
      <c r="H28" s="93">
        <v>1</v>
      </c>
      <c r="I28" s="197" t="s">
        <v>367</v>
      </c>
    </row>
    <row r="29" spans="1:9" ht="11.25" customHeight="1" x14ac:dyDescent="0.2">
      <c r="A29" s="30"/>
      <c r="B29" s="95" t="s">
        <v>27</v>
      </c>
      <c r="C29" s="91">
        <v>7216</v>
      </c>
      <c r="D29" s="91">
        <v>9952</v>
      </c>
      <c r="E29" s="91">
        <v>7788</v>
      </c>
      <c r="F29" s="91">
        <v>0</v>
      </c>
      <c r="G29" s="91">
        <v>0</v>
      </c>
      <c r="H29" s="93">
        <v>0</v>
      </c>
      <c r="I29" s="197" t="s">
        <v>367</v>
      </c>
    </row>
    <row r="30" spans="1:9" ht="11.25" customHeight="1" x14ac:dyDescent="0.2">
      <c r="A30" s="30"/>
      <c r="B30" s="96" t="s">
        <v>23</v>
      </c>
      <c r="C30" s="91">
        <v>10944</v>
      </c>
      <c r="D30" s="91">
        <v>13936</v>
      </c>
      <c r="E30" s="91">
        <v>10887</v>
      </c>
      <c r="F30" s="91">
        <v>0</v>
      </c>
      <c r="G30" s="91">
        <v>2</v>
      </c>
      <c r="H30" s="93">
        <v>2</v>
      </c>
      <c r="I30" s="197" t="s">
        <v>367</v>
      </c>
    </row>
    <row r="31" spans="1:9" ht="11.25" customHeight="1" x14ac:dyDescent="0.2">
      <c r="A31" s="30"/>
      <c r="B31" s="97" t="s">
        <v>24</v>
      </c>
      <c r="C31" s="91">
        <v>3056</v>
      </c>
      <c r="D31" s="91">
        <v>3568</v>
      </c>
      <c r="E31" s="91">
        <v>2523</v>
      </c>
      <c r="F31" s="91">
        <v>2</v>
      </c>
      <c r="G31" s="91">
        <v>8</v>
      </c>
      <c r="H31" s="93">
        <v>6</v>
      </c>
      <c r="I31" s="197" t="s">
        <v>273</v>
      </c>
    </row>
    <row r="32" spans="1:9" ht="11.25" customHeight="1" x14ac:dyDescent="0.2">
      <c r="A32" s="30"/>
      <c r="B32" s="96" t="s">
        <v>29</v>
      </c>
      <c r="C32" s="91">
        <v>4160</v>
      </c>
      <c r="D32" s="91">
        <v>3616</v>
      </c>
      <c r="E32" s="91">
        <v>4113</v>
      </c>
      <c r="F32" s="91">
        <v>42</v>
      </c>
      <c r="G32" s="91">
        <v>111</v>
      </c>
      <c r="H32" s="93">
        <v>69</v>
      </c>
      <c r="I32" s="197" t="s">
        <v>605</v>
      </c>
    </row>
    <row r="33" spans="1:11" ht="11.25" customHeight="1" x14ac:dyDescent="0.2">
      <c r="A33" s="30"/>
      <c r="B33" s="98" t="s">
        <v>28</v>
      </c>
      <c r="C33" s="43">
        <v>6.9715909090909101</v>
      </c>
      <c r="D33" s="43">
        <v>6.8125</v>
      </c>
      <c r="E33" s="43">
        <v>7.1826526789059599</v>
      </c>
      <c r="F33" s="43">
        <v>195.5</v>
      </c>
      <c r="G33" s="43">
        <v>35.136363636363598</v>
      </c>
      <c r="H33" s="169">
        <v>-160.363636363636</v>
      </c>
      <c r="I33" s="197" t="s">
        <v>606</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33712</v>
      </c>
      <c r="D36" s="91">
        <v>40496</v>
      </c>
      <c r="E36" s="91">
        <v>31167</v>
      </c>
      <c r="F36" s="91">
        <v>44</v>
      </c>
      <c r="G36" s="91">
        <v>120</v>
      </c>
      <c r="H36" s="93">
        <v>76</v>
      </c>
      <c r="I36" s="197" t="s">
        <v>607</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608</v>
      </c>
      <c r="C39" s="91">
        <v>5664</v>
      </c>
      <c r="D39" s="91">
        <v>5504</v>
      </c>
      <c r="E39" s="91">
        <v>6061</v>
      </c>
      <c r="F39" s="91">
        <v>21</v>
      </c>
      <c r="G39" s="91">
        <v>61</v>
      </c>
      <c r="H39" s="93">
        <v>40</v>
      </c>
      <c r="I39" s="197" t="s">
        <v>609</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268</v>
      </c>
      <c r="C42" s="91">
        <v>38368</v>
      </c>
      <c r="D42" s="91">
        <v>45440</v>
      </c>
      <c r="E42" s="91">
        <v>35504</v>
      </c>
      <c r="F42" s="91">
        <v>34</v>
      </c>
      <c r="G42" s="91">
        <v>98</v>
      </c>
      <c r="H42" s="93">
        <v>64</v>
      </c>
      <c r="I42" s="197" t="s">
        <v>610</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2" ht="11.25" customHeight="1" x14ac:dyDescent="0.2">
      <c r="K49" s="87"/>
    </row>
    <row r="50" spans="11:12" ht="11.25" customHeight="1" x14ac:dyDescent="0.2">
      <c r="K50" s="87"/>
    </row>
    <row r="51" spans="11:12" ht="11.25" customHeight="1" x14ac:dyDescent="0.2">
      <c r="K51" s="87"/>
    </row>
    <row r="52" spans="11:12" ht="11.25" customHeight="1" x14ac:dyDescent="0.2">
      <c r="K52" s="87"/>
    </row>
    <row r="53" spans="11:12" ht="11.25" customHeight="1" x14ac:dyDescent="0.2">
      <c r="K53" s="87"/>
      <c r="L53" s="4"/>
    </row>
    <row r="54" spans="11:12" ht="11.25" customHeight="1" x14ac:dyDescent="0.2">
      <c r="K54" s="87"/>
      <c r="L54" s="4"/>
    </row>
    <row r="55" spans="11:12" ht="11.25" customHeight="1" x14ac:dyDescent="0.2">
      <c r="K55" s="87"/>
      <c r="L55" s="4"/>
    </row>
    <row r="56" spans="11:12" ht="11.25" customHeight="1" x14ac:dyDescent="0.2">
      <c r="K56" s="87"/>
      <c r="L56" s="4"/>
    </row>
    <row r="57" spans="11:12" ht="11.25" customHeight="1" x14ac:dyDescent="0.2">
      <c r="K57" s="87"/>
      <c r="L57" s="4"/>
    </row>
    <row r="58" spans="11:12" ht="11.25" customHeight="1" x14ac:dyDescent="0.2">
      <c r="K58" s="87"/>
      <c r="L58" s="4"/>
    </row>
    <row r="59" spans="11:12" ht="11.25" customHeight="1" x14ac:dyDescent="0.2">
      <c r="K59" s="87"/>
      <c r="L59" s="4"/>
    </row>
    <row r="60" spans="11:12" ht="11.25" customHeight="1" x14ac:dyDescent="0.2">
      <c r="K60" s="87"/>
      <c r="L60" s="4"/>
    </row>
    <row r="61" spans="11:12" ht="11.25" customHeight="1" x14ac:dyDescent="0.2">
      <c r="K61" s="87"/>
      <c r="L61" s="4"/>
    </row>
    <row r="62" spans="11:12" ht="11.25" customHeight="1" x14ac:dyDescent="0.2">
      <c r="K62" s="87"/>
    </row>
    <row r="63" spans="11:12" ht="11.25" customHeight="1" x14ac:dyDescent="0.2">
      <c r="K63" s="4"/>
    </row>
    <row r="64" spans="11:12"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L66"/>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54</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596</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400288</v>
      </c>
      <c r="D9" s="36">
        <v>444864</v>
      </c>
      <c r="E9" s="36">
        <v>424469</v>
      </c>
      <c r="F9" s="35">
        <v>291579</v>
      </c>
      <c r="G9" s="35">
        <v>2233</v>
      </c>
      <c r="H9" s="35">
        <v>-289346</v>
      </c>
      <c r="I9" s="196" t="s">
        <v>335</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299248</v>
      </c>
      <c r="D12" s="91">
        <v>339952</v>
      </c>
      <c r="E12" s="93">
        <v>319224</v>
      </c>
      <c r="F12" s="93">
        <v>209746</v>
      </c>
      <c r="G12" s="91">
        <v>70</v>
      </c>
      <c r="H12" s="93">
        <v>-209676</v>
      </c>
      <c r="I12" s="197" t="s">
        <v>426</v>
      </c>
    </row>
    <row r="13" spans="1:11" ht="11.25" customHeight="1" x14ac:dyDescent="0.2">
      <c r="A13" s="30"/>
      <c r="B13" s="92" t="s">
        <v>35</v>
      </c>
      <c r="C13" s="93">
        <v>49664</v>
      </c>
      <c r="D13" s="93">
        <v>53408</v>
      </c>
      <c r="E13" s="93">
        <v>50162</v>
      </c>
      <c r="F13" s="93">
        <v>39627</v>
      </c>
      <c r="G13" s="93">
        <v>626</v>
      </c>
      <c r="H13" s="93">
        <v>-39001</v>
      </c>
      <c r="I13" s="197" t="s">
        <v>436</v>
      </c>
    </row>
    <row r="14" spans="1:11" ht="11.25" customHeight="1" x14ac:dyDescent="0.2">
      <c r="A14" s="30"/>
      <c r="B14" s="92" t="s">
        <v>14</v>
      </c>
      <c r="C14" s="93">
        <v>15872</v>
      </c>
      <c r="D14" s="93">
        <v>13952</v>
      </c>
      <c r="E14" s="93">
        <v>11171</v>
      </c>
      <c r="F14" s="93">
        <v>11945</v>
      </c>
      <c r="G14" s="93">
        <v>70</v>
      </c>
      <c r="H14" s="93">
        <v>-11875</v>
      </c>
      <c r="I14" s="197" t="s">
        <v>346</v>
      </c>
    </row>
    <row r="15" spans="1:11" ht="11.25" customHeight="1" x14ac:dyDescent="0.2">
      <c r="A15" s="30"/>
      <c r="B15" s="92" t="s">
        <v>15</v>
      </c>
      <c r="C15" s="93">
        <v>10304</v>
      </c>
      <c r="D15" s="93">
        <v>10880</v>
      </c>
      <c r="E15" s="93">
        <v>10083</v>
      </c>
      <c r="F15" s="93">
        <v>10525</v>
      </c>
      <c r="G15" s="93">
        <v>39</v>
      </c>
      <c r="H15" s="93">
        <v>-10486</v>
      </c>
      <c r="I15" s="197" t="s">
        <v>541</v>
      </c>
    </row>
    <row r="16" spans="1:11" ht="11.25" customHeight="1" x14ac:dyDescent="0.2">
      <c r="A16" s="32"/>
      <c r="B16" s="92" t="s">
        <v>36</v>
      </c>
      <c r="C16" s="93">
        <v>3136</v>
      </c>
      <c r="D16" s="93">
        <v>2912</v>
      </c>
      <c r="E16" s="93">
        <v>3222</v>
      </c>
      <c r="F16" s="93">
        <v>3196</v>
      </c>
      <c r="G16" s="93">
        <v>2</v>
      </c>
      <c r="H16" s="93">
        <v>-3194</v>
      </c>
      <c r="I16" s="197" t="s">
        <v>421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27760</v>
      </c>
      <c r="D19" s="91">
        <v>35776</v>
      </c>
      <c r="E19" s="91">
        <v>35688</v>
      </c>
      <c r="F19" s="91">
        <v>27645</v>
      </c>
      <c r="G19" s="91">
        <v>201</v>
      </c>
      <c r="H19" s="93">
        <v>-27444</v>
      </c>
      <c r="I19" s="197" t="s">
        <v>440</v>
      </c>
    </row>
    <row r="20" spans="1:9" ht="11.25" customHeight="1" x14ac:dyDescent="0.2">
      <c r="A20" s="32"/>
      <c r="B20" s="92" t="s">
        <v>17</v>
      </c>
      <c r="C20" s="91">
        <v>23136</v>
      </c>
      <c r="D20" s="91">
        <v>25984</v>
      </c>
      <c r="E20" s="91">
        <v>22541</v>
      </c>
      <c r="F20" s="91">
        <v>17051</v>
      </c>
      <c r="G20" s="91">
        <v>72</v>
      </c>
      <c r="H20" s="93">
        <v>-16979</v>
      </c>
      <c r="I20" s="197" t="s">
        <v>541</v>
      </c>
    </row>
    <row r="21" spans="1:9" ht="11.25" customHeight="1" x14ac:dyDescent="0.2">
      <c r="A21" s="30"/>
      <c r="B21" s="92" t="s">
        <v>18</v>
      </c>
      <c r="C21" s="91">
        <v>69488</v>
      </c>
      <c r="D21" s="91">
        <v>77168</v>
      </c>
      <c r="E21" s="91">
        <v>76799</v>
      </c>
      <c r="F21" s="91">
        <v>51339</v>
      </c>
      <c r="G21" s="91">
        <v>274</v>
      </c>
      <c r="H21" s="93">
        <v>-51065</v>
      </c>
      <c r="I21" s="197" t="s">
        <v>358</v>
      </c>
    </row>
    <row r="22" spans="1:9" ht="11.25" customHeight="1" x14ac:dyDescent="0.2">
      <c r="A22" s="30"/>
      <c r="B22" s="92" t="s">
        <v>19</v>
      </c>
      <c r="C22" s="91">
        <v>63808</v>
      </c>
      <c r="D22" s="91">
        <v>71808</v>
      </c>
      <c r="E22" s="91">
        <v>68593</v>
      </c>
      <c r="F22" s="91">
        <v>47731</v>
      </c>
      <c r="G22" s="91">
        <v>362</v>
      </c>
      <c r="H22" s="93">
        <v>-47369</v>
      </c>
      <c r="I22" s="197" t="s">
        <v>335</v>
      </c>
    </row>
    <row r="23" spans="1:9" ht="11.25" customHeight="1" x14ac:dyDescent="0.2">
      <c r="A23" s="30"/>
      <c r="B23" s="92" t="s">
        <v>20</v>
      </c>
      <c r="C23" s="91">
        <v>86080</v>
      </c>
      <c r="D23" s="91">
        <v>86528</v>
      </c>
      <c r="E23" s="91">
        <v>74703</v>
      </c>
      <c r="F23" s="91">
        <v>48162</v>
      </c>
      <c r="G23" s="91">
        <v>351</v>
      </c>
      <c r="H23" s="93">
        <v>-47811</v>
      </c>
      <c r="I23" s="197" t="s">
        <v>440</v>
      </c>
    </row>
    <row r="24" spans="1:9" ht="11.25" customHeight="1" x14ac:dyDescent="0.2">
      <c r="A24" s="30"/>
      <c r="B24" s="92" t="s">
        <v>21</v>
      </c>
      <c r="C24" s="91">
        <v>89520</v>
      </c>
      <c r="D24" s="91">
        <v>100032</v>
      </c>
      <c r="E24" s="91">
        <v>98860</v>
      </c>
      <c r="F24" s="91">
        <v>65333</v>
      </c>
      <c r="G24" s="91">
        <v>551</v>
      </c>
      <c r="H24" s="93">
        <v>-64782</v>
      </c>
      <c r="I24" s="197" t="s">
        <v>335</v>
      </c>
    </row>
    <row r="25" spans="1:9" ht="11.25" customHeight="1" x14ac:dyDescent="0.2">
      <c r="A25" s="30"/>
      <c r="B25" s="92" t="s">
        <v>38</v>
      </c>
      <c r="C25" s="91">
        <v>40496</v>
      </c>
      <c r="D25" s="91">
        <v>47568</v>
      </c>
      <c r="E25" s="91">
        <v>47285</v>
      </c>
      <c r="F25" s="91">
        <v>34318</v>
      </c>
      <c r="G25" s="91">
        <v>422</v>
      </c>
      <c r="H25" s="93">
        <v>-33896</v>
      </c>
      <c r="I25" s="197" t="s">
        <v>348</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133872</v>
      </c>
      <c r="D28" s="91">
        <v>132944</v>
      </c>
      <c r="E28" s="91">
        <v>111030</v>
      </c>
      <c r="F28" s="91">
        <v>65731</v>
      </c>
      <c r="G28" s="91">
        <v>14</v>
      </c>
      <c r="H28" s="93">
        <v>-65717</v>
      </c>
      <c r="I28" s="197" t="s">
        <v>426</v>
      </c>
    </row>
    <row r="29" spans="1:9" ht="11.25" customHeight="1" x14ac:dyDescent="0.2">
      <c r="A29" s="30"/>
      <c r="B29" s="95" t="s">
        <v>27</v>
      </c>
      <c r="C29" s="91">
        <v>63888</v>
      </c>
      <c r="D29" s="91">
        <v>74560</v>
      </c>
      <c r="E29" s="91">
        <v>80480</v>
      </c>
      <c r="F29" s="91">
        <v>56762</v>
      </c>
      <c r="G29" s="91">
        <v>13</v>
      </c>
      <c r="H29" s="93">
        <v>-56749</v>
      </c>
      <c r="I29" s="197" t="s">
        <v>426</v>
      </c>
    </row>
    <row r="30" spans="1:9" ht="11.25" customHeight="1" x14ac:dyDescent="0.2">
      <c r="A30" s="30"/>
      <c r="B30" s="96" t="s">
        <v>23</v>
      </c>
      <c r="C30" s="91">
        <v>110720</v>
      </c>
      <c r="D30" s="91">
        <v>140528</v>
      </c>
      <c r="E30" s="91">
        <v>137761</v>
      </c>
      <c r="F30" s="91">
        <v>88903</v>
      </c>
      <c r="G30" s="91">
        <v>18</v>
      </c>
      <c r="H30" s="93">
        <v>-88885</v>
      </c>
      <c r="I30" s="197" t="s">
        <v>426</v>
      </c>
    </row>
    <row r="31" spans="1:9" ht="11.25" customHeight="1" x14ac:dyDescent="0.2">
      <c r="A31" s="30"/>
      <c r="B31" s="97" t="s">
        <v>24</v>
      </c>
      <c r="C31" s="91">
        <v>34864</v>
      </c>
      <c r="D31" s="91">
        <v>36928</v>
      </c>
      <c r="E31" s="91">
        <v>32595</v>
      </c>
      <c r="F31" s="91">
        <v>20043</v>
      </c>
      <c r="G31" s="91">
        <v>36</v>
      </c>
      <c r="H31" s="93">
        <v>-20007</v>
      </c>
      <c r="I31" s="197" t="s">
        <v>419</v>
      </c>
    </row>
    <row r="32" spans="1:9" ht="11.25" customHeight="1" x14ac:dyDescent="0.2">
      <c r="A32" s="30"/>
      <c r="B32" s="96" t="s">
        <v>29</v>
      </c>
      <c r="C32" s="91">
        <v>56944</v>
      </c>
      <c r="D32" s="91">
        <v>59904</v>
      </c>
      <c r="E32" s="91">
        <v>62603</v>
      </c>
      <c r="F32" s="91">
        <v>60140</v>
      </c>
      <c r="G32" s="91">
        <v>2152</v>
      </c>
      <c r="H32" s="93">
        <v>-57988</v>
      </c>
      <c r="I32" s="197" t="s">
        <v>513</v>
      </c>
    </row>
    <row r="33" spans="1:11" ht="11.25" customHeight="1" x14ac:dyDescent="0.2">
      <c r="A33" s="30"/>
      <c r="B33" s="98" t="s">
        <v>28</v>
      </c>
      <c r="C33" s="43">
        <v>7.6536082474226799</v>
      </c>
      <c r="D33" s="43">
        <v>8.2381329113924107</v>
      </c>
      <c r="E33" s="43">
        <v>8.4294706262104597</v>
      </c>
      <c r="F33" s="43">
        <v>8.6940586626628793</v>
      </c>
      <c r="G33" s="43">
        <v>153.92307692307699</v>
      </c>
      <c r="H33" s="169">
        <v>145.22901826041399</v>
      </c>
      <c r="I33" s="197" t="s">
        <v>611</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346672</v>
      </c>
      <c r="D36" s="91">
        <v>381760</v>
      </c>
      <c r="E36" s="91">
        <v>356654</v>
      </c>
      <c r="F36" s="91">
        <v>239295</v>
      </c>
      <c r="G36" s="91">
        <v>2205</v>
      </c>
      <c r="H36" s="93">
        <v>-237090</v>
      </c>
      <c r="I36" s="197" t="s">
        <v>354</v>
      </c>
      <c r="J36" s="87"/>
      <c r="K36" s="87"/>
    </row>
    <row r="37" spans="1:11" ht="11.25" customHeight="1" x14ac:dyDescent="0.2">
      <c r="A37" s="29"/>
      <c r="B37" s="92" t="s">
        <v>384</v>
      </c>
      <c r="C37" s="91">
        <v>43104</v>
      </c>
      <c r="D37" s="91">
        <v>53232</v>
      </c>
      <c r="E37" s="91">
        <v>57299</v>
      </c>
      <c r="F37" s="91">
        <v>43290</v>
      </c>
      <c r="G37" s="91">
        <v>7</v>
      </c>
      <c r="H37" s="93">
        <v>-43283</v>
      </c>
      <c r="I37" s="197" t="s">
        <v>426</v>
      </c>
      <c r="J37" s="87"/>
      <c r="K37" s="87"/>
    </row>
    <row r="38" spans="1:11" ht="11.25" customHeight="1" x14ac:dyDescent="0.2">
      <c r="A38" s="29"/>
      <c r="B38" s="92" t="s">
        <v>387</v>
      </c>
      <c r="C38" s="91">
        <v>8096</v>
      </c>
      <c r="D38" s="91">
        <v>7664</v>
      </c>
      <c r="E38" s="91">
        <v>7863</v>
      </c>
      <c r="F38" s="91">
        <v>6835</v>
      </c>
      <c r="G38" s="91">
        <v>1</v>
      </c>
      <c r="H38" s="93">
        <v>-6834</v>
      </c>
      <c r="I38" s="197" t="s">
        <v>426</v>
      </c>
      <c r="J38" s="87"/>
      <c r="K38" s="87"/>
    </row>
    <row r="39" spans="1:11" ht="11.25" customHeight="1" x14ac:dyDescent="0.2">
      <c r="A39" s="29"/>
      <c r="B39" s="92"/>
      <c r="C39" s="91"/>
      <c r="D39" s="91"/>
      <c r="E39" s="91"/>
      <c r="F39" s="91"/>
      <c r="G39" s="91"/>
      <c r="H39" s="93"/>
      <c r="I39" s="197"/>
      <c r="J39" s="87"/>
      <c r="K39" s="87"/>
    </row>
    <row r="40" spans="1:11" ht="11.25" customHeight="1" x14ac:dyDescent="0.2">
      <c r="A40" s="29" t="s">
        <v>392</v>
      </c>
      <c r="B40" s="92"/>
      <c r="C40" s="91"/>
      <c r="D40" s="91"/>
      <c r="E40" s="91"/>
      <c r="F40" s="91"/>
      <c r="G40" s="91"/>
      <c r="H40" s="93"/>
      <c r="I40" s="197"/>
      <c r="J40" s="87"/>
      <c r="K40" s="87"/>
    </row>
    <row r="41" spans="1:11" ht="11.25" customHeight="1" x14ac:dyDescent="0.2">
      <c r="A41" s="29"/>
      <c r="B41" s="92" t="s">
        <v>435</v>
      </c>
      <c r="C41" s="91">
        <v>74992</v>
      </c>
      <c r="D41" s="91">
        <v>74112</v>
      </c>
      <c r="E41" s="91">
        <v>74570</v>
      </c>
      <c r="F41" s="91">
        <v>62670</v>
      </c>
      <c r="G41" s="91">
        <v>1214</v>
      </c>
      <c r="H41" s="93">
        <v>-61456</v>
      </c>
      <c r="I41" s="197" t="s">
        <v>339</v>
      </c>
      <c r="J41" s="87"/>
      <c r="K41" s="87"/>
    </row>
    <row r="42" spans="1:11" ht="11.25" customHeight="1" x14ac:dyDescent="0.2">
      <c r="A42" s="29"/>
      <c r="B42" s="92" t="s">
        <v>608</v>
      </c>
      <c r="C42" s="91">
        <v>78400</v>
      </c>
      <c r="D42" s="91">
        <v>74032</v>
      </c>
      <c r="E42" s="91">
        <v>77920</v>
      </c>
      <c r="F42" s="91">
        <v>59319</v>
      </c>
      <c r="G42" s="91">
        <v>853</v>
      </c>
      <c r="H42" s="93">
        <v>-58466</v>
      </c>
      <c r="I42" s="197" t="s">
        <v>350</v>
      </c>
      <c r="J42" s="87"/>
      <c r="K42" s="87"/>
    </row>
    <row r="43" spans="1:11" ht="11.25" customHeight="1" x14ac:dyDescent="0.2">
      <c r="A43" s="29"/>
      <c r="B43" s="92" t="s">
        <v>431</v>
      </c>
      <c r="C43" s="91">
        <v>41824</v>
      </c>
      <c r="D43" s="91">
        <v>60304</v>
      </c>
      <c r="E43" s="91">
        <v>42420</v>
      </c>
      <c r="F43" s="91">
        <v>16280</v>
      </c>
      <c r="G43" s="91">
        <v>62</v>
      </c>
      <c r="H43" s="93">
        <v>-16218</v>
      </c>
      <c r="I43" s="197" t="s">
        <v>541</v>
      </c>
      <c r="J43" s="87"/>
      <c r="K43" s="87"/>
    </row>
    <row r="44" spans="1:11" ht="11.25" customHeight="1" x14ac:dyDescent="0.2">
      <c r="A44" s="29"/>
      <c r="B44" s="92" t="s">
        <v>279</v>
      </c>
      <c r="C44" s="91">
        <v>7472</v>
      </c>
      <c r="D44" s="91">
        <v>8224</v>
      </c>
      <c r="E44" s="91">
        <v>6333</v>
      </c>
      <c r="F44" s="91">
        <v>7593</v>
      </c>
      <c r="G44" s="91">
        <v>21</v>
      </c>
      <c r="H44" s="93">
        <v>-7572</v>
      </c>
      <c r="I44" s="197" t="s">
        <v>580</v>
      </c>
      <c r="J44" s="87"/>
      <c r="K44" s="87"/>
    </row>
    <row r="45" spans="1:11" ht="11.25" customHeight="1" x14ac:dyDescent="0.2">
      <c r="A45" s="29"/>
      <c r="B45" s="92" t="s">
        <v>395</v>
      </c>
      <c r="C45" s="91">
        <v>40128</v>
      </c>
      <c r="D45" s="91">
        <v>45920</v>
      </c>
      <c r="E45" s="91">
        <v>42244</v>
      </c>
      <c r="F45" s="91">
        <v>29674</v>
      </c>
      <c r="G45" s="91">
        <v>12</v>
      </c>
      <c r="H45" s="93">
        <v>-29662</v>
      </c>
      <c r="I45" s="197" t="s">
        <v>426</v>
      </c>
      <c r="J45" s="87"/>
      <c r="K45" s="87"/>
    </row>
    <row r="46" spans="1:11" ht="11.25" customHeight="1" x14ac:dyDescent="0.2">
      <c r="A46" s="29"/>
      <c r="B46" s="92" t="s">
        <v>393</v>
      </c>
      <c r="C46" s="91">
        <v>45520</v>
      </c>
      <c r="D46" s="91">
        <v>40128</v>
      </c>
      <c r="E46" s="91">
        <v>40088</v>
      </c>
      <c r="F46" s="91">
        <v>27312</v>
      </c>
      <c r="G46" s="91">
        <v>9</v>
      </c>
      <c r="H46" s="93">
        <v>-27303</v>
      </c>
      <c r="I46" s="197" t="s">
        <v>426</v>
      </c>
      <c r="J46" s="87"/>
      <c r="K46" s="87"/>
    </row>
    <row r="47" spans="1:11" ht="11.25" customHeight="1" x14ac:dyDescent="0.2">
      <c r="A47" s="29"/>
      <c r="B47" s="92" t="s">
        <v>397</v>
      </c>
      <c r="C47" s="91">
        <v>44976</v>
      </c>
      <c r="D47" s="91">
        <v>37760</v>
      </c>
      <c r="E47" s="91">
        <v>31932</v>
      </c>
      <c r="F47" s="91">
        <v>20156</v>
      </c>
      <c r="G47" s="91">
        <v>8</v>
      </c>
      <c r="H47" s="93">
        <v>-20148</v>
      </c>
      <c r="I47" s="197" t="s">
        <v>426</v>
      </c>
      <c r="J47" s="87"/>
      <c r="K47" s="87"/>
    </row>
    <row r="48" spans="1:11" ht="11.25" customHeight="1" x14ac:dyDescent="0.2">
      <c r="A48" s="29"/>
      <c r="B48" s="92" t="s">
        <v>612</v>
      </c>
      <c r="C48" s="91">
        <v>1792</v>
      </c>
      <c r="D48" s="91">
        <v>992</v>
      </c>
      <c r="E48" s="91">
        <v>743</v>
      </c>
      <c r="F48" s="91">
        <v>1054</v>
      </c>
      <c r="G48" s="91">
        <v>4</v>
      </c>
      <c r="H48" s="93">
        <v>-1050</v>
      </c>
      <c r="I48" s="197" t="s">
        <v>541</v>
      </c>
      <c r="J48" s="87"/>
      <c r="K48" s="87"/>
    </row>
    <row r="49" spans="1:12" ht="11.25" customHeight="1" x14ac:dyDescent="0.2">
      <c r="A49" s="29"/>
      <c r="B49" s="92" t="s">
        <v>403</v>
      </c>
      <c r="C49" s="91">
        <v>880</v>
      </c>
      <c r="D49" s="91">
        <v>960</v>
      </c>
      <c r="E49" s="91">
        <v>3182</v>
      </c>
      <c r="F49" s="91">
        <v>1767</v>
      </c>
      <c r="G49" s="91">
        <v>3</v>
      </c>
      <c r="H49" s="93">
        <v>-1764</v>
      </c>
      <c r="I49" s="197" t="s">
        <v>419</v>
      </c>
      <c r="J49" s="87"/>
      <c r="K49" s="87"/>
    </row>
    <row r="50" spans="1:12" ht="11.25" customHeight="1" x14ac:dyDescent="0.2">
      <c r="A50" s="29"/>
      <c r="B50" s="92"/>
      <c r="C50" s="91"/>
      <c r="D50" s="91"/>
      <c r="E50" s="91"/>
      <c r="F50" s="91"/>
      <c r="G50" s="91"/>
      <c r="H50" s="93"/>
      <c r="I50" s="197"/>
      <c r="J50" s="87"/>
      <c r="K50" s="87"/>
    </row>
    <row r="51" spans="1:12" ht="11.25" customHeight="1" x14ac:dyDescent="0.2">
      <c r="A51" s="29" t="s">
        <v>412</v>
      </c>
      <c r="B51" s="92"/>
      <c r="C51" s="91"/>
      <c r="D51" s="91"/>
      <c r="E51" s="91"/>
      <c r="F51" s="91"/>
      <c r="G51" s="91"/>
      <c r="H51" s="93"/>
      <c r="I51" s="197"/>
      <c r="J51" s="87"/>
      <c r="K51" s="87"/>
    </row>
    <row r="52" spans="1:12" ht="11.25" customHeight="1" x14ac:dyDescent="0.2">
      <c r="A52" s="29"/>
      <c r="B52" s="92" t="s">
        <v>268</v>
      </c>
      <c r="C52" s="91">
        <v>385568</v>
      </c>
      <c r="D52" s="91">
        <v>428480</v>
      </c>
      <c r="E52" s="91">
        <v>407799</v>
      </c>
      <c r="F52" s="91">
        <v>275021</v>
      </c>
      <c r="G52" s="91">
        <v>1791</v>
      </c>
      <c r="H52" s="93">
        <v>-273230</v>
      </c>
      <c r="I52" s="197" t="s">
        <v>440</v>
      </c>
      <c r="J52" s="87"/>
      <c r="K52" s="87"/>
    </row>
    <row r="53" spans="1:12" ht="11.25" customHeight="1" x14ac:dyDescent="0.2">
      <c r="A53" s="29"/>
      <c r="B53" s="92" t="s">
        <v>413</v>
      </c>
      <c r="C53" s="91">
        <v>3488</v>
      </c>
      <c r="D53" s="91">
        <v>3312</v>
      </c>
      <c r="E53" s="91">
        <v>3572</v>
      </c>
      <c r="F53" s="91">
        <v>4551</v>
      </c>
      <c r="G53" s="91">
        <v>373</v>
      </c>
      <c r="H53" s="93">
        <v>-4178</v>
      </c>
      <c r="I53" s="197" t="s">
        <v>613</v>
      </c>
      <c r="J53" s="87"/>
      <c r="K53" s="87"/>
      <c r="L53" s="4"/>
    </row>
    <row r="54" spans="1:12" ht="11.25" customHeight="1" x14ac:dyDescent="0.2">
      <c r="A54" s="29"/>
      <c r="B54" s="92" t="s">
        <v>431</v>
      </c>
      <c r="C54" s="91">
        <v>2592</v>
      </c>
      <c r="D54" s="91">
        <v>3408</v>
      </c>
      <c r="E54" s="91">
        <v>3738</v>
      </c>
      <c r="F54" s="91">
        <v>3418</v>
      </c>
      <c r="G54" s="91">
        <v>14</v>
      </c>
      <c r="H54" s="93">
        <v>-3404</v>
      </c>
      <c r="I54" s="197" t="s">
        <v>541</v>
      </c>
      <c r="J54" s="87"/>
      <c r="K54" s="87"/>
      <c r="L54" s="4"/>
    </row>
    <row r="55" spans="1:12" ht="11.25" customHeight="1" x14ac:dyDescent="0.2">
      <c r="A55" s="42"/>
      <c r="B55" s="44"/>
      <c r="C55" s="44"/>
      <c r="D55" s="44"/>
      <c r="E55" s="44"/>
      <c r="F55" s="44"/>
      <c r="G55" s="44"/>
      <c r="H55" s="182"/>
      <c r="I55" s="198"/>
      <c r="J55" s="42"/>
      <c r="K55" s="87"/>
      <c r="L55" s="4"/>
    </row>
    <row r="56" spans="1:12" ht="11.25" customHeight="1" x14ac:dyDescent="0.2">
      <c r="A56" s="29" t="s">
        <v>146</v>
      </c>
      <c r="K56" s="87"/>
      <c r="L56" s="4"/>
    </row>
    <row r="57" spans="1:12" ht="11.25" customHeight="1" x14ac:dyDescent="0.2">
      <c r="K57" s="87"/>
      <c r="L57" s="4"/>
    </row>
    <row r="58" spans="1:12" ht="11.25" customHeight="1" x14ac:dyDescent="0.2">
      <c r="K58" s="87"/>
      <c r="L58" s="4"/>
    </row>
    <row r="59" spans="1:12" ht="11.25" customHeight="1" x14ac:dyDescent="0.2">
      <c r="K59" s="87"/>
    </row>
    <row r="60" spans="1:12" ht="11.25" customHeight="1" x14ac:dyDescent="0.2">
      <c r="K60" s="87"/>
    </row>
    <row r="61" spans="1:12" ht="11.25" customHeight="1" x14ac:dyDescent="0.2">
      <c r="K61" s="87"/>
    </row>
    <row r="62" spans="1:12" ht="11.25" customHeight="1" x14ac:dyDescent="0.2">
      <c r="K62" s="87"/>
    </row>
    <row r="63" spans="1:12" ht="11.25" customHeight="1" x14ac:dyDescent="0.2">
      <c r="K63" s="4"/>
    </row>
    <row r="64" spans="1:12" ht="11.25" customHeight="1" x14ac:dyDescent="0.2"/>
    <row r="65" ht="11.25" customHeight="1" x14ac:dyDescent="0.2"/>
    <row r="66"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56"/>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55</v>
      </c>
      <c r="C1" s="2"/>
      <c r="D1" s="2"/>
      <c r="E1" s="2"/>
      <c r="F1" s="2"/>
      <c r="G1" s="2"/>
      <c r="H1" s="8"/>
      <c r="I1" s="189"/>
      <c r="J1" s="2"/>
    </row>
    <row r="2" spans="1:18" x14ac:dyDescent="0.2">
      <c r="C2" s="87"/>
      <c r="D2" s="87"/>
      <c r="E2" s="87"/>
      <c r="F2" s="87"/>
      <c r="G2" s="87"/>
      <c r="H2" s="91"/>
      <c r="I2" s="190"/>
      <c r="J2" s="125"/>
    </row>
    <row r="3" spans="1:18" ht="15" x14ac:dyDescent="0.25">
      <c r="A3" s="39" t="s">
        <v>614</v>
      </c>
      <c r="B3" s="39"/>
      <c r="C3" s="39"/>
      <c r="D3" s="39"/>
      <c r="E3" s="39"/>
      <c r="F3" s="39"/>
      <c r="G3" s="39"/>
      <c r="H3" s="172"/>
      <c r="I3" s="191"/>
      <c r="J3" s="39"/>
    </row>
    <row r="4" spans="1:18" ht="14.25" x14ac:dyDescent="0.2">
      <c r="A4" s="40" t="s">
        <v>254</v>
      </c>
      <c r="B4" s="40"/>
      <c r="C4" s="40"/>
      <c r="D4" s="40"/>
      <c r="E4" s="40"/>
      <c r="F4" s="40"/>
      <c r="G4" s="40"/>
      <c r="H4" s="173"/>
      <c r="I4" s="192"/>
      <c r="J4" s="40"/>
    </row>
    <row r="5" spans="1:18" ht="12" customHeight="1" x14ac:dyDescent="0.25">
      <c r="A5" s="12"/>
      <c r="B5" s="3"/>
      <c r="C5" s="3"/>
      <c r="D5" s="3"/>
      <c r="E5" s="3"/>
      <c r="F5" s="3"/>
      <c r="G5" s="3"/>
      <c r="H5" s="174"/>
      <c r="I5" s="193"/>
      <c r="J5" s="3"/>
    </row>
    <row r="6" spans="1:18" ht="11.25" customHeight="1" x14ac:dyDescent="0.2">
      <c r="A6" s="266"/>
      <c r="B6" s="267"/>
      <c r="C6" s="50"/>
      <c r="D6" s="51"/>
      <c r="E6" s="49" t="s">
        <v>255</v>
      </c>
      <c r="F6" s="51"/>
      <c r="G6" s="52"/>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39296</v>
      </c>
      <c r="D9" s="14">
        <v>46464</v>
      </c>
      <c r="E9" s="14">
        <v>36610</v>
      </c>
      <c r="F9" s="14">
        <v>44</v>
      </c>
      <c r="G9" s="14">
        <v>122</v>
      </c>
      <c r="H9" s="14">
        <v>78</v>
      </c>
      <c r="I9" s="201" t="s">
        <v>269</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615</v>
      </c>
      <c r="B11" s="87"/>
      <c r="C11" s="91">
        <v>5072</v>
      </c>
      <c r="D11" s="91">
        <v>4528</v>
      </c>
      <c r="E11" s="91">
        <v>3559</v>
      </c>
      <c r="F11" s="91">
        <v>3</v>
      </c>
      <c r="G11" s="91">
        <v>16</v>
      </c>
      <c r="H11" s="91">
        <v>13</v>
      </c>
      <c r="I11" s="202" t="s">
        <v>616</v>
      </c>
      <c r="J11" s="104"/>
      <c r="M11" s="1"/>
      <c r="N11" s="1"/>
      <c r="O11" s="1"/>
      <c r="P11" s="1"/>
      <c r="Q11" s="1"/>
      <c r="R11" s="1"/>
    </row>
    <row r="12" spans="1:18" ht="11.25" customHeight="1" x14ac:dyDescent="0.2">
      <c r="A12" s="87" t="s">
        <v>435</v>
      </c>
      <c r="B12" s="87"/>
      <c r="C12" s="91">
        <v>5296</v>
      </c>
      <c r="D12" s="91">
        <v>6016</v>
      </c>
      <c r="E12" s="91">
        <v>4611</v>
      </c>
      <c r="F12" s="91">
        <v>1</v>
      </c>
      <c r="G12" s="91">
        <v>15</v>
      </c>
      <c r="H12" s="91">
        <v>14</v>
      </c>
      <c r="I12" s="202" t="s">
        <v>617</v>
      </c>
      <c r="J12" s="104"/>
      <c r="M12" s="1"/>
      <c r="N12" s="9"/>
      <c r="O12" s="9"/>
      <c r="P12" s="9"/>
      <c r="Q12" s="9"/>
      <c r="R12" s="9"/>
    </row>
    <row r="13" spans="1:18" ht="11.25" customHeight="1" x14ac:dyDescent="0.2">
      <c r="A13" s="87" t="s">
        <v>618</v>
      </c>
      <c r="B13" s="87"/>
      <c r="C13" s="91">
        <v>1920</v>
      </c>
      <c r="D13" s="91">
        <v>2016</v>
      </c>
      <c r="E13" s="91">
        <v>2075</v>
      </c>
      <c r="F13" s="91">
        <v>1</v>
      </c>
      <c r="G13" s="91">
        <v>9</v>
      </c>
      <c r="H13" s="91">
        <v>8</v>
      </c>
      <c r="I13" s="202" t="s">
        <v>598</v>
      </c>
      <c r="J13" s="104"/>
      <c r="M13" s="1"/>
    </row>
    <row r="14" spans="1:18" ht="11.25" customHeight="1" x14ac:dyDescent="0.2">
      <c r="A14" s="87" t="s">
        <v>327</v>
      </c>
      <c r="B14" s="87"/>
      <c r="C14" s="91">
        <v>7472</v>
      </c>
      <c r="D14" s="91">
        <v>9952</v>
      </c>
      <c r="E14" s="91">
        <v>7130</v>
      </c>
      <c r="F14" s="91">
        <v>34</v>
      </c>
      <c r="G14" s="91">
        <v>42</v>
      </c>
      <c r="H14" s="91">
        <v>8</v>
      </c>
      <c r="I14" s="202" t="s">
        <v>619</v>
      </c>
      <c r="J14" s="104"/>
      <c r="M14" s="1"/>
    </row>
    <row r="15" spans="1:18" ht="11.25" customHeight="1" x14ac:dyDescent="0.2">
      <c r="A15" s="42"/>
      <c r="B15" s="120"/>
      <c r="C15" s="42"/>
      <c r="D15" s="42"/>
      <c r="E15" s="120"/>
      <c r="F15" s="120"/>
      <c r="G15" s="120"/>
      <c r="H15" s="181"/>
      <c r="I15" s="203"/>
      <c r="J15" s="121"/>
      <c r="M15" s="1"/>
    </row>
    <row r="16" spans="1:18" ht="11.25" customHeight="1" x14ac:dyDescent="0.2">
      <c r="A16" s="243" t="s">
        <v>146</v>
      </c>
      <c r="C16" s="1"/>
      <c r="D16" s="1"/>
      <c r="E16" s="1"/>
      <c r="F16" s="1"/>
      <c r="G16" s="1"/>
      <c r="H16" s="8"/>
      <c r="I16" s="189"/>
      <c r="J16" s="11"/>
      <c r="M16" s="1"/>
      <c r="N16" s="10"/>
      <c r="O16" s="10"/>
      <c r="P16" s="10"/>
      <c r="Q16" s="10"/>
      <c r="R16" s="10"/>
    </row>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M32"/>
  <sheetViews>
    <sheetView zoomScaleNormal="100" workbookViewId="0"/>
  </sheetViews>
  <sheetFormatPr defaultRowHeight="12.75" x14ac:dyDescent="0.2"/>
  <cols>
    <col min="1" max="1" width="2.7109375" customWidth="1"/>
    <col min="2" max="2" width="85.42578125" customWidth="1"/>
  </cols>
  <sheetData>
    <row r="1" spans="1:13" x14ac:dyDescent="0.2">
      <c r="A1" s="30" t="s">
        <v>102</v>
      </c>
    </row>
    <row r="3" spans="1:13" x14ac:dyDescent="0.2">
      <c r="B3" t="s">
        <v>165</v>
      </c>
      <c r="C3" s="2"/>
      <c r="D3" s="2"/>
      <c r="E3" s="2"/>
      <c r="F3" s="2"/>
      <c r="G3" s="2"/>
      <c r="H3" s="2"/>
      <c r="I3" s="2"/>
      <c r="J3" s="2"/>
      <c r="K3" s="2"/>
      <c r="L3" s="2"/>
      <c r="M3" s="2"/>
    </row>
    <row r="4" spans="1:13" x14ac:dyDescent="0.2">
      <c r="B4" t="s">
        <v>103</v>
      </c>
      <c r="C4" s="2"/>
      <c r="D4" s="2"/>
      <c r="E4" s="2"/>
      <c r="F4" s="2"/>
      <c r="G4" s="2"/>
      <c r="H4" s="2"/>
      <c r="I4" s="2"/>
      <c r="J4" s="2"/>
      <c r="K4" s="2"/>
      <c r="L4" s="2"/>
      <c r="M4" s="2"/>
    </row>
    <row r="5" spans="1:13" x14ac:dyDescent="0.2">
      <c r="B5" t="s">
        <v>138</v>
      </c>
      <c r="C5" s="2"/>
      <c r="D5" s="2"/>
      <c r="E5" s="2"/>
      <c r="F5" s="2"/>
      <c r="G5" s="2"/>
      <c r="H5" s="2"/>
      <c r="I5" s="2"/>
      <c r="J5" s="2"/>
      <c r="K5" s="2"/>
      <c r="L5" s="2"/>
      <c r="M5" s="2"/>
    </row>
    <row r="6" spans="1:13" x14ac:dyDescent="0.2">
      <c r="B6" t="s">
        <v>137</v>
      </c>
      <c r="C6" s="2"/>
      <c r="D6" s="2"/>
      <c r="E6" s="2"/>
      <c r="F6" s="2"/>
      <c r="G6" s="2"/>
      <c r="H6" s="2"/>
      <c r="I6" s="2"/>
      <c r="J6" s="2"/>
      <c r="K6" s="2"/>
      <c r="L6" s="2"/>
      <c r="M6" s="2"/>
    </row>
    <row r="8" spans="1:13" x14ac:dyDescent="0.2">
      <c r="B8" t="s">
        <v>150</v>
      </c>
      <c r="C8" s="2"/>
      <c r="D8" s="2"/>
      <c r="E8" s="2"/>
      <c r="F8" s="2"/>
      <c r="G8" s="2"/>
      <c r="H8" s="2"/>
      <c r="I8" s="2"/>
      <c r="J8" s="2"/>
      <c r="K8" s="2"/>
      <c r="L8" s="2"/>
    </row>
    <row r="9" spans="1:13" x14ac:dyDescent="0.2">
      <c r="B9" t="s">
        <v>155</v>
      </c>
      <c r="C9" s="2"/>
      <c r="D9" s="2"/>
      <c r="E9" s="2"/>
      <c r="F9" s="2"/>
      <c r="G9" s="2"/>
      <c r="H9" s="2"/>
      <c r="I9" s="2"/>
      <c r="J9" s="2"/>
      <c r="K9" s="2"/>
      <c r="L9" s="2"/>
    </row>
    <row r="10" spans="1:13" x14ac:dyDescent="0.2">
      <c r="B10" t="s">
        <v>156</v>
      </c>
      <c r="C10" s="2"/>
      <c r="D10" s="2"/>
      <c r="E10" s="2"/>
      <c r="F10" s="2"/>
      <c r="G10" s="2"/>
      <c r="H10" s="2"/>
      <c r="I10" s="2"/>
      <c r="J10" s="2"/>
      <c r="K10" s="2"/>
      <c r="L10" s="2"/>
    </row>
    <row r="11" spans="1:13" x14ac:dyDescent="0.2">
      <c r="C11" s="2"/>
      <c r="D11" s="2"/>
      <c r="E11" s="2"/>
      <c r="F11" s="2"/>
      <c r="G11" s="2"/>
      <c r="H11" s="2"/>
      <c r="I11" s="2"/>
      <c r="J11" s="2"/>
      <c r="K11" s="2"/>
      <c r="L11" s="2"/>
    </row>
    <row r="12" spans="1:13" x14ac:dyDescent="0.2">
      <c r="B12" t="s">
        <v>140</v>
      </c>
      <c r="C12" s="2"/>
      <c r="D12" s="2"/>
      <c r="E12" s="2"/>
      <c r="F12" s="2"/>
      <c r="G12" s="2"/>
      <c r="H12" s="2"/>
      <c r="I12" s="2"/>
      <c r="J12" s="2"/>
      <c r="K12" s="2"/>
      <c r="L12" s="2"/>
    </row>
    <row r="13" spans="1:13" x14ac:dyDescent="0.2">
      <c r="B13" t="s">
        <v>139</v>
      </c>
      <c r="C13" s="2"/>
      <c r="D13" s="2"/>
      <c r="E13" s="2"/>
      <c r="F13" s="2"/>
      <c r="G13" s="2"/>
      <c r="H13" s="2"/>
      <c r="I13" s="2"/>
      <c r="J13" s="2"/>
      <c r="K13" s="2"/>
      <c r="L13" s="2"/>
    </row>
    <row r="15" spans="1:13" x14ac:dyDescent="0.2">
      <c r="A15" s="30" t="s">
        <v>94</v>
      </c>
    </row>
    <row r="17" spans="1:2" x14ac:dyDescent="0.2">
      <c r="A17" s="2"/>
      <c r="B17" s="2" t="s">
        <v>95</v>
      </c>
    </row>
    <row r="18" spans="1:2" x14ac:dyDescent="0.2">
      <c r="A18" s="2"/>
      <c r="B18" s="2"/>
    </row>
    <row r="19" spans="1:2" x14ac:dyDescent="0.2">
      <c r="A19" s="64"/>
      <c r="B19" s="64" t="s">
        <v>98</v>
      </c>
    </row>
    <row r="20" spans="1:2" x14ac:dyDescent="0.2">
      <c r="A20" s="64"/>
      <c r="B20" s="64" t="s">
        <v>99</v>
      </c>
    </row>
    <row r="21" spans="1:2" x14ac:dyDescent="0.2">
      <c r="A21" s="2"/>
      <c r="B21" s="2"/>
    </row>
    <row r="22" spans="1:2" ht="38.25" x14ac:dyDescent="0.2">
      <c r="A22" s="229"/>
      <c r="B22" s="242" t="s">
        <v>116</v>
      </c>
    </row>
    <row r="24" spans="1:2" x14ac:dyDescent="0.2">
      <c r="A24" s="64"/>
      <c r="B24" s="64" t="s">
        <v>96</v>
      </c>
    </row>
    <row r="25" spans="1:2" x14ac:dyDescent="0.2">
      <c r="A25" s="64"/>
      <c r="B25" s="64"/>
    </row>
    <row r="26" spans="1:2" ht="38.25" x14ac:dyDescent="0.2">
      <c r="A26" s="229"/>
      <c r="B26" s="242" t="s">
        <v>119</v>
      </c>
    </row>
    <row r="27" spans="1:2" x14ac:dyDescent="0.2">
      <c r="A27" s="2"/>
      <c r="B27" s="2"/>
    </row>
    <row r="28" spans="1:2" ht="76.5" x14ac:dyDescent="0.2">
      <c r="A28" s="229"/>
      <c r="B28" s="242" t="s">
        <v>162</v>
      </c>
    </row>
    <row r="30" spans="1:2" x14ac:dyDescent="0.2">
      <c r="A30" s="2"/>
      <c r="B30" s="2" t="s">
        <v>97</v>
      </c>
    </row>
    <row r="31" spans="1:2" x14ac:dyDescent="0.2">
      <c r="A31" s="2"/>
      <c r="B31" s="2"/>
    </row>
    <row r="32" spans="1:2" ht="25.5" x14ac:dyDescent="0.2">
      <c r="A32" s="230"/>
      <c r="B32" s="230" t="s">
        <v>117</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7"/>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27" t="s">
        <v>56</v>
      </c>
      <c r="C1" s="2"/>
      <c r="D1" s="2"/>
      <c r="E1" s="2"/>
      <c r="F1" s="2"/>
      <c r="G1" s="2"/>
      <c r="H1" s="8"/>
      <c r="I1" s="189"/>
      <c r="J1" s="2"/>
    </row>
    <row r="2" spans="1:18" x14ac:dyDescent="0.2">
      <c r="B2" s="87"/>
      <c r="C2" s="87"/>
      <c r="D2" s="87"/>
      <c r="E2" s="87"/>
      <c r="F2" s="87"/>
      <c r="G2" s="87"/>
      <c r="H2" s="91"/>
      <c r="I2" s="190"/>
      <c r="J2" s="125"/>
    </row>
    <row r="3" spans="1:18" ht="15" x14ac:dyDescent="0.25">
      <c r="A3" s="39" t="s">
        <v>614</v>
      </c>
      <c r="B3" s="39"/>
      <c r="C3" s="39"/>
      <c r="D3" s="39"/>
      <c r="E3" s="39"/>
      <c r="F3" s="39"/>
      <c r="G3" s="39"/>
      <c r="H3" s="172"/>
      <c r="I3" s="191"/>
      <c r="J3" s="39"/>
    </row>
    <row r="4" spans="1:18" ht="14.25" x14ac:dyDescent="0.2">
      <c r="A4" s="40" t="s">
        <v>329</v>
      </c>
      <c r="B4" s="40"/>
      <c r="C4" s="40"/>
      <c r="D4" s="40"/>
      <c r="E4" s="40"/>
      <c r="F4" s="40"/>
      <c r="G4" s="40"/>
      <c r="H4" s="173"/>
      <c r="I4" s="192"/>
      <c r="J4" s="40"/>
    </row>
    <row r="5" spans="1:18" ht="12" customHeight="1" x14ac:dyDescent="0.25">
      <c r="A5" s="12"/>
      <c r="B5" s="3"/>
      <c r="C5" s="3"/>
      <c r="D5" s="3"/>
      <c r="E5" s="3"/>
      <c r="F5" s="3"/>
      <c r="G5" s="3"/>
      <c r="H5" s="180"/>
      <c r="I5" s="193"/>
      <c r="J5" s="3"/>
    </row>
    <row r="6" spans="1:18" ht="11.25" customHeight="1" x14ac:dyDescent="0.2">
      <c r="A6" s="266"/>
      <c r="B6" s="267"/>
      <c r="C6" s="117"/>
      <c r="D6" s="110"/>
      <c r="E6" s="150" t="s">
        <v>252</v>
      </c>
      <c r="F6" s="110"/>
      <c r="G6" s="118"/>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400288</v>
      </c>
      <c r="D9" s="14">
        <v>444864</v>
      </c>
      <c r="E9" s="14">
        <v>424469</v>
      </c>
      <c r="F9" s="14">
        <v>291579</v>
      </c>
      <c r="G9" s="14">
        <v>2233</v>
      </c>
      <c r="H9" s="14">
        <v>-289346</v>
      </c>
      <c r="I9" s="201" t="s">
        <v>335</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620</v>
      </c>
      <c r="B11" s="87"/>
      <c r="C11" s="91">
        <v>53424</v>
      </c>
      <c r="D11" s="91">
        <v>67840</v>
      </c>
      <c r="E11" s="91">
        <v>63584</v>
      </c>
      <c r="F11" s="91">
        <v>45523</v>
      </c>
      <c r="G11" s="91">
        <v>162</v>
      </c>
      <c r="H11" s="91">
        <v>-45361</v>
      </c>
      <c r="I11" s="202" t="s">
        <v>541</v>
      </c>
      <c r="J11" s="104"/>
      <c r="M11" s="1"/>
      <c r="N11" s="1"/>
      <c r="O11" s="1"/>
      <c r="P11" s="1"/>
      <c r="Q11" s="1"/>
      <c r="R11" s="1"/>
    </row>
    <row r="12" spans="1:18" ht="11.25" customHeight="1" x14ac:dyDescent="0.2">
      <c r="A12" s="87" t="s">
        <v>435</v>
      </c>
      <c r="B12" s="87"/>
      <c r="C12" s="91">
        <v>59856</v>
      </c>
      <c r="D12" s="91">
        <v>66512</v>
      </c>
      <c r="E12" s="91">
        <v>61943</v>
      </c>
      <c r="F12" s="91">
        <v>44996</v>
      </c>
      <c r="G12" s="91">
        <v>156</v>
      </c>
      <c r="H12" s="91">
        <v>-44840</v>
      </c>
      <c r="I12" s="202" t="s">
        <v>580</v>
      </c>
      <c r="J12" s="104"/>
      <c r="M12" s="1"/>
      <c r="N12" s="9"/>
      <c r="O12" s="9"/>
      <c r="P12" s="9"/>
      <c r="Q12" s="9"/>
      <c r="R12" s="9"/>
    </row>
    <row r="13" spans="1:18" ht="11.25" customHeight="1" x14ac:dyDescent="0.2">
      <c r="A13" s="87" t="s">
        <v>615</v>
      </c>
      <c r="B13" s="87"/>
      <c r="C13" s="91">
        <v>54496</v>
      </c>
      <c r="D13" s="91">
        <v>54976</v>
      </c>
      <c r="E13" s="91">
        <v>50358</v>
      </c>
      <c r="F13" s="91">
        <v>33568</v>
      </c>
      <c r="G13" s="91">
        <v>130</v>
      </c>
      <c r="H13" s="91">
        <v>-33438</v>
      </c>
      <c r="I13" s="202" t="s">
        <v>541</v>
      </c>
      <c r="J13" s="104"/>
      <c r="M13" s="1"/>
    </row>
    <row r="14" spans="1:18" ht="11.25" customHeight="1" x14ac:dyDescent="0.2">
      <c r="A14" s="87" t="s">
        <v>618</v>
      </c>
      <c r="B14" s="87"/>
      <c r="C14" s="91">
        <v>21440</v>
      </c>
      <c r="D14" s="91">
        <v>21312</v>
      </c>
      <c r="E14" s="91">
        <v>21349</v>
      </c>
      <c r="F14" s="91">
        <v>15984</v>
      </c>
      <c r="G14" s="91">
        <v>74</v>
      </c>
      <c r="H14" s="91">
        <v>-15910</v>
      </c>
      <c r="I14" s="202" t="s">
        <v>358</v>
      </c>
      <c r="J14" s="104"/>
      <c r="M14" s="1"/>
    </row>
    <row r="15" spans="1:18" ht="11.25" customHeight="1" x14ac:dyDescent="0.2">
      <c r="A15" s="87" t="s">
        <v>621</v>
      </c>
      <c r="B15" s="87"/>
      <c r="C15" s="91">
        <v>9984</v>
      </c>
      <c r="D15" s="91">
        <v>10624</v>
      </c>
      <c r="E15" s="91">
        <v>10320</v>
      </c>
      <c r="F15" s="91">
        <v>6973</v>
      </c>
      <c r="G15" s="91">
        <v>65</v>
      </c>
      <c r="H15" s="91">
        <v>-6908</v>
      </c>
      <c r="I15" s="202" t="s">
        <v>354</v>
      </c>
      <c r="J15" s="104"/>
      <c r="M15" s="1"/>
    </row>
    <row r="16" spans="1:18" ht="11.25" customHeight="1" x14ac:dyDescent="0.2">
      <c r="A16" s="87" t="s">
        <v>622</v>
      </c>
      <c r="B16" s="87"/>
      <c r="C16" s="91">
        <v>10592</v>
      </c>
      <c r="D16" s="91">
        <v>12896</v>
      </c>
      <c r="E16" s="91">
        <v>13647</v>
      </c>
      <c r="F16" s="91">
        <v>8355</v>
      </c>
      <c r="G16" s="91">
        <v>50</v>
      </c>
      <c r="H16" s="91">
        <v>-8304</v>
      </c>
      <c r="I16" s="202" t="s">
        <v>346</v>
      </c>
      <c r="J16" s="104"/>
      <c r="M16" s="1"/>
      <c r="N16" s="10"/>
      <c r="O16" s="10"/>
      <c r="P16" s="10"/>
      <c r="Q16" s="10"/>
      <c r="R16" s="10"/>
    </row>
    <row r="17" spans="1:10" ht="11.25" customHeight="1" x14ac:dyDescent="0.2">
      <c r="A17" s="87" t="s">
        <v>623</v>
      </c>
      <c r="B17" s="87"/>
      <c r="C17" s="91">
        <v>6272</v>
      </c>
      <c r="D17" s="91">
        <v>6672</v>
      </c>
      <c r="E17" s="91">
        <v>6435</v>
      </c>
      <c r="F17" s="91">
        <v>5053</v>
      </c>
      <c r="G17" s="91">
        <v>44</v>
      </c>
      <c r="H17" s="91">
        <v>-5009</v>
      </c>
      <c r="I17" s="202" t="s">
        <v>354</v>
      </c>
      <c r="J17" s="104"/>
    </row>
    <row r="18" spans="1:10" ht="11.25" customHeight="1" x14ac:dyDescent="0.2">
      <c r="A18" s="87" t="s">
        <v>624</v>
      </c>
      <c r="B18" s="87"/>
      <c r="C18" s="91">
        <v>9040</v>
      </c>
      <c r="D18" s="91">
        <v>7920</v>
      </c>
      <c r="E18" s="91">
        <v>8849</v>
      </c>
      <c r="F18" s="91">
        <v>5733</v>
      </c>
      <c r="G18" s="91">
        <v>32</v>
      </c>
      <c r="H18" s="91">
        <v>-5701</v>
      </c>
      <c r="I18" s="202" t="s">
        <v>346</v>
      </c>
      <c r="J18" s="104"/>
    </row>
    <row r="19" spans="1:10" ht="11.25" customHeight="1" x14ac:dyDescent="0.2">
      <c r="A19" s="87" t="s">
        <v>625</v>
      </c>
      <c r="B19" s="87"/>
      <c r="C19" s="91">
        <v>5424</v>
      </c>
      <c r="D19" s="91">
        <v>7536</v>
      </c>
      <c r="E19" s="91">
        <v>7258</v>
      </c>
      <c r="F19" s="91">
        <v>4599</v>
      </c>
      <c r="G19" s="91">
        <v>32</v>
      </c>
      <c r="H19" s="91">
        <v>-4567</v>
      </c>
      <c r="I19" s="202" t="s">
        <v>440</v>
      </c>
      <c r="J19" s="104"/>
    </row>
    <row r="20" spans="1:10" ht="11.25" customHeight="1" x14ac:dyDescent="0.2">
      <c r="A20" s="87" t="s">
        <v>626</v>
      </c>
      <c r="B20" s="87"/>
      <c r="C20" s="91">
        <v>23376</v>
      </c>
      <c r="D20" s="91">
        <v>24752</v>
      </c>
      <c r="E20" s="91">
        <v>23905</v>
      </c>
      <c r="F20" s="91">
        <v>16311</v>
      </c>
      <c r="G20" s="91">
        <v>28</v>
      </c>
      <c r="H20" s="91">
        <v>-16283</v>
      </c>
      <c r="I20" s="202" t="s">
        <v>419</v>
      </c>
      <c r="J20" s="104"/>
    </row>
    <row r="21" spans="1:10" ht="11.25" customHeight="1" x14ac:dyDescent="0.2">
      <c r="A21" s="87" t="s">
        <v>627</v>
      </c>
      <c r="B21" s="87"/>
      <c r="C21" s="91">
        <v>4624</v>
      </c>
      <c r="D21" s="91">
        <v>5744</v>
      </c>
      <c r="E21" s="91">
        <v>5004</v>
      </c>
      <c r="F21" s="91">
        <v>3802</v>
      </c>
      <c r="G21" s="91">
        <v>26</v>
      </c>
      <c r="H21" s="91">
        <v>-3776</v>
      </c>
      <c r="I21" s="202" t="s">
        <v>440</v>
      </c>
      <c r="J21" s="104"/>
    </row>
    <row r="22" spans="1:10" ht="11.25" customHeight="1" x14ac:dyDescent="0.2">
      <c r="A22" s="87" t="s">
        <v>628</v>
      </c>
      <c r="B22" s="87"/>
      <c r="C22" s="91">
        <v>5968</v>
      </c>
      <c r="D22" s="91">
        <v>7152</v>
      </c>
      <c r="E22" s="91">
        <v>6205</v>
      </c>
      <c r="F22" s="91">
        <v>4030</v>
      </c>
      <c r="G22" s="91">
        <v>21</v>
      </c>
      <c r="H22" s="91">
        <v>-4009</v>
      </c>
      <c r="I22" s="202" t="s">
        <v>358</v>
      </c>
      <c r="J22" s="104"/>
    </row>
    <row r="23" spans="1:10" ht="11.25" customHeight="1" x14ac:dyDescent="0.2">
      <c r="A23" s="87" t="s">
        <v>629</v>
      </c>
      <c r="B23" s="87"/>
      <c r="C23" s="91">
        <v>2256</v>
      </c>
      <c r="D23" s="91">
        <v>2848</v>
      </c>
      <c r="E23" s="91">
        <v>2890</v>
      </c>
      <c r="F23" s="91">
        <v>1641</v>
      </c>
      <c r="G23" s="91">
        <v>19</v>
      </c>
      <c r="H23" s="91">
        <v>-1622</v>
      </c>
      <c r="I23" s="202" t="s">
        <v>348</v>
      </c>
      <c r="J23" s="104"/>
    </row>
    <row r="24" spans="1:10" ht="11.25" customHeight="1" x14ac:dyDescent="0.2">
      <c r="A24" s="87" t="s">
        <v>630</v>
      </c>
      <c r="B24" s="87"/>
      <c r="C24" s="91">
        <v>2960</v>
      </c>
      <c r="D24" s="91">
        <v>3584</v>
      </c>
      <c r="E24" s="91">
        <v>2734</v>
      </c>
      <c r="F24" s="91">
        <v>2030</v>
      </c>
      <c r="G24" s="91">
        <v>18</v>
      </c>
      <c r="H24" s="91">
        <v>-2012</v>
      </c>
      <c r="I24" s="202" t="s">
        <v>354</v>
      </c>
      <c r="J24" s="104"/>
    </row>
    <row r="25" spans="1:10" ht="11.25" customHeight="1" x14ac:dyDescent="0.2">
      <c r="A25" s="87" t="s">
        <v>631</v>
      </c>
      <c r="B25" s="87"/>
      <c r="C25" s="91">
        <v>1200</v>
      </c>
      <c r="D25" s="91">
        <v>1520</v>
      </c>
      <c r="E25" s="91">
        <v>1414</v>
      </c>
      <c r="F25" s="91">
        <v>987</v>
      </c>
      <c r="G25" s="91">
        <v>14</v>
      </c>
      <c r="H25" s="91">
        <v>-973</v>
      </c>
      <c r="I25" s="202" t="s">
        <v>350</v>
      </c>
      <c r="J25" s="104"/>
    </row>
    <row r="26" spans="1:10" ht="11.25" customHeight="1" x14ac:dyDescent="0.2">
      <c r="A26" s="87" t="s">
        <v>632</v>
      </c>
      <c r="B26" s="87"/>
      <c r="C26" s="91">
        <v>2720</v>
      </c>
      <c r="D26" s="91">
        <v>3424</v>
      </c>
      <c r="E26" s="91">
        <v>3195</v>
      </c>
      <c r="F26" s="91">
        <v>2392</v>
      </c>
      <c r="G26" s="91">
        <v>12</v>
      </c>
      <c r="H26" s="91">
        <v>-2379</v>
      </c>
      <c r="I26" s="202" t="s">
        <v>358</v>
      </c>
      <c r="J26" s="104"/>
    </row>
    <row r="27" spans="1:10" ht="11.25" customHeight="1" x14ac:dyDescent="0.2">
      <c r="A27" s="87" t="s">
        <v>633</v>
      </c>
      <c r="B27" s="87"/>
      <c r="C27" s="91">
        <v>4240</v>
      </c>
      <c r="D27" s="91">
        <v>5488</v>
      </c>
      <c r="E27" s="91">
        <v>4938</v>
      </c>
      <c r="F27" s="91">
        <v>3425</v>
      </c>
      <c r="G27" s="91">
        <v>11</v>
      </c>
      <c r="H27" s="91">
        <v>-3414</v>
      </c>
      <c r="I27" s="202" t="s">
        <v>580</v>
      </c>
      <c r="J27" s="104"/>
    </row>
    <row r="28" spans="1:10" ht="11.25" customHeight="1" x14ac:dyDescent="0.2">
      <c r="A28" s="87" t="s">
        <v>634</v>
      </c>
      <c r="B28" s="87"/>
      <c r="C28" s="91">
        <v>4800</v>
      </c>
      <c r="D28" s="91">
        <v>5712</v>
      </c>
      <c r="E28" s="91">
        <v>4843</v>
      </c>
      <c r="F28" s="91">
        <v>3122</v>
      </c>
      <c r="G28" s="91">
        <v>11</v>
      </c>
      <c r="H28" s="91">
        <v>-3111</v>
      </c>
      <c r="I28" s="202" t="s">
        <v>580</v>
      </c>
      <c r="J28" s="104"/>
    </row>
    <row r="29" spans="1:10" ht="11.25" customHeight="1" x14ac:dyDescent="0.2">
      <c r="A29" s="87" t="s">
        <v>635</v>
      </c>
      <c r="B29" s="87"/>
      <c r="C29" s="91">
        <v>4976</v>
      </c>
      <c r="D29" s="91">
        <v>5808</v>
      </c>
      <c r="E29" s="91">
        <v>5800</v>
      </c>
      <c r="F29" s="91">
        <v>3680</v>
      </c>
      <c r="G29" s="91">
        <v>8</v>
      </c>
      <c r="H29" s="91">
        <v>-3672</v>
      </c>
      <c r="I29" s="202" t="s">
        <v>419</v>
      </c>
      <c r="J29" s="104"/>
    </row>
    <row r="30" spans="1:10" ht="11.25" customHeight="1" x14ac:dyDescent="0.2">
      <c r="A30" s="87" t="s">
        <v>636</v>
      </c>
      <c r="B30" s="87"/>
      <c r="C30" s="91">
        <v>15664</v>
      </c>
      <c r="D30" s="91">
        <v>20208</v>
      </c>
      <c r="E30" s="91">
        <v>18502</v>
      </c>
      <c r="F30" s="91">
        <v>12086</v>
      </c>
      <c r="G30" s="91">
        <v>7</v>
      </c>
      <c r="H30" s="91">
        <v>-12079</v>
      </c>
      <c r="I30" s="202" t="s">
        <v>421</v>
      </c>
      <c r="J30" s="104"/>
    </row>
    <row r="31" spans="1:10" ht="11.25" customHeight="1" x14ac:dyDescent="0.2">
      <c r="A31" s="87" t="s">
        <v>637</v>
      </c>
      <c r="B31" s="87"/>
      <c r="C31" s="91">
        <v>2768</v>
      </c>
      <c r="D31" s="91">
        <v>3472</v>
      </c>
      <c r="E31" s="91">
        <v>3174</v>
      </c>
      <c r="F31" s="91">
        <v>1968</v>
      </c>
      <c r="G31" s="91">
        <v>4</v>
      </c>
      <c r="H31" s="91">
        <v>-1964</v>
      </c>
      <c r="I31" s="202" t="s">
        <v>419</v>
      </c>
      <c r="J31" s="104"/>
    </row>
    <row r="32" spans="1:10" ht="11.25" customHeight="1" x14ac:dyDescent="0.2">
      <c r="A32" s="87" t="s">
        <v>638</v>
      </c>
      <c r="B32" s="87"/>
      <c r="C32" s="91">
        <v>2384</v>
      </c>
      <c r="D32" s="91">
        <v>2832</v>
      </c>
      <c r="E32" s="91">
        <v>2916</v>
      </c>
      <c r="F32" s="91">
        <v>1780</v>
      </c>
      <c r="G32" s="91">
        <v>4</v>
      </c>
      <c r="H32" s="91">
        <v>-1776</v>
      </c>
      <c r="I32" s="202" t="s">
        <v>419</v>
      </c>
      <c r="J32" s="104"/>
    </row>
    <row r="33" spans="1:10" ht="11.25" customHeight="1" x14ac:dyDescent="0.2">
      <c r="A33" s="87" t="s">
        <v>639</v>
      </c>
      <c r="B33" s="87"/>
      <c r="C33" s="91">
        <v>5200</v>
      </c>
      <c r="D33" s="91">
        <v>7072</v>
      </c>
      <c r="E33" s="91">
        <v>5528</v>
      </c>
      <c r="F33" s="91">
        <v>3160</v>
      </c>
      <c r="G33" s="91">
        <v>3</v>
      </c>
      <c r="H33" s="91">
        <v>-3157</v>
      </c>
      <c r="I33" s="202" t="s">
        <v>421</v>
      </c>
      <c r="J33" s="104"/>
    </row>
    <row r="34" spans="1:10" ht="11.25" customHeight="1" x14ac:dyDescent="0.2">
      <c r="A34" s="87" t="s">
        <v>640</v>
      </c>
      <c r="B34" s="87"/>
      <c r="C34" s="91">
        <v>2336</v>
      </c>
      <c r="D34" s="91">
        <v>2704</v>
      </c>
      <c r="E34" s="91">
        <v>2274</v>
      </c>
      <c r="F34" s="91">
        <v>1432</v>
      </c>
      <c r="G34" s="91">
        <v>3</v>
      </c>
      <c r="H34" s="91">
        <v>-1429</v>
      </c>
      <c r="I34" s="202" t="s">
        <v>419</v>
      </c>
      <c r="J34" s="104"/>
    </row>
    <row r="35" spans="1:10" ht="11.25" customHeight="1" x14ac:dyDescent="0.2">
      <c r="A35" s="87" t="s">
        <v>641</v>
      </c>
      <c r="B35" s="87"/>
      <c r="C35" s="91">
        <v>2624</v>
      </c>
      <c r="D35" s="91">
        <v>2288</v>
      </c>
      <c r="E35" s="91">
        <v>1849</v>
      </c>
      <c r="F35" s="91">
        <v>1292</v>
      </c>
      <c r="G35" s="91">
        <v>2</v>
      </c>
      <c r="H35" s="91">
        <v>-1290</v>
      </c>
      <c r="I35" s="202" t="s">
        <v>419</v>
      </c>
      <c r="J35" s="104"/>
    </row>
    <row r="36" spans="1:10" ht="11.25" customHeight="1" x14ac:dyDescent="0.2">
      <c r="A36" s="87" t="s">
        <v>642</v>
      </c>
      <c r="B36" s="87"/>
      <c r="C36" s="91">
        <v>5536</v>
      </c>
      <c r="D36" s="91">
        <v>5184</v>
      </c>
      <c r="E36" s="91">
        <v>5193</v>
      </c>
      <c r="F36" s="91">
        <v>2893</v>
      </c>
      <c r="G36" s="91">
        <v>1</v>
      </c>
      <c r="H36" s="91">
        <v>-2892</v>
      </c>
      <c r="I36" s="202" t="s">
        <v>426</v>
      </c>
      <c r="J36" s="104"/>
    </row>
    <row r="37" spans="1:10" ht="11.25" customHeight="1" x14ac:dyDescent="0.2">
      <c r="A37" s="87" t="s">
        <v>327</v>
      </c>
      <c r="B37" s="87"/>
      <c r="C37" s="91">
        <v>70640</v>
      </c>
      <c r="D37" s="91">
        <v>73600</v>
      </c>
      <c r="E37" s="91">
        <v>74869</v>
      </c>
      <c r="F37" s="91">
        <v>51832</v>
      </c>
      <c r="G37" s="91">
        <v>1292</v>
      </c>
      <c r="H37" s="91">
        <v>-50541</v>
      </c>
      <c r="I37" s="202" t="s">
        <v>330</v>
      </c>
      <c r="J37" s="104"/>
    </row>
    <row r="38" spans="1:10" ht="11.25" customHeight="1" x14ac:dyDescent="0.2">
      <c r="A38" s="42"/>
      <c r="B38" s="120"/>
      <c r="C38" s="42"/>
      <c r="D38" s="42"/>
      <c r="E38" s="120"/>
      <c r="F38" s="120"/>
      <c r="G38" s="120"/>
      <c r="H38" s="181"/>
      <c r="I38" s="203"/>
      <c r="J38" s="121"/>
    </row>
    <row r="39" spans="1:10" ht="11.25" customHeight="1" x14ac:dyDescent="0.2">
      <c r="A39" s="243" t="s">
        <v>146</v>
      </c>
      <c r="C39" s="1"/>
      <c r="D39" s="1"/>
      <c r="E39" s="1"/>
      <c r="F39" s="1"/>
      <c r="G39" s="1"/>
      <c r="H39" s="8"/>
      <c r="I39" s="189"/>
      <c r="J39" s="11"/>
    </row>
    <row r="40" spans="1:10" ht="11.25" customHeight="1" x14ac:dyDescent="0.2"/>
    <row r="41" spans="1:10" ht="11.25" customHeight="1" x14ac:dyDescent="0.2"/>
    <row r="42" spans="1:10" ht="11.25" customHeight="1" x14ac:dyDescent="0.2"/>
    <row r="43" spans="1:10" ht="11.25" customHeight="1" x14ac:dyDescent="0.2"/>
    <row r="44" spans="1:10" ht="11.25" customHeight="1" x14ac:dyDescent="0.2"/>
    <row r="45" spans="1:10" ht="11.25" customHeight="1" x14ac:dyDescent="0.2"/>
    <row r="46" spans="1:10" ht="11.25" customHeight="1" x14ac:dyDescent="0.2"/>
    <row r="47"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57</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643</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5296</v>
      </c>
      <c r="D9" s="36">
        <v>6016</v>
      </c>
      <c r="E9" s="36">
        <v>4611</v>
      </c>
      <c r="F9" s="35">
        <v>1</v>
      </c>
      <c r="G9" s="35">
        <v>15</v>
      </c>
      <c r="H9" s="35">
        <v>14</v>
      </c>
      <c r="I9" s="196" t="s">
        <v>617</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4320</v>
      </c>
      <c r="D12" s="91">
        <v>5104</v>
      </c>
      <c r="E12" s="93">
        <v>3887</v>
      </c>
      <c r="F12" s="93">
        <v>0</v>
      </c>
      <c r="G12" s="91">
        <v>2</v>
      </c>
      <c r="H12" s="93">
        <v>2</v>
      </c>
      <c r="I12" s="197" t="s">
        <v>367</v>
      </c>
    </row>
    <row r="13" spans="1:11" ht="11.25" customHeight="1" x14ac:dyDescent="0.2">
      <c r="A13" s="30"/>
      <c r="B13" s="92" t="s">
        <v>35</v>
      </c>
      <c r="C13" s="93">
        <v>464</v>
      </c>
      <c r="D13" s="93">
        <v>432</v>
      </c>
      <c r="E13" s="93">
        <v>363</v>
      </c>
      <c r="F13" s="93">
        <v>1</v>
      </c>
      <c r="G13" s="93">
        <v>5</v>
      </c>
      <c r="H13" s="93">
        <v>4</v>
      </c>
      <c r="I13" s="197" t="s">
        <v>644</v>
      </c>
    </row>
    <row r="14" spans="1:11" ht="11.25" customHeight="1" x14ac:dyDescent="0.2">
      <c r="A14" s="30"/>
      <c r="B14" s="92" t="s">
        <v>14</v>
      </c>
      <c r="C14" s="93">
        <v>208</v>
      </c>
      <c r="D14" s="93">
        <v>224</v>
      </c>
      <c r="E14" s="93">
        <v>130</v>
      </c>
      <c r="F14" s="93">
        <v>0</v>
      </c>
      <c r="G14" s="93">
        <v>1</v>
      </c>
      <c r="H14" s="93">
        <v>1</v>
      </c>
      <c r="I14" s="197" t="s">
        <v>367</v>
      </c>
    </row>
    <row r="15" spans="1:11" ht="11.25" customHeight="1" x14ac:dyDescent="0.2">
      <c r="A15" s="30"/>
      <c r="B15" s="92" t="s">
        <v>15</v>
      </c>
      <c r="C15" s="93">
        <v>48</v>
      </c>
      <c r="D15" s="93">
        <v>32</v>
      </c>
      <c r="E15" s="93">
        <v>49</v>
      </c>
      <c r="F15" s="93">
        <v>0</v>
      </c>
      <c r="G15" s="93">
        <v>3</v>
      </c>
      <c r="H15" s="93">
        <v>3</v>
      </c>
      <c r="I15" s="197" t="s">
        <v>367</v>
      </c>
    </row>
    <row r="16" spans="1:11" ht="11.25" customHeight="1" x14ac:dyDescent="0.2">
      <c r="A16" s="32"/>
      <c r="B16" s="92" t="s">
        <v>36</v>
      </c>
      <c r="C16" s="93">
        <v>32</v>
      </c>
      <c r="D16" s="93">
        <v>16</v>
      </c>
      <c r="E16" s="93">
        <v>39</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192</v>
      </c>
      <c r="D19" s="91">
        <v>160</v>
      </c>
      <c r="E19" s="91">
        <v>162</v>
      </c>
      <c r="F19" s="91">
        <v>0</v>
      </c>
      <c r="G19" s="91">
        <v>0</v>
      </c>
      <c r="H19" s="93">
        <v>0</v>
      </c>
      <c r="I19" s="197" t="s">
        <v>367</v>
      </c>
    </row>
    <row r="20" spans="1:9" ht="11.25" customHeight="1" x14ac:dyDescent="0.2">
      <c r="A20" s="32"/>
      <c r="B20" s="92" t="s">
        <v>17</v>
      </c>
      <c r="C20" s="91">
        <v>160</v>
      </c>
      <c r="D20" s="91">
        <v>64</v>
      </c>
      <c r="E20" s="91">
        <v>94</v>
      </c>
      <c r="F20" s="91">
        <v>0</v>
      </c>
      <c r="G20" s="91">
        <v>2</v>
      </c>
      <c r="H20" s="93">
        <v>2</v>
      </c>
      <c r="I20" s="197" t="s">
        <v>367</v>
      </c>
    </row>
    <row r="21" spans="1:9" ht="11.25" customHeight="1" x14ac:dyDescent="0.2">
      <c r="A21" s="30"/>
      <c r="B21" s="92" t="s">
        <v>18</v>
      </c>
      <c r="C21" s="91">
        <v>1136</v>
      </c>
      <c r="D21" s="91">
        <v>1248</v>
      </c>
      <c r="E21" s="91">
        <v>977</v>
      </c>
      <c r="F21" s="91">
        <v>0</v>
      </c>
      <c r="G21" s="91">
        <v>3</v>
      </c>
      <c r="H21" s="93">
        <v>3</v>
      </c>
      <c r="I21" s="197" t="s">
        <v>367</v>
      </c>
    </row>
    <row r="22" spans="1:9" ht="11.25" customHeight="1" x14ac:dyDescent="0.2">
      <c r="A22" s="30"/>
      <c r="B22" s="92" t="s">
        <v>19</v>
      </c>
      <c r="C22" s="91">
        <v>672</v>
      </c>
      <c r="D22" s="91">
        <v>896</v>
      </c>
      <c r="E22" s="91">
        <v>713</v>
      </c>
      <c r="F22" s="91">
        <v>0</v>
      </c>
      <c r="G22" s="91">
        <v>2</v>
      </c>
      <c r="H22" s="93">
        <v>2</v>
      </c>
      <c r="I22" s="197" t="s">
        <v>367</v>
      </c>
    </row>
    <row r="23" spans="1:9" ht="11.25" customHeight="1" x14ac:dyDescent="0.2">
      <c r="A23" s="30"/>
      <c r="B23" s="92" t="s">
        <v>20</v>
      </c>
      <c r="C23" s="91">
        <v>992</v>
      </c>
      <c r="D23" s="91">
        <v>1232</v>
      </c>
      <c r="E23" s="91">
        <v>763</v>
      </c>
      <c r="F23" s="91">
        <v>1</v>
      </c>
      <c r="G23" s="91">
        <v>2</v>
      </c>
      <c r="H23" s="93">
        <v>1</v>
      </c>
      <c r="I23" s="197" t="s">
        <v>602</v>
      </c>
    </row>
    <row r="24" spans="1:9" ht="11.25" customHeight="1" x14ac:dyDescent="0.2">
      <c r="A24" s="30"/>
      <c r="B24" s="92" t="s">
        <v>21</v>
      </c>
      <c r="C24" s="91">
        <v>1376</v>
      </c>
      <c r="D24" s="91">
        <v>1632</v>
      </c>
      <c r="E24" s="91">
        <v>1290</v>
      </c>
      <c r="F24" s="91">
        <v>0</v>
      </c>
      <c r="G24" s="91">
        <v>5</v>
      </c>
      <c r="H24" s="93">
        <v>5</v>
      </c>
      <c r="I24" s="197" t="s">
        <v>367</v>
      </c>
    </row>
    <row r="25" spans="1:9" ht="11.25" customHeight="1" x14ac:dyDescent="0.2">
      <c r="A25" s="30"/>
      <c r="B25" s="92" t="s">
        <v>38</v>
      </c>
      <c r="C25" s="91">
        <v>768</v>
      </c>
      <c r="D25" s="91">
        <v>784</v>
      </c>
      <c r="E25" s="91">
        <v>612</v>
      </c>
      <c r="F25" s="91">
        <v>0</v>
      </c>
      <c r="G25" s="91">
        <v>1</v>
      </c>
      <c r="H25" s="93">
        <v>1</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512</v>
      </c>
      <c r="D28" s="91">
        <v>512</v>
      </c>
      <c r="E28" s="91">
        <v>364</v>
      </c>
      <c r="F28" s="91">
        <v>0</v>
      </c>
      <c r="G28" s="91">
        <v>0</v>
      </c>
      <c r="H28" s="93">
        <v>0</v>
      </c>
      <c r="I28" s="197" t="s">
        <v>367</v>
      </c>
    </row>
    <row r="29" spans="1:9" ht="11.25" customHeight="1" x14ac:dyDescent="0.2">
      <c r="A29" s="30"/>
      <c r="B29" s="95" t="s">
        <v>27</v>
      </c>
      <c r="C29" s="91">
        <v>1312</v>
      </c>
      <c r="D29" s="91">
        <v>1520</v>
      </c>
      <c r="E29" s="91">
        <v>985</v>
      </c>
      <c r="F29" s="91">
        <v>0</v>
      </c>
      <c r="G29" s="91">
        <v>0</v>
      </c>
      <c r="H29" s="93">
        <v>0</v>
      </c>
      <c r="I29" s="197" t="s">
        <v>367</v>
      </c>
    </row>
    <row r="30" spans="1:9" ht="11.25" customHeight="1" x14ac:dyDescent="0.2">
      <c r="A30" s="30"/>
      <c r="B30" s="96" t="s">
        <v>23</v>
      </c>
      <c r="C30" s="91">
        <v>2400</v>
      </c>
      <c r="D30" s="91">
        <v>2960</v>
      </c>
      <c r="E30" s="91">
        <v>2560</v>
      </c>
      <c r="F30" s="91">
        <v>0</v>
      </c>
      <c r="G30" s="91">
        <v>0</v>
      </c>
      <c r="H30" s="93">
        <v>0</v>
      </c>
      <c r="I30" s="197" t="s">
        <v>367</v>
      </c>
    </row>
    <row r="31" spans="1:9" ht="11.25" customHeight="1" x14ac:dyDescent="0.2">
      <c r="A31" s="30"/>
      <c r="B31" s="97" t="s">
        <v>24</v>
      </c>
      <c r="C31" s="91">
        <v>528</v>
      </c>
      <c r="D31" s="91">
        <v>624</v>
      </c>
      <c r="E31" s="91">
        <v>355</v>
      </c>
      <c r="F31" s="91">
        <v>0</v>
      </c>
      <c r="G31" s="91">
        <v>1</v>
      </c>
      <c r="H31" s="93">
        <v>1</v>
      </c>
      <c r="I31" s="197" t="s">
        <v>367</v>
      </c>
    </row>
    <row r="32" spans="1:9" ht="11.25" customHeight="1" x14ac:dyDescent="0.2">
      <c r="A32" s="30"/>
      <c r="B32" s="96" t="s">
        <v>29</v>
      </c>
      <c r="C32" s="91">
        <v>544</v>
      </c>
      <c r="D32" s="91">
        <v>400</v>
      </c>
      <c r="E32" s="91">
        <v>347</v>
      </c>
      <c r="F32" s="91">
        <v>1</v>
      </c>
      <c r="G32" s="91">
        <v>14</v>
      </c>
      <c r="H32" s="93">
        <v>13</v>
      </c>
      <c r="I32" s="197" t="s">
        <v>645</v>
      </c>
    </row>
    <row r="33" spans="1:11" ht="11.25" customHeight="1" x14ac:dyDescent="0.2">
      <c r="A33" s="30"/>
      <c r="B33" s="98" t="s">
        <v>28</v>
      </c>
      <c r="C33" s="43">
        <v>9.3970588235294095</v>
      </c>
      <c r="D33" s="43">
        <v>9.3055555555555607</v>
      </c>
      <c r="E33" s="43">
        <v>9.5319575089454993</v>
      </c>
      <c r="F33" s="43">
        <v>71</v>
      </c>
      <c r="G33" s="43">
        <v>36.3333333333333</v>
      </c>
      <c r="H33" s="169">
        <v>-34.6666666666667</v>
      </c>
      <c r="I33" s="197" t="s">
        <v>646</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4240</v>
      </c>
      <c r="D36" s="91">
        <v>4864</v>
      </c>
      <c r="E36" s="91">
        <v>3871</v>
      </c>
      <c r="F36" s="91">
        <v>1</v>
      </c>
      <c r="G36" s="91">
        <v>15</v>
      </c>
      <c r="H36" s="93">
        <v>14</v>
      </c>
      <c r="I36" s="197" t="s">
        <v>617</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435</v>
      </c>
      <c r="C39" s="91">
        <v>2800</v>
      </c>
      <c r="D39" s="91">
        <v>3248</v>
      </c>
      <c r="E39" s="91">
        <v>3001</v>
      </c>
      <c r="F39" s="91">
        <v>1</v>
      </c>
      <c r="G39" s="91">
        <v>13</v>
      </c>
      <c r="H39" s="93">
        <v>12</v>
      </c>
      <c r="I39" s="197" t="s">
        <v>416</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268</v>
      </c>
      <c r="C42" s="91">
        <v>4960</v>
      </c>
      <c r="D42" s="91">
        <v>5632</v>
      </c>
      <c r="E42" s="91">
        <v>4407</v>
      </c>
      <c r="F42" s="91">
        <v>1</v>
      </c>
      <c r="G42" s="91">
        <v>12</v>
      </c>
      <c r="H42" s="93">
        <v>11</v>
      </c>
      <c r="I42" s="197" t="s">
        <v>647</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58</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643</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1"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59856</v>
      </c>
      <c r="D9" s="36">
        <v>66512</v>
      </c>
      <c r="E9" s="36">
        <v>61943</v>
      </c>
      <c r="F9" s="35">
        <v>44996</v>
      </c>
      <c r="G9" s="35">
        <v>156</v>
      </c>
      <c r="H9" s="35">
        <v>-44840</v>
      </c>
      <c r="I9" s="196" t="s">
        <v>580</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49504</v>
      </c>
      <c r="D12" s="91">
        <v>54400</v>
      </c>
      <c r="E12" s="93">
        <v>51207</v>
      </c>
      <c r="F12" s="93">
        <v>36623</v>
      </c>
      <c r="G12" s="91">
        <v>6</v>
      </c>
      <c r="H12" s="93">
        <v>-36617</v>
      </c>
      <c r="I12" s="197" t="s">
        <v>426</v>
      </c>
    </row>
    <row r="13" spans="1:11" ht="11.25" customHeight="1" x14ac:dyDescent="0.2">
      <c r="A13" s="30"/>
      <c r="B13" s="92" t="s">
        <v>35</v>
      </c>
      <c r="C13" s="93">
        <v>5120</v>
      </c>
      <c r="D13" s="93">
        <v>6096</v>
      </c>
      <c r="E13" s="93">
        <v>5172</v>
      </c>
      <c r="F13" s="93">
        <v>4158</v>
      </c>
      <c r="G13" s="93">
        <v>88</v>
      </c>
      <c r="H13" s="93">
        <v>-4070</v>
      </c>
      <c r="I13" s="197" t="s">
        <v>345</v>
      </c>
    </row>
    <row r="14" spans="1:11" ht="11.25" customHeight="1" x14ac:dyDescent="0.2">
      <c r="A14" s="30"/>
      <c r="B14" s="92" t="s">
        <v>14</v>
      </c>
      <c r="C14" s="93">
        <v>2256</v>
      </c>
      <c r="D14" s="93">
        <v>2384</v>
      </c>
      <c r="E14" s="93">
        <v>1897</v>
      </c>
      <c r="F14" s="93">
        <v>1610</v>
      </c>
      <c r="G14" s="93">
        <v>14</v>
      </c>
      <c r="H14" s="93">
        <v>-1596</v>
      </c>
      <c r="I14" s="197" t="s">
        <v>354</v>
      </c>
    </row>
    <row r="15" spans="1:11" ht="11.25" customHeight="1" x14ac:dyDescent="0.2">
      <c r="A15" s="30"/>
      <c r="B15" s="92" t="s">
        <v>15</v>
      </c>
      <c r="C15" s="93">
        <v>816</v>
      </c>
      <c r="D15" s="93">
        <v>1024</v>
      </c>
      <c r="E15" s="93">
        <v>1033</v>
      </c>
      <c r="F15" s="93">
        <v>872</v>
      </c>
      <c r="G15" s="93">
        <v>7</v>
      </c>
      <c r="H15" s="93">
        <v>-865</v>
      </c>
      <c r="I15" s="197" t="s">
        <v>335</v>
      </c>
    </row>
    <row r="16" spans="1:11" ht="11.25" customHeight="1" x14ac:dyDescent="0.2">
      <c r="A16" s="32"/>
      <c r="B16" s="92" t="s">
        <v>36</v>
      </c>
      <c r="C16" s="93">
        <v>320</v>
      </c>
      <c r="D16" s="93">
        <v>464</v>
      </c>
      <c r="E16" s="93">
        <v>465</v>
      </c>
      <c r="F16" s="93">
        <v>416</v>
      </c>
      <c r="G16" s="93">
        <v>0</v>
      </c>
      <c r="H16" s="93">
        <v>-416</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4720</v>
      </c>
      <c r="D19" s="91">
        <v>5600</v>
      </c>
      <c r="E19" s="91">
        <v>5559</v>
      </c>
      <c r="F19" s="91">
        <v>4892</v>
      </c>
      <c r="G19" s="91">
        <v>13</v>
      </c>
      <c r="H19" s="93">
        <v>-4879</v>
      </c>
      <c r="I19" s="197" t="s">
        <v>580</v>
      </c>
    </row>
    <row r="20" spans="1:9" ht="11.25" customHeight="1" x14ac:dyDescent="0.2">
      <c r="A20" s="32"/>
      <c r="B20" s="92" t="s">
        <v>17</v>
      </c>
      <c r="C20" s="91">
        <v>2768</v>
      </c>
      <c r="D20" s="91">
        <v>3008</v>
      </c>
      <c r="E20" s="91">
        <v>2477</v>
      </c>
      <c r="F20" s="91">
        <v>1990</v>
      </c>
      <c r="G20" s="91">
        <v>6</v>
      </c>
      <c r="H20" s="93">
        <v>-1984</v>
      </c>
      <c r="I20" s="197" t="s">
        <v>580</v>
      </c>
    </row>
    <row r="21" spans="1:9" ht="11.25" customHeight="1" x14ac:dyDescent="0.2">
      <c r="A21" s="30"/>
      <c r="B21" s="92" t="s">
        <v>18</v>
      </c>
      <c r="C21" s="91">
        <v>13152</v>
      </c>
      <c r="D21" s="91">
        <v>14624</v>
      </c>
      <c r="E21" s="91">
        <v>14169</v>
      </c>
      <c r="F21" s="91">
        <v>9236</v>
      </c>
      <c r="G21" s="91">
        <v>18</v>
      </c>
      <c r="H21" s="93">
        <v>-9218</v>
      </c>
      <c r="I21" s="197" t="s">
        <v>419</v>
      </c>
    </row>
    <row r="22" spans="1:9" ht="11.25" customHeight="1" x14ac:dyDescent="0.2">
      <c r="A22" s="30"/>
      <c r="B22" s="92" t="s">
        <v>19</v>
      </c>
      <c r="C22" s="91">
        <v>10880</v>
      </c>
      <c r="D22" s="91">
        <v>12960</v>
      </c>
      <c r="E22" s="91">
        <v>11893</v>
      </c>
      <c r="F22" s="91">
        <v>9255</v>
      </c>
      <c r="G22" s="91">
        <v>39</v>
      </c>
      <c r="H22" s="93">
        <v>-9216</v>
      </c>
      <c r="I22" s="197" t="s">
        <v>541</v>
      </c>
    </row>
    <row r="23" spans="1:9" ht="11.25" customHeight="1" x14ac:dyDescent="0.2">
      <c r="A23" s="30"/>
      <c r="B23" s="92" t="s">
        <v>20</v>
      </c>
      <c r="C23" s="91">
        <v>9568</v>
      </c>
      <c r="D23" s="91">
        <v>9712</v>
      </c>
      <c r="E23" s="91">
        <v>8954</v>
      </c>
      <c r="F23" s="91">
        <v>6039</v>
      </c>
      <c r="G23" s="91">
        <v>30</v>
      </c>
      <c r="H23" s="93">
        <v>-6009</v>
      </c>
      <c r="I23" s="197" t="s">
        <v>358</v>
      </c>
    </row>
    <row r="24" spans="1:9" ht="11.25" customHeight="1" x14ac:dyDescent="0.2">
      <c r="A24" s="30"/>
      <c r="B24" s="92" t="s">
        <v>21</v>
      </c>
      <c r="C24" s="91">
        <v>12224</v>
      </c>
      <c r="D24" s="91">
        <v>13248</v>
      </c>
      <c r="E24" s="91">
        <v>12189</v>
      </c>
      <c r="F24" s="91">
        <v>8447</v>
      </c>
      <c r="G24" s="91">
        <v>30</v>
      </c>
      <c r="H24" s="93">
        <v>-8417</v>
      </c>
      <c r="I24" s="197" t="s">
        <v>541</v>
      </c>
    </row>
    <row r="25" spans="1:9" ht="11.25" customHeight="1" x14ac:dyDescent="0.2">
      <c r="A25" s="30"/>
      <c r="B25" s="92" t="s">
        <v>38</v>
      </c>
      <c r="C25" s="91">
        <v>6544</v>
      </c>
      <c r="D25" s="91">
        <v>7360</v>
      </c>
      <c r="E25" s="91">
        <v>6701</v>
      </c>
      <c r="F25" s="91">
        <v>5136</v>
      </c>
      <c r="G25" s="91">
        <v>20</v>
      </c>
      <c r="H25" s="93">
        <v>-5116</v>
      </c>
      <c r="I25" s="197" t="s">
        <v>541</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7248</v>
      </c>
      <c r="D28" s="91">
        <v>5344</v>
      </c>
      <c r="E28" s="91">
        <v>5011</v>
      </c>
      <c r="F28" s="91">
        <v>3913</v>
      </c>
      <c r="G28" s="91">
        <v>0</v>
      </c>
      <c r="H28" s="93">
        <v>-3913</v>
      </c>
      <c r="I28" s="197" t="s">
        <v>426</v>
      </c>
    </row>
    <row r="29" spans="1:9" ht="11.25" customHeight="1" x14ac:dyDescent="0.2">
      <c r="A29" s="30"/>
      <c r="B29" s="95" t="s">
        <v>27</v>
      </c>
      <c r="C29" s="91">
        <v>11920</v>
      </c>
      <c r="D29" s="91">
        <v>14448</v>
      </c>
      <c r="E29" s="91">
        <v>13264</v>
      </c>
      <c r="F29" s="91">
        <v>9581</v>
      </c>
      <c r="G29" s="91">
        <v>1</v>
      </c>
      <c r="H29" s="93">
        <v>-9580</v>
      </c>
      <c r="I29" s="197" t="s">
        <v>426</v>
      </c>
    </row>
    <row r="30" spans="1:9" ht="11.25" customHeight="1" x14ac:dyDescent="0.2">
      <c r="A30" s="30"/>
      <c r="B30" s="96" t="s">
        <v>23</v>
      </c>
      <c r="C30" s="91">
        <v>28192</v>
      </c>
      <c r="D30" s="91">
        <v>32864</v>
      </c>
      <c r="E30" s="91">
        <v>32105</v>
      </c>
      <c r="F30" s="91">
        <v>21443</v>
      </c>
      <c r="G30" s="91">
        <v>1</v>
      </c>
      <c r="H30" s="93">
        <v>-21442</v>
      </c>
      <c r="I30" s="197" t="s">
        <v>426</v>
      </c>
    </row>
    <row r="31" spans="1:9" ht="11.25" customHeight="1" x14ac:dyDescent="0.2">
      <c r="A31" s="30"/>
      <c r="B31" s="97" t="s">
        <v>24</v>
      </c>
      <c r="C31" s="91">
        <v>6672</v>
      </c>
      <c r="D31" s="91">
        <v>7360</v>
      </c>
      <c r="E31" s="91">
        <v>5821</v>
      </c>
      <c r="F31" s="91">
        <v>4259</v>
      </c>
      <c r="G31" s="91">
        <v>5</v>
      </c>
      <c r="H31" s="93">
        <v>-4254</v>
      </c>
      <c r="I31" s="197" t="s">
        <v>421</v>
      </c>
    </row>
    <row r="32" spans="1:9" ht="11.25" customHeight="1" x14ac:dyDescent="0.2">
      <c r="A32" s="30"/>
      <c r="B32" s="96" t="s">
        <v>29</v>
      </c>
      <c r="C32" s="91">
        <v>5824</v>
      </c>
      <c r="D32" s="91">
        <v>6496</v>
      </c>
      <c r="E32" s="91">
        <v>5743</v>
      </c>
      <c r="F32" s="91">
        <v>5800</v>
      </c>
      <c r="G32" s="91">
        <v>149</v>
      </c>
      <c r="H32" s="93">
        <v>-5651</v>
      </c>
      <c r="I32" s="197" t="s">
        <v>432</v>
      </c>
    </row>
    <row r="33" spans="1:11" ht="11.25" customHeight="1" x14ac:dyDescent="0.2">
      <c r="A33" s="30"/>
      <c r="B33" s="98" t="s">
        <v>28</v>
      </c>
      <c r="C33" s="43">
        <v>9.6448170731707297</v>
      </c>
      <c r="D33" s="43">
        <v>9.8311688311688297</v>
      </c>
      <c r="E33" s="43">
        <v>9.5823828219540008</v>
      </c>
      <c r="F33" s="43">
        <v>9.6406862609504493</v>
      </c>
      <c r="G33" s="43">
        <v>97.291666746139498</v>
      </c>
      <c r="H33" s="169">
        <v>87.650980485189095</v>
      </c>
      <c r="I33" s="197" t="s">
        <v>648</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49792</v>
      </c>
      <c r="D36" s="91">
        <v>54368</v>
      </c>
      <c r="E36" s="91">
        <v>50570</v>
      </c>
      <c r="F36" s="91">
        <v>37198</v>
      </c>
      <c r="G36" s="91">
        <v>155</v>
      </c>
      <c r="H36" s="93">
        <v>-37043</v>
      </c>
      <c r="I36" s="197" t="s">
        <v>541</v>
      </c>
      <c r="J36" s="87"/>
      <c r="K36" s="87"/>
    </row>
    <row r="37" spans="1:11" ht="11.25" customHeight="1" x14ac:dyDescent="0.2">
      <c r="A37" s="29"/>
      <c r="B37" s="92" t="s">
        <v>384</v>
      </c>
      <c r="C37" s="91">
        <v>8032</v>
      </c>
      <c r="D37" s="91">
        <v>10672</v>
      </c>
      <c r="E37" s="91">
        <v>9678</v>
      </c>
      <c r="F37" s="91">
        <v>6337</v>
      </c>
      <c r="G37" s="91">
        <v>1</v>
      </c>
      <c r="H37" s="93">
        <v>-6336</v>
      </c>
      <c r="I37" s="197" t="s">
        <v>426</v>
      </c>
      <c r="J37" s="87"/>
      <c r="K37" s="87"/>
    </row>
    <row r="38" spans="1:11" ht="11.25" customHeight="1" x14ac:dyDescent="0.2">
      <c r="A38" s="29"/>
      <c r="B38" s="92"/>
      <c r="C38" s="91"/>
      <c r="D38" s="91"/>
      <c r="E38" s="91"/>
      <c r="F38" s="91"/>
      <c r="G38" s="91"/>
      <c r="H38" s="93"/>
      <c r="I38" s="197"/>
      <c r="J38" s="87"/>
      <c r="K38" s="87"/>
    </row>
    <row r="39" spans="1:11" ht="11.25" customHeight="1" x14ac:dyDescent="0.2">
      <c r="A39" s="29" t="s">
        <v>392</v>
      </c>
      <c r="B39" s="92"/>
      <c r="C39" s="91"/>
      <c r="D39" s="91"/>
      <c r="E39" s="91"/>
      <c r="F39" s="91"/>
      <c r="G39" s="91"/>
      <c r="H39" s="93"/>
      <c r="I39" s="197"/>
      <c r="J39" s="87"/>
      <c r="K39" s="87"/>
    </row>
    <row r="40" spans="1:11" ht="11.25" customHeight="1" x14ac:dyDescent="0.2">
      <c r="A40" s="29"/>
      <c r="B40" s="92" t="s">
        <v>435</v>
      </c>
      <c r="C40" s="91">
        <v>33312</v>
      </c>
      <c r="D40" s="91">
        <v>34848</v>
      </c>
      <c r="E40" s="91">
        <v>34184</v>
      </c>
      <c r="F40" s="91">
        <v>26959</v>
      </c>
      <c r="G40" s="91">
        <v>132</v>
      </c>
      <c r="H40" s="93">
        <v>-26827</v>
      </c>
      <c r="I40" s="197" t="s">
        <v>358</v>
      </c>
      <c r="J40" s="87"/>
      <c r="K40" s="87"/>
    </row>
    <row r="41" spans="1:11" ht="11.25" customHeight="1" x14ac:dyDescent="0.2">
      <c r="A41" s="29"/>
      <c r="B41" s="92" t="s">
        <v>608</v>
      </c>
      <c r="C41" s="91">
        <v>6576</v>
      </c>
      <c r="D41" s="91">
        <v>5968</v>
      </c>
      <c r="E41" s="91">
        <v>5869</v>
      </c>
      <c r="F41" s="91">
        <v>3676</v>
      </c>
      <c r="G41" s="91">
        <v>9</v>
      </c>
      <c r="H41" s="93">
        <v>-3667</v>
      </c>
      <c r="I41" s="197" t="s">
        <v>419</v>
      </c>
      <c r="J41" s="87"/>
      <c r="K41" s="87"/>
    </row>
    <row r="42" spans="1:11" ht="11.25" customHeight="1" x14ac:dyDescent="0.2">
      <c r="A42" s="29"/>
      <c r="B42" s="92" t="s">
        <v>279</v>
      </c>
      <c r="C42" s="91">
        <v>912</v>
      </c>
      <c r="D42" s="91">
        <v>1136</v>
      </c>
      <c r="E42" s="91">
        <v>1154</v>
      </c>
      <c r="F42" s="91">
        <v>1576</v>
      </c>
      <c r="G42" s="91">
        <v>3</v>
      </c>
      <c r="H42" s="93">
        <v>-1573</v>
      </c>
      <c r="I42" s="197" t="s">
        <v>419</v>
      </c>
      <c r="J42" s="87"/>
      <c r="K42" s="87"/>
    </row>
    <row r="43" spans="1:11" ht="11.25" customHeight="1" x14ac:dyDescent="0.2">
      <c r="A43" s="29"/>
      <c r="B43" s="92" t="s">
        <v>431</v>
      </c>
      <c r="C43" s="91">
        <v>3056</v>
      </c>
      <c r="D43" s="91">
        <v>7472</v>
      </c>
      <c r="E43" s="91">
        <v>5288</v>
      </c>
      <c r="F43" s="91">
        <v>1332</v>
      </c>
      <c r="G43" s="91">
        <v>2</v>
      </c>
      <c r="H43" s="93">
        <v>-1330</v>
      </c>
      <c r="I43" s="197" t="s">
        <v>419</v>
      </c>
      <c r="J43" s="87"/>
      <c r="K43" s="87"/>
    </row>
    <row r="44" spans="1:11" ht="11.25" customHeight="1" x14ac:dyDescent="0.2">
      <c r="A44" s="29"/>
      <c r="B44" s="92" t="s">
        <v>395</v>
      </c>
      <c r="C44" s="91">
        <v>4032</v>
      </c>
      <c r="D44" s="91">
        <v>4624</v>
      </c>
      <c r="E44" s="91">
        <v>4351</v>
      </c>
      <c r="F44" s="91">
        <v>3038</v>
      </c>
      <c r="G44" s="91">
        <v>1</v>
      </c>
      <c r="H44" s="93">
        <v>-3037</v>
      </c>
      <c r="I44" s="197" t="s">
        <v>426</v>
      </c>
      <c r="J44" s="87"/>
      <c r="K44" s="87"/>
    </row>
    <row r="45" spans="1:11" ht="11.25" customHeight="1" x14ac:dyDescent="0.2">
      <c r="A45" s="29"/>
      <c r="B45" s="92"/>
      <c r="C45" s="91"/>
      <c r="D45" s="91"/>
      <c r="E45" s="91"/>
      <c r="F45" s="91"/>
      <c r="G45" s="91"/>
      <c r="H45" s="93"/>
      <c r="I45" s="197"/>
      <c r="J45" s="87"/>
      <c r="K45" s="87"/>
    </row>
    <row r="46" spans="1:11" ht="11.25" customHeight="1" x14ac:dyDescent="0.2">
      <c r="A46" s="29" t="s">
        <v>412</v>
      </c>
      <c r="B46" s="92"/>
      <c r="C46" s="91"/>
      <c r="D46" s="91"/>
      <c r="E46" s="91"/>
      <c r="F46" s="91"/>
      <c r="G46" s="91"/>
      <c r="H46" s="93"/>
      <c r="I46" s="197"/>
      <c r="J46" s="87"/>
      <c r="K46" s="87"/>
    </row>
    <row r="47" spans="1:11" ht="11.25" customHeight="1" x14ac:dyDescent="0.2">
      <c r="A47" s="29"/>
      <c r="B47" s="92" t="s">
        <v>268</v>
      </c>
      <c r="C47" s="91">
        <v>55328</v>
      </c>
      <c r="D47" s="91">
        <v>61344</v>
      </c>
      <c r="E47" s="91">
        <v>57665</v>
      </c>
      <c r="F47" s="91">
        <v>41196</v>
      </c>
      <c r="G47" s="91">
        <v>113</v>
      </c>
      <c r="H47" s="93">
        <v>-41083</v>
      </c>
      <c r="I47" s="197" t="s">
        <v>580</v>
      </c>
      <c r="J47" s="87"/>
      <c r="K47" s="87"/>
    </row>
    <row r="48" spans="1:11" ht="11.25" customHeight="1" x14ac:dyDescent="0.2">
      <c r="A48" s="42"/>
      <c r="B48" s="44"/>
      <c r="C48" s="44"/>
      <c r="D48" s="44"/>
      <c r="E48" s="44"/>
      <c r="F48" s="44"/>
      <c r="G48" s="44"/>
      <c r="H48" s="182"/>
      <c r="I48" s="198"/>
      <c r="J48" s="42"/>
      <c r="K48" s="87"/>
    </row>
    <row r="49" spans="1:11" ht="11.25" customHeight="1" x14ac:dyDescent="0.2">
      <c r="A49" s="29" t="s">
        <v>146</v>
      </c>
      <c r="K49" s="87"/>
    </row>
    <row r="50" spans="1:11" ht="11.25" customHeight="1" x14ac:dyDescent="0.2">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134</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649</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6560</v>
      </c>
      <c r="D9" s="36">
        <v>7216</v>
      </c>
      <c r="E9" s="36">
        <v>6057</v>
      </c>
      <c r="F9" s="35">
        <v>1</v>
      </c>
      <c r="G9" s="35">
        <v>6</v>
      </c>
      <c r="H9" s="35">
        <v>5</v>
      </c>
      <c r="I9" s="196" t="s">
        <v>650</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5344</v>
      </c>
      <c r="D12" s="91">
        <v>6080</v>
      </c>
      <c r="E12" s="93">
        <v>5093</v>
      </c>
      <c r="F12" s="93">
        <v>0</v>
      </c>
      <c r="G12" s="91">
        <v>0</v>
      </c>
      <c r="H12" s="93">
        <v>0</v>
      </c>
      <c r="I12" s="197" t="s">
        <v>367</v>
      </c>
    </row>
    <row r="13" spans="1:11" ht="11.25" customHeight="1" x14ac:dyDescent="0.2">
      <c r="A13" s="30"/>
      <c r="B13" s="92" t="s">
        <v>35</v>
      </c>
      <c r="C13" s="93">
        <v>752</v>
      </c>
      <c r="D13" s="93">
        <v>656</v>
      </c>
      <c r="E13" s="93">
        <v>564</v>
      </c>
      <c r="F13" s="93">
        <v>0</v>
      </c>
      <c r="G13" s="93">
        <v>2</v>
      </c>
      <c r="H13" s="93">
        <v>2</v>
      </c>
      <c r="I13" s="197" t="s">
        <v>367</v>
      </c>
    </row>
    <row r="14" spans="1:11" ht="11.25" customHeight="1" x14ac:dyDescent="0.2">
      <c r="A14" s="30"/>
      <c r="B14" s="92" t="s">
        <v>14</v>
      </c>
      <c r="C14" s="93">
        <v>192</v>
      </c>
      <c r="D14" s="93">
        <v>112</v>
      </c>
      <c r="E14" s="93">
        <v>102</v>
      </c>
      <c r="F14" s="93">
        <v>0</v>
      </c>
      <c r="G14" s="93">
        <v>2</v>
      </c>
      <c r="H14" s="93">
        <v>2</v>
      </c>
      <c r="I14" s="197" t="s">
        <v>367</v>
      </c>
    </row>
    <row r="15" spans="1:11" ht="11.25" customHeight="1" x14ac:dyDescent="0.2">
      <c r="A15" s="30"/>
      <c r="B15" s="92" t="s">
        <v>15</v>
      </c>
      <c r="C15" s="93">
        <v>160</v>
      </c>
      <c r="D15" s="93">
        <v>96</v>
      </c>
      <c r="E15" s="93">
        <v>70</v>
      </c>
      <c r="F15" s="93">
        <v>1</v>
      </c>
      <c r="G15" s="93">
        <v>0</v>
      </c>
      <c r="H15" s="93">
        <v>-1</v>
      </c>
      <c r="I15" s="197" t="s">
        <v>426</v>
      </c>
    </row>
    <row r="16" spans="1:11" ht="11.25" customHeight="1" x14ac:dyDescent="0.2">
      <c r="A16" s="32"/>
      <c r="B16" s="92" t="s">
        <v>36</v>
      </c>
      <c r="C16" s="93">
        <v>0</v>
      </c>
      <c r="D16" s="93">
        <v>32</v>
      </c>
      <c r="E16" s="93">
        <v>35</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336</v>
      </c>
      <c r="D19" s="91">
        <v>240</v>
      </c>
      <c r="E19" s="91">
        <v>126</v>
      </c>
      <c r="F19" s="91">
        <v>0</v>
      </c>
      <c r="G19" s="91">
        <v>0</v>
      </c>
      <c r="H19" s="93">
        <v>0</v>
      </c>
      <c r="I19" s="197" t="s">
        <v>367</v>
      </c>
    </row>
    <row r="20" spans="1:9" ht="11.25" customHeight="1" x14ac:dyDescent="0.2">
      <c r="A20" s="32"/>
      <c r="B20" s="92" t="s">
        <v>17</v>
      </c>
      <c r="C20" s="91">
        <v>144</v>
      </c>
      <c r="D20" s="91">
        <v>192</v>
      </c>
      <c r="E20" s="91">
        <v>224</v>
      </c>
      <c r="F20" s="91">
        <v>0</v>
      </c>
      <c r="G20" s="91">
        <v>0</v>
      </c>
      <c r="H20" s="93">
        <v>0</v>
      </c>
      <c r="I20" s="197" t="s">
        <v>367</v>
      </c>
    </row>
    <row r="21" spans="1:9" ht="11.25" customHeight="1" x14ac:dyDescent="0.2">
      <c r="A21" s="30"/>
      <c r="B21" s="92" t="s">
        <v>18</v>
      </c>
      <c r="C21" s="91">
        <v>976</v>
      </c>
      <c r="D21" s="91">
        <v>1152</v>
      </c>
      <c r="E21" s="91">
        <v>844</v>
      </c>
      <c r="F21" s="91">
        <v>1</v>
      </c>
      <c r="G21" s="91">
        <v>2</v>
      </c>
      <c r="H21" s="93">
        <v>1</v>
      </c>
      <c r="I21" s="197" t="s">
        <v>602</v>
      </c>
    </row>
    <row r="22" spans="1:9" ht="11.25" customHeight="1" x14ac:dyDescent="0.2">
      <c r="A22" s="30"/>
      <c r="B22" s="92" t="s">
        <v>19</v>
      </c>
      <c r="C22" s="91">
        <v>976</v>
      </c>
      <c r="D22" s="91">
        <v>784</v>
      </c>
      <c r="E22" s="91">
        <v>811</v>
      </c>
      <c r="F22" s="91">
        <v>0</v>
      </c>
      <c r="G22" s="91">
        <v>1</v>
      </c>
      <c r="H22" s="93">
        <v>1</v>
      </c>
      <c r="I22" s="197" t="s">
        <v>367</v>
      </c>
    </row>
    <row r="23" spans="1:9" ht="11.25" customHeight="1" x14ac:dyDescent="0.2">
      <c r="A23" s="30"/>
      <c r="B23" s="92" t="s">
        <v>20</v>
      </c>
      <c r="C23" s="91">
        <v>1808</v>
      </c>
      <c r="D23" s="91">
        <v>1824</v>
      </c>
      <c r="E23" s="91">
        <v>1451</v>
      </c>
      <c r="F23" s="91">
        <v>0</v>
      </c>
      <c r="G23" s="91">
        <v>2</v>
      </c>
      <c r="H23" s="93">
        <v>2</v>
      </c>
      <c r="I23" s="197" t="s">
        <v>367</v>
      </c>
    </row>
    <row r="24" spans="1:9" ht="11.25" customHeight="1" x14ac:dyDescent="0.2">
      <c r="A24" s="30"/>
      <c r="B24" s="92" t="s">
        <v>21</v>
      </c>
      <c r="C24" s="91">
        <v>1632</v>
      </c>
      <c r="D24" s="91">
        <v>2288</v>
      </c>
      <c r="E24" s="91">
        <v>1871</v>
      </c>
      <c r="F24" s="91">
        <v>0</v>
      </c>
      <c r="G24" s="91">
        <v>1</v>
      </c>
      <c r="H24" s="93">
        <v>1</v>
      </c>
      <c r="I24" s="197" t="s">
        <v>367</v>
      </c>
    </row>
    <row r="25" spans="1:9" ht="11.25" customHeight="1" x14ac:dyDescent="0.2">
      <c r="A25" s="30"/>
      <c r="B25" s="92" t="s">
        <v>38</v>
      </c>
      <c r="C25" s="91">
        <v>688</v>
      </c>
      <c r="D25" s="91">
        <v>736</v>
      </c>
      <c r="E25" s="91">
        <v>730</v>
      </c>
      <c r="F25" s="91">
        <v>0</v>
      </c>
      <c r="G25" s="91">
        <v>0</v>
      </c>
      <c r="H25" s="93">
        <v>0</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1088</v>
      </c>
      <c r="D28" s="91">
        <v>1184</v>
      </c>
      <c r="E28" s="91">
        <v>743</v>
      </c>
      <c r="F28" s="91">
        <v>0</v>
      </c>
      <c r="G28" s="91">
        <v>0</v>
      </c>
      <c r="H28" s="93">
        <v>0</v>
      </c>
      <c r="I28" s="197" t="s">
        <v>367</v>
      </c>
    </row>
    <row r="29" spans="1:9" ht="11.25" customHeight="1" x14ac:dyDescent="0.2">
      <c r="A29" s="30"/>
      <c r="B29" s="95" t="s">
        <v>27</v>
      </c>
      <c r="C29" s="91">
        <v>1616</v>
      </c>
      <c r="D29" s="91">
        <v>1904</v>
      </c>
      <c r="E29" s="91">
        <v>2352</v>
      </c>
      <c r="F29" s="91">
        <v>0</v>
      </c>
      <c r="G29" s="91">
        <v>0</v>
      </c>
      <c r="H29" s="93">
        <v>0</v>
      </c>
      <c r="I29" s="197" t="s">
        <v>367</v>
      </c>
    </row>
    <row r="30" spans="1:9" ht="11.25" customHeight="1" x14ac:dyDescent="0.2">
      <c r="A30" s="30"/>
      <c r="B30" s="96" t="s">
        <v>23</v>
      </c>
      <c r="C30" s="91">
        <v>2464</v>
      </c>
      <c r="D30" s="91">
        <v>2848</v>
      </c>
      <c r="E30" s="91">
        <v>1922</v>
      </c>
      <c r="F30" s="91">
        <v>0</v>
      </c>
      <c r="G30" s="91">
        <v>0</v>
      </c>
      <c r="H30" s="93">
        <v>0</v>
      </c>
      <c r="I30" s="197" t="s">
        <v>367</v>
      </c>
    </row>
    <row r="31" spans="1:9" ht="11.25" customHeight="1" x14ac:dyDescent="0.2">
      <c r="A31" s="30"/>
      <c r="B31" s="97" t="s">
        <v>24</v>
      </c>
      <c r="C31" s="91">
        <v>704</v>
      </c>
      <c r="D31" s="91">
        <v>752</v>
      </c>
      <c r="E31" s="91">
        <v>520</v>
      </c>
      <c r="F31" s="91">
        <v>0</v>
      </c>
      <c r="G31" s="91">
        <v>1</v>
      </c>
      <c r="H31" s="93">
        <v>1</v>
      </c>
      <c r="I31" s="197" t="s">
        <v>367</v>
      </c>
    </row>
    <row r="32" spans="1:9" ht="11.25" customHeight="1" x14ac:dyDescent="0.2">
      <c r="A32" s="30"/>
      <c r="B32" s="96" t="s">
        <v>29</v>
      </c>
      <c r="C32" s="91">
        <v>688</v>
      </c>
      <c r="D32" s="91">
        <v>528</v>
      </c>
      <c r="E32" s="91">
        <v>521</v>
      </c>
      <c r="F32" s="91">
        <v>1</v>
      </c>
      <c r="G32" s="91">
        <v>5</v>
      </c>
      <c r="H32" s="93">
        <v>4</v>
      </c>
      <c r="I32" s="197" t="s">
        <v>644</v>
      </c>
    </row>
    <row r="33" spans="1:11" ht="11.25" customHeight="1" x14ac:dyDescent="0.2">
      <c r="A33" s="30"/>
      <c r="B33" s="98" t="s">
        <v>28</v>
      </c>
      <c r="C33" s="43">
        <v>8.2826086956521703</v>
      </c>
      <c r="D33" s="43">
        <v>8.84</v>
      </c>
      <c r="E33" s="43">
        <v>7.4405388379828699</v>
      </c>
      <c r="F33" s="43">
        <v>0</v>
      </c>
      <c r="G33" s="43">
        <v>36.5</v>
      </c>
      <c r="H33" s="169">
        <v>36.5</v>
      </c>
      <c r="I33" s="197" t="s">
        <v>367</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5296</v>
      </c>
      <c r="D36" s="91">
        <v>5728</v>
      </c>
      <c r="E36" s="91">
        <v>4349</v>
      </c>
      <c r="F36" s="91">
        <v>1</v>
      </c>
      <c r="G36" s="91">
        <v>6</v>
      </c>
      <c r="H36" s="93">
        <v>5</v>
      </c>
      <c r="I36" s="197" t="s">
        <v>650</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608</v>
      </c>
      <c r="C39" s="91">
        <v>1952</v>
      </c>
      <c r="D39" s="91">
        <v>2032</v>
      </c>
      <c r="E39" s="91">
        <v>2734</v>
      </c>
      <c r="F39" s="91">
        <v>0</v>
      </c>
      <c r="G39" s="91">
        <v>4</v>
      </c>
      <c r="H39" s="93">
        <v>4</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268</v>
      </c>
      <c r="C42" s="91">
        <v>6368</v>
      </c>
      <c r="D42" s="91">
        <v>6912</v>
      </c>
      <c r="E42" s="91">
        <v>5862</v>
      </c>
      <c r="F42" s="91">
        <v>0</v>
      </c>
      <c r="G42" s="91">
        <v>4</v>
      </c>
      <c r="H42" s="93">
        <v>4</v>
      </c>
      <c r="I42" s="197" t="s">
        <v>367</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59</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649</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1"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53424</v>
      </c>
      <c r="D9" s="36">
        <v>67840</v>
      </c>
      <c r="E9" s="36">
        <v>63584</v>
      </c>
      <c r="F9" s="35">
        <v>45523</v>
      </c>
      <c r="G9" s="35">
        <v>162</v>
      </c>
      <c r="H9" s="35">
        <v>-45361</v>
      </c>
      <c r="I9" s="196" t="s">
        <v>541</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41408</v>
      </c>
      <c r="D12" s="91">
        <v>53680</v>
      </c>
      <c r="E12" s="93">
        <v>50611</v>
      </c>
      <c r="F12" s="93">
        <v>35120</v>
      </c>
      <c r="G12" s="91">
        <v>19</v>
      </c>
      <c r="H12" s="93">
        <v>-35101</v>
      </c>
      <c r="I12" s="197" t="s">
        <v>421</v>
      </c>
    </row>
    <row r="13" spans="1:11" ht="11.25" customHeight="1" x14ac:dyDescent="0.2">
      <c r="A13" s="30"/>
      <c r="B13" s="92" t="s">
        <v>35</v>
      </c>
      <c r="C13" s="93">
        <v>7728</v>
      </c>
      <c r="D13" s="93">
        <v>8832</v>
      </c>
      <c r="E13" s="93">
        <v>8102</v>
      </c>
      <c r="F13" s="93">
        <v>5758</v>
      </c>
      <c r="G13" s="93">
        <v>91</v>
      </c>
      <c r="H13" s="93">
        <v>-5666</v>
      </c>
      <c r="I13" s="197" t="s">
        <v>436</v>
      </c>
    </row>
    <row r="14" spans="1:11" ht="11.25" customHeight="1" x14ac:dyDescent="0.2">
      <c r="A14" s="30"/>
      <c r="B14" s="92" t="s">
        <v>14</v>
      </c>
      <c r="C14" s="93">
        <v>1600</v>
      </c>
      <c r="D14" s="93">
        <v>1568</v>
      </c>
      <c r="E14" s="93">
        <v>1270</v>
      </c>
      <c r="F14" s="93">
        <v>1540</v>
      </c>
      <c r="G14" s="93">
        <v>7</v>
      </c>
      <c r="H14" s="93">
        <v>-1533</v>
      </c>
      <c r="I14" s="197" t="s">
        <v>358</v>
      </c>
    </row>
    <row r="15" spans="1:11" ht="11.25" customHeight="1" x14ac:dyDescent="0.2">
      <c r="A15" s="30"/>
      <c r="B15" s="92" t="s">
        <v>15</v>
      </c>
      <c r="C15" s="93">
        <v>1008</v>
      </c>
      <c r="D15" s="93">
        <v>1392</v>
      </c>
      <c r="E15" s="93">
        <v>1243</v>
      </c>
      <c r="F15" s="93">
        <v>1200</v>
      </c>
      <c r="G15" s="93">
        <v>11</v>
      </c>
      <c r="H15" s="93">
        <v>-1189</v>
      </c>
      <c r="I15" s="197" t="s">
        <v>354</v>
      </c>
    </row>
    <row r="16" spans="1:11" ht="11.25" customHeight="1" x14ac:dyDescent="0.2">
      <c r="A16" s="32"/>
      <c r="B16" s="92" t="s">
        <v>36</v>
      </c>
      <c r="C16" s="93">
        <v>336</v>
      </c>
      <c r="D16" s="93">
        <v>352</v>
      </c>
      <c r="E16" s="93">
        <v>469</v>
      </c>
      <c r="F16" s="93">
        <v>474</v>
      </c>
      <c r="G16" s="93">
        <v>0</v>
      </c>
      <c r="H16" s="93">
        <v>-474</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4640</v>
      </c>
      <c r="D19" s="91">
        <v>6976</v>
      </c>
      <c r="E19" s="91">
        <v>6283</v>
      </c>
      <c r="F19" s="91">
        <v>5113</v>
      </c>
      <c r="G19" s="91">
        <v>3</v>
      </c>
      <c r="H19" s="93">
        <v>-5110</v>
      </c>
      <c r="I19" s="197" t="s">
        <v>421</v>
      </c>
    </row>
    <row r="20" spans="1:9" ht="11.25" customHeight="1" x14ac:dyDescent="0.2">
      <c r="A20" s="32"/>
      <c r="B20" s="92" t="s">
        <v>17</v>
      </c>
      <c r="C20" s="91">
        <v>3104</v>
      </c>
      <c r="D20" s="91">
        <v>4784</v>
      </c>
      <c r="E20" s="91">
        <v>3536</v>
      </c>
      <c r="F20" s="91">
        <v>2869</v>
      </c>
      <c r="G20" s="91">
        <v>10</v>
      </c>
      <c r="H20" s="93">
        <v>-2859</v>
      </c>
      <c r="I20" s="197" t="s">
        <v>541</v>
      </c>
    </row>
    <row r="21" spans="1:9" ht="11.25" customHeight="1" x14ac:dyDescent="0.2">
      <c r="A21" s="30"/>
      <c r="B21" s="92" t="s">
        <v>18</v>
      </c>
      <c r="C21" s="91">
        <v>9312</v>
      </c>
      <c r="D21" s="91">
        <v>11376</v>
      </c>
      <c r="E21" s="91">
        <v>11577</v>
      </c>
      <c r="F21" s="91">
        <v>8572</v>
      </c>
      <c r="G21" s="91">
        <v>35</v>
      </c>
      <c r="H21" s="93">
        <v>-8537</v>
      </c>
      <c r="I21" s="197" t="s">
        <v>541</v>
      </c>
    </row>
    <row r="22" spans="1:9" ht="11.25" customHeight="1" x14ac:dyDescent="0.2">
      <c r="A22" s="30"/>
      <c r="B22" s="92" t="s">
        <v>19</v>
      </c>
      <c r="C22" s="91">
        <v>10400</v>
      </c>
      <c r="D22" s="91">
        <v>12192</v>
      </c>
      <c r="E22" s="91">
        <v>10942</v>
      </c>
      <c r="F22" s="91">
        <v>8236</v>
      </c>
      <c r="G22" s="91">
        <v>33</v>
      </c>
      <c r="H22" s="93">
        <v>-8203</v>
      </c>
      <c r="I22" s="197" t="s">
        <v>541</v>
      </c>
    </row>
    <row r="23" spans="1:9" ht="11.25" customHeight="1" x14ac:dyDescent="0.2">
      <c r="A23" s="30"/>
      <c r="B23" s="92" t="s">
        <v>20</v>
      </c>
      <c r="C23" s="91">
        <v>12480</v>
      </c>
      <c r="D23" s="91">
        <v>14256</v>
      </c>
      <c r="E23" s="91">
        <v>12790</v>
      </c>
      <c r="F23" s="91">
        <v>8512</v>
      </c>
      <c r="G23" s="91">
        <v>19</v>
      </c>
      <c r="H23" s="93">
        <v>-8493</v>
      </c>
      <c r="I23" s="197" t="s">
        <v>419</v>
      </c>
    </row>
    <row r="24" spans="1:9" ht="11.25" customHeight="1" x14ac:dyDescent="0.2">
      <c r="A24" s="30"/>
      <c r="B24" s="92" t="s">
        <v>21</v>
      </c>
      <c r="C24" s="91">
        <v>8992</v>
      </c>
      <c r="D24" s="91">
        <v>12576</v>
      </c>
      <c r="E24" s="91">
        <v>12338</v>
      </c>
      <c r="F24" s="91">
        <v>8329</v>
      </c>
      <c r="G24" s="91">
        <v>26</v>
      </c>
      <c r="H24" s="93">
        <v>-8303</v>
      </c>
      <c r="I24" s="197" t="s">
        <v>580</v>
      </c>
    </row>
    <row r="25" spans="1:9" ht="11.25" customHeight="1" x14ac:dyDescent="0.2">
      <c r="A25" s="30"/>
      <c r="B25" s="92" t="s">
        <v>38</v>
      </c>
      <c r="C25" s="91">
        <v>4496</v>
      </c>
      <c r="D25" s="91">
        <v>5680</v>
      </c>
      <c r="E25" s="91">
        <v>6117</v>
      </c>
      <c r="F25" s="91">
        <v>3891</v>
      </c>
      <c r="G25" s="91">
        <v>36</v>
      </c>
      <c r="H25" s="93">
        <v>-3855</v>
      </c>
      <c r="I25" s="197" t="s">
        <v>354</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10192</v>
      </c>
      <c r="D28" s="91">
        <v>12320</v>
      </c>
      <c r="E28" s="91">
        <v>8595</v>
      </c>
      <c r="F28" s="91">
        <v>4987</v>
      </c>
      <c r="G28" s="91">
        <v>0</v>
      </c>
      <c r="H28" s="93">
        <v>-4987</v>
      </c>
      <c r="I28" s="197" t="s">
        <v>426</v>
      </c>
    </row>
    <row r="29" spans="1:9" ht="11.25" customHeight="1" x14ac:dyDescent="0.2">
      <c r="A29" s="30"/>
      <c r="B29" s="95" t="s">
        <v>27</v>
      </c>
      <c r="C29" s="91">
        <v>11616</v>
      </c>
      <c r="D29" s="91">
        <v>15136</v>
      </c>
      <c r="E29" s="91">
        <v>18600</v>
      </c>
      <c r="F29" s="91">
        <v>14142</v>
      </c>
      <c r="G29" s="91">
        <v>0</v>
      </c>
      <c r="H29" s="93">
        <v>-14142</v>
      </c>
      <c r="I29" s="197" t="s">
        <v>426</v>
      </c>
    </row>
    <row r="30" spans="1:9" ht="11.25" customHeight="1" x14ac:dyDescent="0.2">
      <c r="A30" s="30"/>
      <c r="B30" s="96" t="s">
        <v>23</v>
      </c>
      <c r="C30" s="91">
        <v>18400</v>
      </c>
      <c r="D30" s="91">
        <v>26080</v>
      </c>
      <c r="E30" s="91">
        <v>23598</v>
      </c>
      <c r="F30" s="91">
        <v>15922</v>
      </c>
      <c r="G30" s="91">
        <v>0</v>
      </c>
      <c r="H30" s="93">
        <v>-15922</v>
      </c>
      <c r="I30" s="197" t="s">
        <v>426</v>
      </c>
    </row>
    <row r="31" spans="1:9" ht="11.25" customHeight="1" x14ac:dyDescent="0.2">
      <c r="A31" s="30"/>
      <c r="B31" s="97" t="s">
        <v>24</v>
      </c>
      <c r="C31" s="91">
        <v>5936</v>
      </c>
      <c r="D31" s="91">
        <v>6560</v>
      </c>
      <c r="E31" s="91">
        <v>5342</v>
      </c>
      <c r="F31" s="91">
        <v>3240</v>
      </c>
      <c r="G31" s="91">
        <v>10</v>
      </c>
      <c r="H31" s="93">
        <v>-3230</v>
      </c>
      <c r="I31" s="197" t="s">
        <v>580</v>
      </c>
    </row>
    <row r="32" spans="1:9" ht="11.25" customHeight="1" x14ac:dyDescent="0.2">
      <c r="A32" s="30"/>
      <c r="B32" s="96" t="s">
        <v>29</v>
      </c>
      <c r="C32" s="91">
        <v>7280</v>
      </c>
      <c r="D32" s="91">
        <v>7744</v>
      </c>
      <c r="E32" s="91">
        <v>7449</v>
      </c>
      <c r="F32" s="91">
        <v>7231</v>
      </c>
      <c r="G32" s="91">
        <v>152</v>
      </c>
      <c r="H32" s="93">
        <v>-7080</v>
      </c>
      <c r="I32" s="197" t="s">
        <v>345</v>
      </c>
    </row>
    <row r="33" spans="1:11" ht="11.25" customHeight="1" x14ac:dyDescent="0.2">
      <c r="A33" s="30"/>
      <c r="B33" s="98" t="s">
        <v>28</v>
      </c>
      <c r="C33" s="43">
        <v>9.0212264150943398</v>
      </c>
      <c r="D33" s="43">
        <v>8.9410646387832706</v>
      </c>
      <c r="E33" s="43">
        <v>8.5993253433441801</v>
      </c>
      <c r="F33" s="43">
        <v>8.6103918362843697</v>
      </c>
      <c r="G33" s="43">
        <v>129.768229186535</v>
      </c>
      <c r="H33" s="169">
        <v>121.157837350251</v>
      </c>
      <c r="I33" s="197" t="s">
        <v>651</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41584</v>
      </c>
      <c r="D36" s="91">
        <v>54432</v>
      </c>
      <c r="E36" s="91">
        <v>47547</v>
      </c>
      <c r="F36" s="91">
        <v>32078</v>
      </c>
      <c r="G36" s="91">
        <v>161</v>
      </c>
      <c r="H36" s="93">
        <v>-31917</v>
      </c>
      <c r="I36" s="197" t="s">
        <v>358</v>
      </c>
      <c r="J36" s="87"/>
      <c r="K36" s="87"/>
    </row>
    <row r="37" spans="1:11" ht="11.25" customHeight="1" x14ac:dyDescent="0.2">
      <c r="A37" s="29"/>
      <c r="B37" s="92" t="s">
        <v>384</v>
      </c>
      <c r="C37" s="91">
        <v>10016</v>
      </c>
      <c r="D37" s="91">
        <v>11920</v>
      </c>
      <c r="E37" s="91">
        <v>13569</v>
      </c>
      <c r="F37" s="91">
        <v>11565</v>
      </c>
      <c r="G37" s="91">
        <v>1</v>
      </c>
      <c r="H37" s="93">
        <v>-11564</v>
      </c>
      <c r="I37" s="197" t="s">
        <v>426</v>
      </c>
      <c r="J37" s="87"/>
      <c r="K37" s="87"/>
    </row>
    <row r="38" spans="1:11" ht="11.25" customHeight="1" x14ac:dyDescent="0.2">
      <c r="A38" s="29"/>
      <c r="B38" s="92"/>
      <c r="C38" s="91"/>
      <c r="D38" s="91"/>
      <c r="E38" s="91"/>
      <c r="F38" s="91"/>
      <c r="G38" s="91"/>
      <c r="H38" s="93"/>
      <c r="I38" s="197"/>
      <c r="J38" s="87"/>
      <c r="K38" s="87"/>
    </row>
    <row r="39" spans="1:11" ht="11.25" customHeight="1" x14ac:dyDescent="0.2">
      <c r="A39" s="29" t="s">
        <v>392</v>
      </c>
      <c r="B39" s="92"/>
      <c r="C39" s="91"/>
      <c r="D39" s="91"/>
      <c r="E39" s="91"/>
      <c r="F39" s="91"/>
      <c r="G39" s="91"/>
      <c r="H39" s="93"/>
      <c r="I39" s="197"/>
      <c r="J39" s="87"/>
      <c r="K39" s="87"/>
    </row>
    <row r="40" spans="1:11" ht="11.25" customHeight="1" x14ac:dyDescent="0.2">
      <c r="A40" s="29"/>
      <c r="B40" s="92" t="s">
        <v>608</v>
      </c>
      <c r="C40" s="91">
        <v>18320</v>
      </c>
      <c r="D40" s="91">
        <v>20976</v>
      </c>
      <c r="E40" s="91">
        <v>23107</v>
      </c>
      <c r="F40" s="91">
        <v>19631</v>
      </c>
      <c r="G40" s="91">
        <v>106</v>
      </c>
      <c r="H40" s="93">
        <v>-19525</v>
      </c>
      <c r="I40" s="197" t="s">
        <v>358</v>
      </c>
      <c r="J40" s="87"/>
      <c r="K40" s="87"/>
    </row>
    <row r="41" spans="1:11" ht="11.25" customHeight="1" x14ac:dyDescent="0.2">
      <c r="A41" s="29"/>
      <c r="B41" s="92" t="s">
        <v>279</v>
      </c>
      <c r="C41" s="91">
        <v>2656</v>
      </c>
      <c r="D41" s="91">
        <v>2864</v>
      </c>
      <c r="E41" s="91">
        <v>1636</v>
      </c>
      <c r="F41" s="91">
        <v>1585</v>
      </c>
      <c r="G41" s="91">
        <v>9</v>
      </c>
      <c r="H41" s="93">
        <v>-1576</v>
      </c>
      <c r="I41" s="197" t="s">
        <v>346</v>
      </c>
      <c r="J41" s="87"/>
      <c r="K41" s="87"/>
    </row>
    <row r="42" spans="1:11" ht="11.25" customHeight="1" x14ac:dyDescent="0.2">
      <c r="A42" s="29"/>
      <c r="B42" s="92" t="s">
        <v>431</v>
      </c>
      <c r="C42" s="91">
        <v>11392</v>
      </c>
      <c r="D42" s="91">
        <v>19312</v>
      </c>
      <c r="E42" s="91">
        <v>10553</v>
      </c>
      <c r="F42" s="91">
        <v>4933</v>
      </c>
      <c r="G42" s="91">
        <v>5</v>
      </c>
      <c r="H42" s="93">
        <v>-4928</v>
      </c>
      <c r="I42" s="197" t="s">
        <v>421</v>
      </c>
      <c r="J42" s="87"/>
      <c r="K42" s="87"/>
    </row>
    <row r="43" spans="1:11" ht="11.25" customHeight="1" x14ac:dyDescent="0.2">
      <c r="A43" s="29"/>
      <c r="B43" s="92" t="s">
        <v>395</v>
      </c>
      <c r="C43" s="91">
        <v>5584</v>
      </c>
      <c r="D43" s="91">
        <v>5808</v>
      </c>
      <c r="E43" s="91">
        <v>5496</v>
      </c>
      <c r="F43" s="91">
        <v>3336</v>
      </c>
      <c r="G43" s="91">
        <v>2</v>
      </c>
      <c r="H43" s="93">
        <v>-3334</v>
      </c>
      <c r="I43" s="197" t="s">
        <v>421</v>
      </c>
      <c r="J43" s="87"/>
      <c r="K43" s="87"/>
    </row>
    <row r="44" spans="1:11" ht="11.25" customHeight="1" x14ac:dyDescent="0.2">
      <c r="A44" s="29"/>
      <c r="B44" s="92"/>
      <c r="C44" s="91"/>
      <c r="D44" s="91"/>
      <c r="E44" s="91"/>
      <c r="F44" s="91"/>
      <c r="G44" s="91"/>
      <c r="H44" s="93"/>
      <c r="I44" s="197"/>
      <c r="J44" s="87"/>
      <c r="K44" s="87"/>
    </row>
    <row r="45" spans="1:11" ht="11.25" customHeight="1" x14ac:dyDescent="0.2">
      <c r="A45" s="29" t="s">
        <v>412</v>
      </c>
      <c r="B45" s="92"/>
      <c r="C45" s="91"/>
      <c r="D45" s="91"/>
      <c r="E45" s="91"/>
      <c r="F45" s="91"/>
      <c r="G45" s="91"/>
      <c r="H45" s="93"/>
      <c r="I45" s="197"/>
      <c r="J45" s="87"/>
      <c r="K45" s="87"/>
    </row>
    <row r="46" spans="1:11" ht="11.25" customHeight="1" x14ac:dyDescent="0.2">
      <c r="A46" s="29"/>
      <c r="B46" s="92" t="s">
        <v>268</v>
      </c>
      <c r="C46" s="91">
        <v>50400</v>
      </c>
      <c r="D46" s="91">
        <v>64016</v>
      </c>
      <c r="E46" s="91">
        <v>60332</v>
      </c>
      <c r="F46" s="91">
        <v>42605</v>
      </c>
      <c r="G46" s="91">
        <v>127</v>
      </c>
      <c r="H46" s="93">
        <v>-42478</v>
      </c>
      <c r="I46" s="197" t="s">
        <v>580</v>
      </c>
      <c r="J46" s="87"/>
      <c r="K46" s="87"/>
    </row>
    <row r="47" spans="1:11" ht="11.25" customHeight="1" x14ac:dyDescent="0.2">
      <c r="A47" s="42"/>
      <c r="B47" s="44"/>
      <c r="C47" s="44"/>
      <c r="D47" s="44"/>
      <c r="E47" s="44"/>
      <c r="F47" s="44"/>
      <c r="G47" s="44"/>
      <c r="H47" s="182"/>
      <c r="I47" s="198"/>
      <c r="J47" s="42"/>
      <c r="K47" s="87"/>
    </row>
    <row r="48" spans="1:11" ht="11.25" customHeight="1" x14ac:dyDescent="0.2">
      <c r="A48" s="29" t="s">
        <v>146</v>
      </c>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61</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652</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5072</v>
      </c>
      <c r="D9" s="36">
        <v>4528</v>
      </c>
      <c r="E9" s="36">
        <v>3559</v>
      </c>
      <c r="F9" s="35">
        <v>3</v>
      </c>
      <c r="G9" s="35">
        <v>16</v>
      </c>
      <c r="H9" s="35">
        <v>13</v>
      </c>
      <c r="I9" s="196" t="s">
        <v>616</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4128</v>
      </c>
      <c r="D12" s="91">
        <v>3904</v>
      </c>
      <c r="E12" s="93">
        <v>2861</v>
      </c>
      <c r="F12" s="93">
        <v>1</v>
      </c>
      <c r="G12" s="91">
        <v>3</v>
      </c>
      <c r="H12" s="93">
        <v>2</v>
      </c>
      <c r="I12" s="197" t="s">
        <v>653</v>
      </c>
    </row>
    <row r="13" spans="1:11" ht="11.25" customHeight="1" x14ac:dyDescent="0.2">
      <c r="A13" s="30"/>
      <c r="B13" s="92" t="s">
        <v>35</v>
      </c>
      <c r="C13" s="93">
        <v>400</v>
      </c>
      <c r="D13" s="93">
        <v>272</v>
      </c>
      <c r="E13" s="93">
        <v>293</v>
      </c>
      <c r="F13" s="93">
        <v>0</v>
      </c>
      <c r="G13" s="93">
        <v>4</v>
      </c>
      <c r="H13" s="93">
        <v>4</v>
      </c>
      <c r="I13" s="197" t="s">
        <v>367</v>
      </c>
    </row>
    <row r="14" spans="1:11" ht="11.25" customHeight="1" x14ac:dyDescent="0.2">
      <c r="A14" s="30"/>
      <c r="B14" s="92" t="s">
        <v>14</v>
      </c>
      <c r="C14" s="93">
        <v>288</v>
      </c>
      <c r="D14" s="93">
        <v>112</v>
      </c>
      <c r="E14" s="93">
        <v>144</v>
      </c>
      <c r="F14" s="93">
        <v>0</v>
      </c>
      <c r="G14" s="93">
        <v>0</v>
      </c>
      <c r="H14" s="93">
        <v>0</v>
      </c>
      <c r="I14" s="197" t="s">
        <v>367</v>
      </c>
    </row>
    <row r="15" spans="1:11" ht="11.25" customHeight="1" x14ac:dyDescent="0.2">
      <c r="A15" s="30"/>
      <c r="B15" s="92" t="s">
        <v>15</v>
      </c>
      <c r="C15" s="93">
        <v>64</v>
      </c>
      <c r="D15" s="93">
        <v>32</v>
      </c>
      <c r="E15" s="93">
        <v>72</v>
      </c>
      <c r="F15" s="93">
        <v>0</v>
      </c>
      <c r="G15" s="93">
        <v>1</v>
      </c>
      <c r="H15" s="93">
        <v>1</v>
      </c>
      <c r="I15" s="197" t="s">
        <v>367</v>
      </c>
    </row>
    <row r="16" spans="1:11" ht="11.25" customHeight="1" x14ac:dyDescent="0.2">
      <c r="A16" s="32"/>
      <c r="B16" s="92" t="s">
        <v>36</v>
      </c>
      <c r="C16" s="93">
        <v>80</v>
      </c>
      <c r="D16" s="93">
        <v>32</v>
      </c>
      <c r="E16" s="93">
        <v>64</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160</v>
      </c>
      <c r="D19" s="91">
        <v>192</v>
      </c>
      <c r="E19" s="91">
        <v>92</v>
      </c>
      <c r="F19" s="91">
        <v>0</v>
      </c>
      <c r="G19" s="91">
        <v>0</v>
      </c>
      <c r="H19" s="93">
        <v>0</v>
      </c>
      <c r="I19" s="197" t="s">
        <v>367</v>
      </c>
    </row>
    <row r="20" spans="1:9" ht="11.25" customHeight="1" x14ac:dyDescent="0.2">
      <c r="A20" s="32"/>
      <c r="B20" s="92" t="s">
        <v>17</v>
      </c>
      <c r="C20" s="91">
        <v>112</v>
      </c>
      <c r="D20" s="91">
        <v>144</v>
      </c>
      <c r="E20" s="91">
        <v>125</v>
      </c>
      <c r="F20" s="91">
        <v>0</v>
      </c>
      <c r="G20" s="91">
        <v>0</v>
      </c>
      <c r="H20" s="93">
        <v>0</v>
      </c>
      <c r="I20" s="197" t="s">
        <v>367</v>
      </c>
    </row>
    <row r="21" spans="1:9" ht="11.25" customHeight="1" x14ac:dyDescent="0.2">
      <c r="A21" s="30"/>
      <c r="B21" s="92" t="s">
        <v>18</v>
      </c>
      <c r="C21" s="91">
        <v>1088</v>
      </c>
      <c r="D21" s="91">
        <v>1056</v>
      </c>
      <c r="E21" s="91">
        <v>673</v>
      </c>
      <c r="F21" s="91">
        <v>0</v>
      </c>
      <c r="G21" s="91">
        <v>10</v>
      </c>
      <c r="H21" s="93">
        <v>10</v>
      </c>
      <c r="I21" s="197" t="s">
        <v>367</v>
      </c>
    </row>
    <row r="22" spans="1:9" ht="11.25" customHeight="1" x14ac:dyDescent="0.2">
      <c r="A22" s="30"/>
      <c r="B22" s="92" t="s">
        <v>19</v>
      </c>
      <c r="C22" s="91">
        <v>672</v>
      </c>
      <c r="D22" s="91">
        <v>480</v>
      </c>
      <c r="E22" s="91">
        <v>534</v>
      </c>
      <c r="F22" s="91">
        <v>1</v>
      </c>
      <c r="G22" s="91">
        <v>1</v>
      </c>
      <c r="H22" s="93">
        <v>0</v>
      </c>
      <c r="I22" s="197" t="s">
        <v>654</v>
      </c>
    </row>
    <row r="23" spans="1:9" ht="11.25" customHeight="1" x14ac:dyDescent="0.2">
      <c r="A23" s="30"/>
      <c r="B23" s="92" t="s">
        <v>20</v>
      </c>
      <c r="C23" s="91">
        <v>1040</v>
      </c>
      <c r="D23" s="91">
        <v>928</v>
      </c>
      <c r="E23" s="91">
        <v>555</v>
      </c>
      <c r="F23" s="91">
        <v>1</v>
      </c>
      <c r="G23" s="91">
        <v>3</v>
      </c>
      <c r="H23" s="93">
        <v>2</v>
      </c>
      <c r="I23" s="197" t="s">
        <v>653</v>
      </c>
    </row>
    <row r="24" spans="1:9" ht="11.25" customHeight="1" x14ac:dyDescent="0.2">
      <c r="A24" s="30"/>
      <c r="B24" s="92" t="s">
        <v>21</v>
      </c>
      <c r="C24" s="91">
        <v>1392</v>
      </c>
      <c r="D24" s="91">
        <v>1264</v>
      </c>
      <c r="E24" s="91">
        <v>1069</v>
      </c>
      <c r="F24" s="91">
        <v>1</v>
      </c>
      <c r="G24" s="91">
        <v>2</v>
      </c>
      <c r="H24" s="93">
        <v>1</v>
      </c>
      <c r="I24" s="197" t="s">
        <v>602</v>
      </c>
    </row>
    <row r="25" spans="1:9" ht="11.25" customHeight="1" x14ac:dyDescent="0.2">
      <c r="A25" s="30"/>
      <c r="B25" s="92" t="s">
        <v>38</v>
      </c>
      <c r="C25" s="91">
        <v>608</v>
      </c>
      <c r="D25" s="91">
        <v>464</v>
      </c>
      <c r="E25" s="91">
        <v>513</v>
      </c>
      <c r="F25" s="91">
        <v>0</v>
      </c>
      <c r="G25" s="91">
        <v>0</v>
      </c>
      <c r="H25" s="93">
        <v>0</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1504</v>
      </c>
      <c r="D28" s="91">
        <v>1264</v>
      </c>
      <c r="E28" s="91">
        <v>1066</v>
      </c>
      <c r="F28" s="91">
        <v>0</v>
      </c>
      <c r="G28" s="91">
        <v>0</v>
      </c>
      <c r="H28" s="93">
        <v>0</v>
      </c>
      <c r="I28" s="197" t="s">
        <v>367</v>
      </c>
    </row>
    <row r="29" spans="1:9" ht="11.25" customHeight="1" x14ac:dyDescent="0.2">
      <c r="A29" s="30"/>
      <c r="B29" s="95" t="s">
        <v>27</v>
      </c>
      <c r="C29" s="91">
        <v>1104</v>
      </c>
      <c r="D29" s="91">
        <v>848</v>
      </c>
      <c r="E29" s="91">
        <v>694</v>
      </c>
      <c r="F29" s="91">
        <v>0</v>
      </c>
      <c r="G29" s="91">
        <v>0</v>
      </c>
      <c r="H29" s="93">
        <v>0</v>
      </c>
      <c r="I29" s="197" t="s">
        <v>367</v>
      </c>
    </row>
    <row r="30" spans="1:9" ht="11.25" customHeight="1" x14ac:dyDescent="0.2">
      <c r="A30" s="30"/>
      <c r="B30" s="96" t="s">
        <v>23</v>
      </c>
      <c r="C30" s="91">
        <v>1504</v>
      </c>
      <c r="D30" s="91">
        <v>1504</v>
      </c>
      <c r="E30" s="91">
        <v>1125</v>
      </c>
      <c r="F30" s="91">
        <v>0</v>
      </c>
      <c r="G30" s="91">
        <v>0</v>
      </c>
      <c r="H30" s="93">
        <v>0</v>
      </c>
      <c r="I30" s="197" t="s">
        <v>367</v>
      </c>
    </row>
    <row r="31" spans="1:9" ht="11.25" customHeight="1" x14ac:dyDescent="0.2">
      <c r="A31" s="30"/>
      <c r="B31" s="97" t="s">
        <v>24</v>
      </c>
      <c r="C31" s="91">
        <v>496</v>
      </c>
      <c r="D31" s="91">
        <v>528</v>
      </c>
      <c r="E31" s="91">
        <v>267</v>
      </c>
      <c r="F31" s="91">
        <v>1</v>
      </c>
      <c r="G31" s="91">
        <v>1</v>
      </c>
      <c r="H31" s="93">
        <v>0</v>
      </c>
      <c r="I31" s="197" t="s">
        <v>654</v>
      </c>
    </row>
    <row r="32" spans="1:9" ht="11.25" customHeight="1" x14ac:dyDescent="0.2">
      <c r="A32" s="30"/>
      <c r="B32" s="96" t="s">
        <v>29</v>
      </c>
      <c r="C32" s="91">
        <v>464</v>
      </c>
      <c r="D32" s="91">
        <v>384</v>
      </c>
      <c r="E32" s="91">
        <v>407</v>
      </c>
      <c r="F32" s="91">
        <v>2</v>
      </c>
      <c r="G32" s="91">
        <v>15</v>
      </c>
      <c r="H32" s="93">
        <v>13</v>
      </c>
      <c r="I32" s="197" t="s">
        <v>655</v>
      </c>
    </row>
    <row r="33" spans="1:11" ht="11.25" customHeight="1" x14ac:dyDescent="0.2">
      <c r="A33" s="30"/>
      <c r="B33" s="98" t="s">
        <v>28</v>
      </c>
      <c r="C33" s="43">
        <v>7.3676470588235299</v>
      </c>
      <c r="D33" s="43">
        <v>8.2916666666666696</v>
      </c>
      <c r="E33" s="43">
        <v>7.7056173377082402</v>
      </c>
      <c r="F33" s="43">
        <v>162</v>
      </c>
      <c r="G33" s="43">
        <v>27.2777777777778</v>
      </c>
      <c r="H33" s="169">
        <v>-134.722222222222</v>
      </c>
      <c r="I33" s="197" t="s">
        <v>656</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4256</v>
      </c>
      <c r="D36" s="91">
        <v>3808</v>
      </c>
      <c r="E36" s="91">
        <v>3100</v>
      </c>
      <c r="F36" s="91">
        <v>3</v>
      </c>
      <c r="G36" s="91">
        <v>16</v>
      </c>
      <c r="H36" s="93">
        <v>13</v>
      </c>
      <c r="I36" s="197" t="s">
        <v>616</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435</v>
      </c>
      <c r="C39" s="91">
        <v>272</v>
      </c>
      <c r="D39" s="91">
        <v>384</v>
      </c>
      <c r="E39" s="91">
        <v>281</v>
      </c>
      <c r="F39" s="91">
        <v>1</v>
      </c>
      <c r="G39" s="91">
        <v>10</v>
      </c>
      <c r="H39" s="93">
        <v>9</v>
      </c>
      <c r="I39" s="197" t="s">
        <v>657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309</v>
      </c>
      <c r="C42" s="91">
        <v>0</v>
      </c>
      <c r="D42" s="91">
        <v>0</v>
      </c>
      <c r="E42" s="91">
        <v>0</v>
      </c>
      <c r="F42" s="91">
        <v>0</v>
      </c>
      <c r="G42" s="91">
        <v>9</v>
      </c>
      <c r="H42" s="93">
        <v>9</v>
      </c>
      <c r="I42" s="197" t="s">
        <v>367</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60</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652</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1"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54496</v>
      </c>
      <c r="D9" s="36">
        <v>54976</v>
      </c>
      <c r="E9" s="36">
        <v>50358</v>
      </c>
      <c r="F9" s="35">
        <v>33568</v>
      </c>
      <c r="G9" s="35">
        <v>130</v>
      </c>
      <c r="H9" s="35">
        <v>-33438</v>
      </c>
      <c r="I9" s="196" t="s">
        <v>541</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42448</v>
      </c>
      <c r="D12" s="91">
        <v>43232</v>
      </c>
      <c r="E12" s="93">
        <v>39122</v>
      </c>
      <c r="F12" s="93">
        <v>24691</v>
      </c>
      <c r="G12" s="91">
        <v>12</v>
      </c>
      <c r="H12" s="93">
        <v>-24679</v>
      </c>
      <c r="I12" s="197" t="s">
        <v>426</v>
      </c>
    </row>
    <row r="13" spans="1:11" ht="11.25" customHeight="1" x14ac:dyDescent="0.2">
      <c r="A13" s="30"/>
      <c r="B13" s="92" t="s">
        <v>35</v>
      </c>
      <c r="C13" s="93">
        <v>5344</v>
      </c>
      <c r="D13" s="93">
        <v>5792</v>
      </c>
      <c r="E13" s="93">
        <v>5247</v>
      </c>
      <c r="F13" s="93">
        <v>4288</v>
      </c>
      <c r="G13" s="93">
        <v>60</v>
      </c>
      <c r="H13" s="93">
        <v>-4228</v>
      </c>
      <c r="I13" s="197" t="s">
        <v>350</v>
      </c>
    </row>
    <row r="14" spans="1:11" ht="11.25" customHeight="1" x14ac:dyDescent="0.2">
      <c r="A14" s="30"/>
      <c r="B14" s="92" t="s">
        <v>14</v>
      </c>
      <c r="C14" s="93">
        <v>2656</v>
      </c>
      <c r="D14" s="93">
        <v>2496</v>
      </c>
      <c r="E14" s="93">
        <v>1985</v>
      </c>
      <c r="F14" s="93">
        <v>1600</v>
      </c>
      <c r="G14" s="93">
        <v>4</v>
      </c>
      <c r="H14" s="93">
        <v>-1596</v>
      </c>
      <c r="I14" s="197" t="s">
        <v>580</v>
      </c>
    </row>
    <row r="15" spans="1:11" ht="11.25" customHeight="1" x14ac:dyDescent="0.2">
      <c r="A15" s="30"/>
      <c r="B15" s="92" t="s">
        <v>15</v>
      </c>
      <c r="C15" s="93">
        <v>1232</v>
      </c>
      <c r="D15" s="93">
        <v>1424</v>
      </c>
      <c r="E15" s="93">
        <v>1197</v>
      </c>
      <c r="F15" s="93">
        <v>1005</v>
      </c>
      <c r="G15" s="93">
        <v>5</v>
      </c>
      <c r="H15" s="93">
        <v>-1000</v>
      </c>
      <c r="I15" s="197" t="s">
        <v>358</v>
      </c>
    </row>
    <row r="16" spans="1:11" ht="11.25" customHeight="1" x14ac:dyDescent="0.2">
      <c r="A16" s="32"/>
      <c r="B16" s="92" t="s">
        <v>36</v>
      </c>
      <c r="C16" s="93">
        <v>736</v>
      </c>
      <c r="D16" s="93">
        <v>432</v>
      </c>
      <c r="E16" s="93">
        <v>667</v>
      </c>
      <c r="F16" s="93">
        <v>546</v>
      </c>
      <c r="G16" s="93">
        <v>1</v>
      </c>
      <c r="H16" s="93">
        <v>-545</v>
      </c>
      <c r="I16" s="197" t="s">
        <v>419</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3952</v>
      </c>
      <c r="D19" s="91">
        <v>4800</v>
      </c>
      <c r="E19" s="91">
        <v>4797</v>
      </c>
      <c r="F19" s="91">
        <v>3289</v>
      </c>
      <c r="G19" s="91">
        <v>14</v>
      </c>
      <c r="H19" s="93">
        <v>-3275</v>
      </c>
      <c r="I19" s="197" t="s">
        <v>541</v>
      </c>
    </row>
    <row r="20" spans="1:9" ht="11.25" customHeight="1" x14ac:dyDescent="0.2">
      <c r="A20" s="32"/>
      <c r="B20" s="92" t="s">
        <v>17</v>
      </c>
      <c r="C20" s="91">
        <v>2400</v>
      </c>
      <c r="D20" s="91">
        <v>2544</v>
      </c>
      <c r="E20" s="91">
        <v>2215</v>
      </c>
      <c r="F20" s="91">
        <v>1576</v>
      </c>
      <c r="G20" s="91">
        <v>5</v>
      </c>
      <c r="H20" s="93">
        <v>-1571</v>
      </c>
      <c r="I20" s="197" t="s">
        <v>580</v>
      </c>
    </row>
    <row r="21" spans="1:9" ht="11.25" customHeight="1" x14ac:dyDescent="0.2">
      <c r="A21" s="30"/>
      <c r="B21" s="92" t="s">
        <v>18</v>
      </c>
      <c r="C21" s="91">
        <v>13344</v>
      </c>
      <c r="D21" s="91">
        <v>12896</v>
      </c>
      <c r="E21" s="91">
        <v>11182</v>
      </c>
      <c r="F21" s="91">
        <v>7228</v>
      </c>
      <c r="G21" s="91">
        <v>21</v>
      </c>
      <c r="H21" s="93">
        <v>-7207</v>
      </c>
      <c r="I21" s="197" t="s">
        <v>580</v>
      </c>
    </row>
    <row r="22" spans="1:9" ht="11.25" customHeight="1" x14ac:dyDescent="0.2">
      <c r="A22" s="30"/>
      <c r="B22" s="92" t="s">
        <v>19</v>
      </c>
      <c r="C22" s="91">
        <v>9456</v>
      </c>
      <c r="D22" s="91">
        <v>10720</v>
      </c>
      <c r="E22" s="91">
        <v>10216</v>
      </c>
      <c r="F22" s="91">
        <v>6852</v>
      </c>
      <c r="G22" s="91">
        <v>20</v>
      </c>
      <c r="H22" s="93">
        <v>-6832</v>
      </c>
      <c r="I22" s="197" t="s">
        <v>580</v>
      </c>
    </row>
    <row r="23" spans="1:9" ht="11.25" customHeight="1" x14ac:dyDescent="0.2">
      <c r="A23" s="30"/>
      <c r="B23" s="92" t="s">
        <v>20</v>
      </c>
      <c r="C23" s="91">
        <v>10000</v>
      </c>
      <c r="D23" s="91">
        <v>8832</v>
      </c>
      <c r="E23" s="91">
        <v>7325</v>
      </c>
      <c r="F23" s="91">
        <v>4985</v>
      </c>
      <c r="G23" s="91">
        <v>32</v>
      </c>
      <c r="H23" s="93">
        <v>-4953</v>
      </c>
      <c r="I23" s="197" t="s">
        <v>346</v>
      </c>
    </row>
    <row r="24" spans="1:9" ht="11.25" customHeight="1" x14ac:dyDescent="0.2">
      <c r="A24" s="30"/>
      <c r="B24" s="92" t="s">
        <v>21</v>
      </c>
      <c r="C24" s="91">
        <v>10800</v>
      </c>
      <c r="D24" s="91">
        <v>10560</v>
      </c>
      <c r="E24" s="91">
        <v>9816</v>
      </c>
      <c r="F24" s="91">
        <v>6148</v>
      </c>
      <c r="G24" s="91">
        <v>23</v>
      </c>
      <c r="H24" s="93">
        <v>-6125</v>
      </c>
      <c r="I24" s="197" t="s">
        <v>541</v>
      </c>
    </row>
    <row r="25" spans="1:9" ht="11.25" customHeight="1" x14ac:dyDescent="0.2">
      <c r="A25" s="30"/>
      <c r="B25" s="92" t="s">
        <v>38</v>
      </c>
      <c r="C25" s="91">
        <v>4544</v>
      </c>
      <c r="D25" s="91">
        <v>4624</v>
      </c>
      <c r="E25" s="91">
        <v>4807</v>
      </c>
      <c r="F25" s="91">
        <v>3490</v>
      </c>
      <c r="G25" s="91">
        <v>15</v>
      </c>
      <c r="H25" s="93">
        <v>-3475</v>
      </c>
      <c r="I25" s="197" t="s">
        <v>541</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15920</v>
      </c>
      <c r="D28" s="91">
        <v>14384</v>
      </c>
      <c r="E28" s="91">
        <v>11549</v>
      </c>
      <c r="F28" s="91">
        <v>7340</v>
      </c>
      <c r="G28" s="91">
        <v>0</v>
      </c>
      <c r="H28" s="93">
        <v>-7340</v>
      </c>
      <c r="I28" s="197" t="s">
        <v>426</v>
      </c>
    </row>
    <row r="29" spans="1:9" ht="11.25" customHeight="1" x14ac:dyDescent="0.2">
      <c r="A29" s="30"/>
      <c r="B29" s="95" t="s">
        <v>27</v>
      </c>
      <c r="C29" s="91">
        <v>9536</v>
      </c>
      <c r="D29" s="91">
        <v>8032</v>
      </c>
      <c r="E29" s="91">
        <v>8666</v>
      </c>
      <c r="F29" s="91">
        <v>5519</v>
      </c>
      <c r="G29" s="91">
        <v>0</v>
      </c>
      <c r="H29" s="93">
        <v>-5519</v>
      </c>
      <c r="I29" s="197" t="s">
        <v>426</v>
      </c>
    </row>
    <row r="30" spans="1:9" ht="11.25" customHeight="1" x14ac:dyDescent="0.2">
      <c r="A30" s="30"/>
      <c r="B30" s="96" t="s">
        <v>23</v>
      </c>
      <c r="C30" s="91">
        <v>15760</v>
      </c>
      <c r="D30" s="91">
        <v>18864</v>
      </c>
      <c r="E30" s="91">
        <v>17913</v>
      </c>
      <c r="F30" s="91">
        <v>11165</v>
      </c>
      <c r="G30" s="91">
        <v>0</v>
      </c>
      <c r="H30" s="93">
        <v>-11165</v>
      </c>
      <c r="I30" s="197" t="s">
        <v>426</v>
      </c>
    </row>
    <row r="31" spans="1:9" ht="11.25" customHeight="1" x14ac:dyDescent="0.2">
      <c r="A31" s="30"/>
      <c r="B31" s="97" t="s">
        <v>24</v>
      </c>
      <c r="C31" s="91">
        <v>6160</v>
      </c>
      <c r="D31" s="91">
        <v>5744</v>
      </c>
      <c r="E31" s="91">
        <v>4787</v>
      </c>
      <c r="F31" s="91">
        <v>2894</v>
      </c>
      <c r="G31" s="91">
        <v>3</v>
      </c>
      <c r="H31" s="93">
        <v>-2891</v>
      </c>
      <c r="I31" s="197" t="s">
        <v>421</v>
      </c>
    </row>
    <row r="32" spans="1:9" ht="11.25" customHeight="1" x14ac:dyDescent="0.2">
      <c r="A32" s="30"/>
      <c r="B32" s="96" t="s">
        <v>29</v>
      </c>
      <c r="C32" s="91">
        <v>7120</v>
      </c>
      <c r="D32" s="91">
        <v>7952</v>
      </c>
      <c r="E32" s="91">
        <v>7443</v>
      </c>
      <c r="F32" s="91">
        <v>6650</v>
      </c>
      <c r="G32" s="91">
        <v>127</v>
      </c>
      <c r="H32" s="93">
        <v>-6523</v>
      </c>
      <c r="I32" s="197" t="s">
        <v>339</v>
      </c>
    </row>
    <row r="33" spans="1:11" ht="11.25" customHeight="1" x14ac:dyDescent="0.2">
      <c r="A33" s="30"/>
      <c r="B33" s="98" t="s">
        <v>28</v>
      </c>
      <c r="C33" s="43">
        <v>8.1999999999999993</v>
      </c>
      <c r="D33" s="43">
        <v>9.2155963302752308</v>
      </c>
      <c r="E33" s="43">
        <v>9.2581421120551806</v>
      </c>
      <c r="F33" s="43">
        <v>9.3093230136597196</v>
      </c>
      <c r="G33" s="43">
        <v>123.5</v>
      </c>
      <c r="H33" s="169">
        <v>114.19067698633999</v>
      </c>
      <c r="I33" s="197" t="s">
        <v>658</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48128</v>
      </c>
      <c r="D36" s="91">
        <v>46576</v>
      </c>
      <c r="E36" s="91">
        <v>41807</v>
      </c>
      <c r="F36" s="91">
        <v>27955</v>
      </c>
      <c r="G36" s="91">
        <v>130</v>
      </c>
      <c r="H36" s="93">
        <v>-27825</v>
      </c>
      <c r="I36" s="197" t="s">
        <v>358</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435</v>
      </c>
      <c r="C39" s="91">
        <v>3152</v>
      </c>
      <c r="D39" s="91">
        <v>2080</v>
      </c>
      <c r="E39" s="91">
        <v>2884</v>
      </c>
      <c r="F39" s="91">
        <v>2778</v>
      </c>
      <c r="G39" s="91">
        <v>56</v>
      </c>
      <c r="H39" s="93">
        <v>-2722</v>
      </c>
      <c r="I39" s="197" t="s">
        <v>333</v>
      </c>
      <c r="J39" s="87"/>
      <c r="K39" s="87"/>
    </row>
    <row r="40" spans="1:11" ht="11.25" customHeight="1" x14ac:dyDescent="0.2">
      <c r="A40" s="29"/>
      <c r="B40" s="92" t="s">
        <v>608</v>
      </c>
      <c r="C40" s="91">
        <v>8560</v>
      </c>
      <c r="D40" s="91">
        <v>6896</v>
      </c>
      <c r="E40" s="91">
        <v>7343</v>
      </c>
      <c r="F40" s="91">
        <v>4089</v>
      </c>
      <c r="G40" s="91">
        <v>52</v>
      </c>
      <c r="H40" s="93">
        <v>-4037</v>
      </c>
      <c r="I40" s="197" t="s">
        <v>425</v>
      </c>
      <c r="J40" s="87"/>
      <c r="K40" s="87"/>
    </row>
    <row r="41" spans="1:11" ht="11.25" customHeight="1" x14ac:dyDescent="0.2">
      <c r="A41" s="29"/>
      <c r="B41" s="92" t="s">
        <v>431</v>
      </c>
      <c r="C41" s="91">
        <v>5248</v>
      </c>
      <c r="D41" s="91">
        <v>6160</v>
      </c>
      <c r="E41" s="91">
        <v>4286</v>
      </c>
      <c r="F41" s="91">
        <v>1590</v>
      </c>
      <c r="G41" s="91">
        <v>9</v>
      </c>
      <c r="H41" s="93">
        <v>-1581</v>
      </c>
      <c r="I41" s="197" t="s">
        <v>346</v>
      </c>
      <c r="J41" s="87"/>
      <c r="K41" s="87"/>
    </row>
    <row r="42" spans="1:11" ht="11.25" customHeight="1" x14ac:dyDescent="0.2">
      <c r="A42" s="29"/>
      <c r="B42" s="92" t="s">
        <v>397</v>
      </c>
      <c r="C42" s="91">
        <v>6048</v>
      </c>
      <c r="D42" s="91">
        <v>3472</v>
      </c>
      <c r="E42" s="91">
        <v>2884</v>
      </c>
      <c r="F42" s="91">
        <v>1828</v>
      </c>
      <c r="G42" s="91">
        <v>3</v>
      </c>
      <c r="H42" s="93">
        <v>-1825</v>
      </c>
      <c r="I42" s="197" t="s">
        <v>419</v>
      </c>
      <c r="J42" s="87"/>
      <c r="K42" s="87"/>
    </row>
    <row r="43" spans="1:11" ht="11.25" customHeight="1" x14ac:dyDescent="0.2">
      <c r="A43" s="29"/>
      <c r="B43" s="92" t="s">
        <v>395</v>
      </c>
      <c r="C43" s="91">
        <v>4320</v>
      </c>
      <c r="D43" s="91">
        <v>4608</v>
      </c>
      <c r="E43" s="91">
        <v>4049</v>
      </c>
      <c r="F43" s="91">
        <v>3160</v>
      </c>
      <c r="G43" s="91">
        <v>3</v>
      </c>
      <c r="H43" s="93">
        <v>-3157</v>
      </c>
      <c r="I43" s="197" t="s">
        <v>421</v>
      </c>
      <c r="J43" s="87"/>
      <c r="K43" s="87"/>
    </row>
    <row r="44" spans="1:11" ht="11.25" customHeight="1" x14ac:dyDescent="0.2">
      <c r="A44" s="29"/>
      <c r="B44" s="92" t="s">
        <v>393</v>
      </c>
      <c r="C44" s="91">
        <v>5984</v>
      </c>
      <c r="D44" s="91">
        <v>5712</v>
      </c>
      <c r="E44" s="91">
        <v>4966</v>
      </c>
      <c r="F44" s="91">
        <v>2708</v>
      </c>
      <c r="G44" s="91">
        <v>1</v>
      </c>
      <c r="H44" s="93">
        <v>-2707</v>
      </c>
      <c r="I44" s="197" t="s">
        <v>426</v>
      </c>
      <c r="J44" s="87"/>
      <c r="K44" s="87"/>
    </row>
    <row r="45" spans="1:11" ht="11.25" customHeight="1" x14ac:dyDescent="0.2">
      <c r="A45" s="29"/>
      <c r="B45" s="92"/>
      <c r="C45" s="91"/>
      <c r="D45" s="91"/>
      <c r="E45" s="91"/>
      <c r="F45" s="91"/>
      <c r="G45" s="91"/>
      <c r="H45" s="93"/>
      <c r="I45" s="197"/>
      <c r="J45" s="87"/>
      <c r="K45" s="87"/>
    </row>
    <row r="46" spans="1:11" ht="11.25" customHeight="1" x14ac:dyDescent="0.2">
      <c r="A46" s="29" t="s">
        <v>412</v>
      </c>
      <c r="B46" s="92"/>
      <c r="C46" s="91"/>
      <c r="D46" s="91"/>
      <c r="E46" s="91"/>
      <c r="F46" s="91"/>
      <c r="G46" s="91"/>
      <c r="H46" s="93"/>
      <c r="I46" s="197"/>
      <c r="J46" s="87"/>
      <c r="K46" s="87"/>
    </row>
    <row r="47" spans="1:11" ht="11.25" customHeight="1" x14ac:dyDescent="0.2">
      <c r="A47" s="29"/>
      <c r="B47" s="92" t="s">
        <v>268</v>
      </c>
      <c r="C47" s="91">
        <v>52112</v>
      </c>
      <c r="D47" s="91">
        <v>52816</v>
      </c>
      <c r="E47" s="91">
        <v>48219</v>
      </c>
      <c r="F47" s="91">
        <v>31723</v>
      </c>
      <c r="G47" s="91">
        <v>88</v>
      </c>
      <c r="H47" s="93">
        <v>-31635</v>
      </c>
      <c r="I47" s="197" t="s">
        <v>580</v>
      </c>
      <c r="J47" s="87"/>
      <c r="K47" s="87"/>
    </row>
    <row r="48" spans="1:11" ht="11.25" customHeight="1" x14ac:dyDescent="0.2">
      <c r="A48" s="42"/>
      <c r="B48" s="44"/>
      <c r="C48" s="44"/>
      <c r="D48" s="44"/>
      <c r="E48" s="44"/>
      <c r="F48" s="44"/>
      <c r="G48" s="44"/>
      <c r="H48" s="182"/>
      <c r="I48" s="198"/>
      <c r="J48" s="42"/>
      <c r="K48" s="87"/>
    </row>
    <row r="49" spans="1:11" ht="11.25" customHeight="1" x14ac:dyDescent="0.2">
      <c r="A49" s="29" t="s">
        <v>146</v>
      </c>
      <c r="K49" s="87"/>
    </row>
    <row r="50" spans="1:11" ht="11.25" customHeight="1" x14ac:dyDescent="0.2">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7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62</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659</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6144</v>
      </c>
      <c r="D9" s="36">
        <v>5952</v>
      </c>
      <c r="E9" s="36">
        <v>6983</v>
      </c>
      <c r="F9" s="35">
        <v>4</v>
      </c>
      <c r="G9" s="35">
        <v>44</v>
      </c>
      <c r="H9" s="35">
        <v>40</v>
      </c>
      <c r="I9" s="196" t="s">
        <v>290</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3744</v>
      </c>
      <c r="D12" s="91">
        <v>3824</v>
      </c>
      <c r="E12" s="93">
        <v>4954</v>
      </c>
      <c r="F12" s="93">
        <v>0</v>
      </c>
      <c r="G12" s="91">
        <v>1</v>
      </c>
      <c r="H12" s="93">
        <v>1</v>
      </c>
      <c r="I12" s="197" t="s">
        <v>367</v>
      </c>
    </row>
    <row r="13" spans="1:11" ht="11.25" customHeight="1" x14ac:dyDescent="0.2">
      <c r="A13" s="30"/>
      <c r="B13" s="92" t="s">
        <v>35</v>
      </c>
      <c r="C13" s="93">
        <v>800</v>
      </c>
      <c r="D13" s="93">
        <v>624</v>
      </c>
      <c r="E13" s="93">
        <v>804</v>
      </c>
      <c r="F13" s="93">
        <v>0</v>
      </c>
      <c r="G13" s="93">
        <v>20</v>
      </c>
      <c r="H13" s="93">
        <v>20</v>
      </c>
      <c r="I13" s="197" t="s">
        <v>367</v>
      </c>
    </row>
    <row r="14" spans="1:11" ht="11.25" customHeight="1" x14ac:dyDescent="0.2">
      <c r="A14" s="30"/>
      <c r="B14" s="92" t="s">
        <v>14</v>
      </c>
      <c r="C14" s="93">
        <v>576</v>
      </c>
      <c r="D14" s="93">
        <v>448</v>
      </c>
      <c r="E14" s="93">
        <v>324</v>
      </c>
      <c r="F14" s="93">
        <v>0</v>
      </c>
      <c r="G14" s="93">
        <v>5</v>
      </c>
      <c r="H14" s="93">
        <v>5</v>
      </c>
      <c r="I14" s="197" t="s">
        <v>367</v>
      </c>
    </row>
    <row r="15" spans="1:11" ht="11.25" customHeight="1" x14ac:dyDescent="0.2">
      <c r="A15" s="30"/>
      <c r="B15" s="92" t="s">
        <v>15</v>
      </c>
      <c r="C15" s="93">
        <v>304</v>
      </c>
      <c r="D15" s="93">
        <v>400</v>
      </c>
      <c r="E15" s="93">
        <v>442</v>
      </c>
      <c r="F15" s="93">
        <v>0</v>
      </c>
      <c r="G15" s="93">
        <v>0</v>
      </c>
      <c r="H15" s="93">
        <v>0</v>
      </c>
      <c r="I15" s="197" t="s">
        <v>367</v>
      </c>
    </row>
    <row r="16" spans="1:11" ht="11.25" customHeight="1" x14ac:dyDescent="0.2">
      <c r="A16" s="32"/>
      <c r="B16" s="92" t="s">
        <v>36</v>
      </c>
      <c r="C16" s="93">
        <v>224</v>
      </c>
      <c r="D16" s="93">
        <v>160</v>
      </c>
      <c r="E16" s="93">
        <v>108</v>
      </c>
      <c r="F16" s="93">
        <v>0</v>
      </c>
      <c r="G16" s="93">
        <v>1</v>
      </c>
      <c r="H16" s="93">
        <v>1</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192</v>
      </c>
      <c r="D19" s="91">
        <v>160</v>
      </c>
      <c r="E19" s="91">
        <v>364</v>
      </c>
      <c r="F19" s="91">
        <v>0</v>
      </c>
      <c r="G19" s="91">
        <v>3</v>
      </c>
      <c r="H19" s="93">
        <v>3</v>
      </c>
      <c r="I19" s="197" t="s">
        <v>367</v>
      </c>
    </row>
    <row r="20" spans="1:9" ht="11.25" customHeight="1" x14ac:dyDescent="0.2">
      <c r="A20" s="32"/>
      <c r="B20" s="92" t="s">
        <v>17</v>
      </c>
      <c r="C20" s="91">
        <v>496</v>
      </c>
      <c r="D20" s="91">
        <v>608</v>
      </c>
      <c r="E20" s="91">
        <v>832</v>
      </c>
      <c r="F20" s="91">
        <v>0</v>
      </c>
      <c r="G20" s="91">
        <v>4</v>
      </c>
      <c r="H20" s="93">
        <v>4</v>
      </c>
      <c r="I20" s="197" t="s">
        <v>367</v>
      </c>
    </row>
    <row r="21" spans="1:9" ht="11.25" customHeight="1" x14ac:dyDescent="0.2">
      <c r="A21" s="30"/>
      <c r="B21" s="92" t="s">
        <v>18</v>
      </c>
      <c r="C21" s="91">
        <v>1200</v>
      </c>
      <c r="D21" s="91">
        <v>1328</v>
      </c>
      <c r="E21" s="91">
        <v>1586</v>
      </c>
      <c r="F21" s="91">
        <v>2</v>
      </c>
      <c r="G21" s="91">
        <v>17</v>
      </c>
      <c r="H21" s="93">
        <v>15</v>
      </c>
      <c r="I21" s="197" t="s">
        <v>660</v>
      </c>
    </row>
    <row r="22" spans="1:9" ht="11.25" customHeight="1" x14ac:dyDescent="0.2">
      <c r="A22" s="30"/>
      <c r="B22" s="92" t="s">
        <v>19</v>
      </c>
      <c r="C22" s="91">
        <v>960</v>
      </c>
      <c r="D22" s="91">
        <v>800</v>
      </c>
      <c r="E22" s="91">
        <v>1033</v>
      </c>
      <c r="F22" s="91">
        <v>1</v>
      </c>
      <c r="G22" s="91">
        <v>8</v>
      </c>
      <c r="H22" s="93">
        <v>7</v>
      </c>
      <c r="I22" s="197" t="s">
        <v>569</v>
      </c>
    </row>
    <row r="23" spans="1:9" ht="11.25" customHeight="1" x14ac:dyDescent="0.2">
      <c r="A23" s="30"/>
      <c r="B23" s="92" t="s">
        <v>20</v>
      </c>
      <c r="C23" s="91">
        <v>880</v>
      </c>
      <c r="D23" s="91">
        <v>864</v>
      </c>
      <c r="E23" s="91">
        <v>1098</v>
      </c>
      <c r="F23" s="91">
        <v>0</v>
      </c>
      <c r="G23" s="91">
        <v>10</v>
      </c>
      <c r="H23" s="93">
        <v>10</v>
      </c>
      <c r="I23" s="197" t="s">
        <v>367</v>
      </c>
    </row>
    <row r="24" spans="1:9" ht="11.25" customHeight="1" x14ac:dyDescent="0.2">
      <c r="A24" s="30"/>
      <c r="B24" s="92" t="s">
        <v>21</v>
      </c>
      <c r="C24" s="91">
        <v>1072</v>
      </c>
      <c r="D24" s="91">
        <v>1168</v>
      </c>
      <c r="E24" s="91">
        <v>1095</v>
      </c>
      <c r="F24" s="91">
        <v>1</v>
      </c>
      <c r="G24" s="91">
        <v>2</v>
      </c>
      <c r="H24" s="93">
        <v>1</v>
      </c>
      <c r="I24" s="197" t="s">
        <v>602</v>
      </c>
    </row>
    <row r="25" spans="1:9" ht="11.25" customHeight="1" x14ac:dyDescent="0.2">
      <c r="A25" s="30"/>
      <c r="B25" s="92" t="s">
        <v>38</v>
      </c>
      <c r="C25" s="91">
        <v>1344</v>
      </c>
      <c r="D25" s="91">
        <v>1024</v>
      </c>
      <c r="E25" s="91">
        <v>975</v>
      </c>
      <c r="F25" s="91">
        <v>0</v>
      </c>
      <c r="G25" s="91">
        <v>0</v>
      </c>
      <c r="H25" s="93">
        <v>0</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992</v>
      </c>
      <c r="D28" s="91">
        <v>720</v>
      </c>
      <c r="E28" s="91">
        <v>637</v>
      </c>
      <c r="F28" s="91">
        <v>1</v>
      </c>
      <c r="G28" s="91">
        <v>2</v>
      </c>
      <c r="H28" s="93">
        <v>1</v>
      </c>
      <c r="I28" s="197" t="s">
        <v>602</v>
      </c>
    </row>
    <row r="29" spans="1:9" ht="11.25" customHeight="1" x14ac:dyDescent="0.2">
      <c r="A29" s="30"/>
      <c r="B29" s="95" t="s">
        <v>27</v>
      </c>
      <c r="C29" s="91">
        <v>2848</v>
      </c>
      <c r="D29" s="91">
        <v>3216</v>
      </c>
      <c r="E29" s="91">
        <v>4099</v>
      </c>
      <c r="F29" s="91">
        <v>0</v>
      </c>
      <c r="G29" s="91">
        <v>1</v>
      </c>
      <c r="H29" s="93">
        <v>1</v>
      </c>
      <c r="I29" s="197" t="s">
        <v>367</v>
      </c>
    </row>
    <row r="30" spans="1:9" ht="11.25" customHeight="1" x14ac:dyDescent="0.2">
      <c r="A30" s="30"/>
      <c r="B30" s="96" t="s">
        <v>23</v>
      </c>
      <c r="C30" s="91">
        <v>1280</v>
      </c>
      <c r="D30" s="91">
        <v>1008</v>
      </c>
      <c r="E30" s="91">
        <v>1303</v>
      </c>
      <c r="F30" s="91">
        <v>0</v>
      </c>
      <c r="G30" s="91">
        <v>0</v>
      </c>
      <c r="H30" s="93">
        <v>0</v>
      </c>
      <c r="I30" s="197" t="s">
        <v>367</v>
      </c>
    </row>
    <row r="31" spans="1:9" ht="11.25" customHeight="1" x14ac:dyDescent="0.2">
      <c r="A31" s="30"/>
      <c r="B31" s="97" t="s">
        <v>24</v>
      </c>
      <c r="C31" s="91">
        <v>288</v>
      </c>
      <c r="D31" s="91">
        <v>352</v>
      </c>
      <c r="E31" s="91">
        <v>207</v>
      </c>
      <c r="F31" s="91">
        <v>0</v>
      </c>
      <c r="G31" s="91">
        <v>3</v>
      </c>
      <c r="H31" s="93">
        <v>3</v>
      </c>
      <c r="I31" s="197" t="s">
        <v>367</v>
      </c>
    </row>
    <row r="32" spans="1:9" ht="11.25" customHeight="1" x14ac:dyDescent="0.2">
      <c r="A32" s="30"/>
      <c r="B32" s="96" t="s">
        <v>29</v>
      </c>
      <c r="C32" s="91">
        <v>736</v>
      </c>
      <c r="D32" s="91">
        <v>656</v>
      </c>
      <c r="E32" s="91">
        <v>737</v>
      </c>
      <c r="F32" s="91">
        <v>3</v>
      </c>
      <c r="G32" s="91">
        <v>38</v>
      </c>
      <c r="H32" s="93">
        <v>35</v>
      </c>
      <c r="I32" s="197" t="s">
        <v>661</v>
      </c>
    </row>
    <row r="33" spans="1:11" ht="11.25" customHeight="1" x14ac:dyDescent="0.2">
      <c r="A33" s="30"/>
      <c r="B33" s="98" t="s">
        <v>28</v>
      </c>
      <c r="C33" s="43">
        <v>6.2592592592592604</v>
      </c>
      <c r="D33" s="43">
        <v>6.2794117647058796</v>
      </c>
      <c r="E33" s="43">
        <v>6.1660735468564596</v>
      </c>
      <c r="F33" s="43">
        <v>2</v>
      </c>
      <c r="G33" s="43">
        <v>38.681818181818201</v>
      </c>
      <c r="H33" s="169">
        <v>36.681818181818201</v>
      </c>
      <c r="I33" s="197" t="s">
        <v>662</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5520</v>
      </c>
      <c r="D36" s="91">
        <v>5216</v>
      </c>
      <c r="E36" s="91">
        <v>6064</v>
      </c>
      <c r="F36" s="91">
        <v>4</v>
      </c>
      <c r="G36" s="91">
        <v>42</v>
      </c>
      <c r="H36" s="93">
        <v>38</v>
      </c>
      <c r="I36" s="197" t="s">
        <v>663</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664</v>
      </c>
      <c r="C39" s="91">
        <v>3760</v>
      </c>
      <c r="D39" s="91">
        <v>4144</v>
      </c>
      <c r="E39" s="91">
        <v>3867</v>
      </c>
      <c r="F39" s="91">
        <v>0</v>
      </c>
      <c r="G39" s="91">
        <v>35</v>
      </c>
      <c r="H39" s="93">
        <v>35</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160</v>
      </c>
      <c r="D42" s="91">
        <v>80</v>
      </c>
      <c r="E42" s="91">
        <v>175</v>
      </c>
      <c r="F42" s="91">
        <v>4</v>
      </c>
      <c r="G42" s="91">
        <v>20</v>
      </c>
      <c r="H42" s="93">
        <v>16</v>
      </c>
      <c r="I42" s="197" t="s">
        <v>644</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A45" s="29"/>
      <c r="B45" s="1"/>
      <c r="C45" s="8"/>
      <c r="D45" s="8"/>
      <c r="E45" s="8"/>
      <c r="F45" s="8"/>
      <c r="G45" s="8"/>
      <c r="H45" s="37"/>
      <c r="I45" s="206"/>
      <c r="J45" s="1"/>
      <c r="K45" s="87"/>
    </row>
    <row r="46" spans="1:11" ht="11.25" customHeight="1" x14ac:dyDescent="0.2">
      <c r="A46" s="29"/>
      <c r="B46" s="1"/>
      <c r="C46" s="8"/>
      <c r="D46" s="8"/>
      <c r="E46" s="8"/>
      <c r="F46" s="8"/>
      <c r="G46" s="8"/>
      <c r="H46" s="37"/>
      <c r="I46" s="206"/>
      <c r="J46" s="1"/>
      <c r="K46" s="87"/>
    </row>
    <row r="47" spans="1:11" ht="11.25" customHeight="1" x14ac:dyDescent="0.2">
      <c r="A47" s="26"/>
      <c r="B47" s="25"/>
      <c r="C47" s="37"/>
      <c r="D47" s="37"/>
      <c r="E47" s="37"/>
      <c r="F47" s="37"/>
      <c r="G47" s="37"/>
      <c r="H47" s="37"/>
      <c r="I47" s="206"/>
      <c r="J47" s="25"/>
      <c r="K47" s="87"/>
    </row>
    <row r="48" spans="1:11" ht="11.25" customHeight="1" x14ac:dyDescent="0.2">
      <c r="A48" s="26"/>
      <c r="B48" s="25"/>
      <c r="C48" s="37"/>
      <c r="D48" s="37"/>
      <c r="E48" s="37"/>
      <c r="F48" s="37"/>
      <c r="G48" s="37"/>
      <c r="H48" s="37"/>
      <c r="I48" s="206"/>
      <c r="J48" s="25"/>
      <c r="K48" s="87"/>
    </row>
    <row r="49" spans="1:11" ht="11.25" customHeight="1" x14ac:dyDescent="0.2">
      <c r="A49" s="26"/>
      <c r="B49" s="25"/>
      <c r="C49" s="37"/>
      <c r="D49" s="37"/>
      <c r="E49" s="37"/>
      <c r="F49" s="37"/>
      <c r="G49" s="37"/>
      <c r="H49" s="37"/>
      <c r="I49" s="206"/>
      <c r="J49" s="25"/>
      <c r="K49" s="87"/>
    </row>
    <row r="50" spans="1:11" ht="11.25" customHeight="1" x14ac:dyDescent="0.2">
      <c r="A50" s="26"/>
      <c r="B50" s="25"/>
      <c r="C50" s="37"/>
      <c r="D50" s="37"/>
      <c r="E50" s="37"/>
      <c r="F50" s="37"/>
      <c r="G50" s="37"/>
      <c r="H50" s="37"/>
      <c r="I50" s="206"/>
      <c r="J50" s="25"/>
      <c r="K50" s="87"/>
    </row>
    <row r="51" spans="1:11" ht="11.25" customHeight="1" x14ac:dyDescent="0.2">
      <c r="A51" s="26"/>
      <c r="B51" s="25"/>
      <c r="C51" s="37"/>
      <c r="D51" s="37"/>
      <c r="E51" s="37"/>
      <c r="F51" s="37"/>
      <c r="G51" s="37"/>
      <c r="H51" s="37"/>
      <c r="I51" s="206"/>
      <c r="J51" s="25"/>
      <c r="K51" s="87"/>
    </row>
    <row r="52" spans="1:11" ht="11.25" customHeight="1" x14ac:dyDescent="0.2">
      <c r="A52" s="26"/>
      <c r="B52" s="25"/>
      <c r="C52" s="37"/>
      <c r="D52" s="37"/>
      <c r="E52" s="37"/>
      <c r="F52" s="37"/>
      <c r="G52" s="37"/>
      <c r="H52" s="37"/>
      <c r="I52" s="206"/>
      <c r="J52" s="25"/>
      <c r="K52" s="87"/>
    </row>
    <row r="53" spans="1:11" ht="11.25" customHeight="1" x14ac:dyDescent="0.2">
      <c r="A53" s="107"/>
      <c r="B53" s="25"/>
      <c r="C53" s="4"/>
      <c r="D53" s="4"/>
      <c r="E53" s="4"/>
      <c r="F53" s="4"/>
      <c r="G53" s="4"/>
      <c r="H53" s="178"/>
      <c r="I53" s="205"/>
      <c r="J53" s="4"/>
      <c r="K53" s="87"/>
    </row>
    <row r="54" spans="1:11" ht="11.25" customHeight="1" x14ac:dyDescent="0.2">
      <c r="A54" s="4"/>
      <c r="B54" s="34"/>
      <c r="C54" s="34"/>
      <c r="D54" s="34"/>
      <c r="E54" s="34"/>
      <c r="F54" s="34"/>
      <c r="G54" s="34"/>
      <c r="H54" s="178"/>
      <c r="I54" s="205"/>
      <c r="J54" s="4"/>
      <c r="K54" s="87"/>
    </row>
    <row r="55" spans="1:11" ht="11.25" customHeight="1" x14ac:dyDescent="0.2">
      <c r="A55" s="26"/>
      <c r="B55" s="31"/>
      <c r="C55" s="25"/>
      <c r="D55" s="25"/>
      <c r="E55" s="31"/>
      <c r="F55" s="31"/>
      <c r="G55" s="25"/>
      <c r="H55" s="37"/>
      <c r="I55" s="204"/>
      <c r="J55" s="4"/>
      <c r="K55" s="87"/>
    </row>
    <row r="56" spans="1:11" ht="11.25" customHeight="1" x14ac:dyDescent="0.2">
      <c r="A56" s="4"/>
      <c r="B56" s="4"/>
      <c r="C56" s="4"/>
      <c r="D56" s="4"/>
      <c r="E56" s="4"/>
      <c r="F56" s="4"/>
      <c r="G56" s="4"/>
      <c r="H56" s="178"/>
      <c r="I56" s="205"/>
      <c r="J56" s="4"/>
      <c r="K56" s="87"/>
    </row>
    <row r="57" spans="1:11" ht="11.25" customHeight="1" x14ac:dyDescent="0.2">
      <c r="A57" s="25"/>
      <c r="B57" s="4"/>
      <c r="C57" s="4"/>
      <c r="D57" s="4"/>
      <c r="E57" s="4"/>
      <c r="F57" s="4"/>
      <c r="G57" s="4"/>
      <c r="H57" s="178"/>
      <c r="I57" s="205"/>
      <c r="J57" s="4"/>
      <c r="K57" s="87"/>
    </row>
    <row r="58" spans="1:11" ht="11.25" customHeight="1" x14ac:dyDescent="0.2">
      <c r="A58" s="4"/>
      <c r="B58" s="4"/>
      <c r="C58" s="4"/>
      <c r="D58" s="4"/>
      <c r="E58" s="4"/>
      <c r="F58" s="4"/>
      <c r="G58" s="4"/>
      <c r="H58" s="178"/>
      <c r="I58" s="205"/>
      <c r="J58" s="4"/>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spans="11:11" x14ac:dyDescent="0.2">
      <c r="K65" s="2"/>
    </row>
    <row r="66" spans="11:11" x14ac:dyDescent="0.2">
      <c r="K66" s="2"/>
    </row>
    <row r="67" spans="11:11" x14ac:dyDescent="0.2">
      <c r="K67" s="25"/>
    </row>
    <row r="68" spans="11:11" x14ac:dyDescent="0.2">
      <c r="K68" s="25"/>
    </row>
    <row r="69" spans="11:11" x14ac:dyDescent="0.2">
      <c r="K69" s="25"/>
    </row>
    <row r="70" spans="11:11" x14ac:dyDescent="0.2">
      <c r="K70" s="25"/>
    </row>
    <row r="71" spans="11:11" x14ac:dyDescent="0.2">
      <c r="K71" s="25"/>
    </row>
    <row r="72" spans="11:11" x14ac:dyDescent="0.2">
      <c r="K72" s="25"/>
    </row>
    <row r="73" spans="11:11" x14ac:dyDescent="0.2">
      <c r="K73" s="4"/>
    </row>
    <row r="74" spans="11:11" x14ac:dyDescent="0.2">
      <c r="K74" s="4"/>
    </row>
    <row r="75" spans="11:11" x14ac:dyDescent="0.2">
      <c r="K75" s="4"/>
    </row>
    <row r="76" spans="11:11" x14ac:dyDescent="0.2">
      <c r="K76" s="4"/>
    </row>
    <row r="77" spans="11:11" x14ac:dyDescent="0.2">
      <c r="K77" s="4"/>
    </row>
    <row r="78" spans="11:11" x14ac:dyDescent="0.2">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63</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659</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102016</v>
      </c>
      <c r="D9" s="36">
        <v>102224</v>
      </c>
      <c r="E9" s="36">
        <v>100331</v>
      </c>
      <c r="F9" s="35">
        <v>83347</v>
      </c>
      <c r="G9" s="35">
        <v>536</v>
      </c>
      <c r="H9" s="35">
        <v>-82811</v>
      </c>
      <c r="I9" s="196" t="s">
        <v>346</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93"/>
      <c r="I11" s="197"/>
    </row>
    <row r="12" spans="1:11" ht="11.25" customHeight="1" x14ac:dyDescent="0.2">
      <c r="A12" s="30"/>
      <c r="B12" s="92" t="s">
        <v>34</v>
      </c>
      <c r="C12" s="91">
        <v>69056</v>
      </c>
      <c r="D12" s="91">
        <v>68576</v>
      </c>
      <c r="E12" s="93">
        <v>67573</v>
      </c>
      <c r="F12" s="93">
        <v>55144</v>
      </c>
      <c r="G12" s="91">
        <v>13</v>
      </c>
      <c r="H12" s="93">
        <v>-55131</v>
      </c>
      <c r="I12" s="197" t="s">
        <v>426</v>
      </c>
    </row>
    <row r="13" spans="1:11" ht="11.25" customHeight="1" x14ac:dyDescent="0.2">
      <c r="A13" s="30"/>
      <c r="B13" s="92" t="s">
        <v>35</v>
      </c>
      <c r="C13" s="93">
        <v>10224</v>
      </c>
      <c r="D13" s="93">
        <v>11360</v>
      </c>
      <c r="E13" s="93">
        <v>11134</v>
      </c>
      <c r="F13" s="93">
        <v>9479</v>
      </c>
      <c r="G13" s="93">
        <v>180</v>
      </c>
      <c r="H13" s="93">
        <v>-9299</v>
      </c>
      <c r="I13" s="197" t="s">
        <v>339</v>
      </c>
    </row>
    <row r="14" spans="1:11" ht="11.25" customHeight="1" x14ac:dyDescent="0.2">
      <c r="A14" s="30"/>
      <c r="B14" s="92" t="s">
        <v>14</v>
      </c>
      <c r="C14" s="93">
        <v>6928</v>
      </c>
      <c r="D14" s="93">
        <v>5936</v>
      </c>
      <c r="E14" s="93">
        <v>6134</v>
      </c>
      <c r="F14" s="93">
        <v>6088</v>
      </c>
      <c r="G14" s="93">
        <v>78</v>
      </c>
      <c r="H14" s="93">
        <v>-6010</v>
      </c>
      <c r="I14" s="197" t="s">
        <v>425</v>
      </c>
    </row>
    <row r="15" spans="1:11" ht="11.25" customHeight="1" x14ac:dyDescent="0.2">
      <c r="A15" s="30"/>
      <c r="B15" s="92" t="s">
        <v>15</v>
      </c>
      <c r="C15" s="93">
        <v>7184</v>
      </c>
      <c r="D15" s="93">
        <v>7536</v>
      </c>
      <c r="E15" s="93">
        <v>7314</v>
      </c>
      <c r="F15" s="93">
        <v>5943</v>
      </c>
      <c r="G15" s="93">
        <v>9</v>
      </c>
      <c r="H15" s="93">
        <v>-5934</v>
      </c>
      <c r="I15" s="197" t="s">
        <v>419</v>
      </c>
    </row>
    <row r="16" spans="1:11" ht="11.25" customHeight="1" x14ac:dyDescent="0.2">
      <c r="A16" s="32"/>
      <c r="B16" s="92" t="s">
        <v>36</v>
      </c>
      <c r="C16" s="93">
        <v>1712</v>
      </c>
      <c r="D16" s="93">
        <v>2032</v>
      </c>
      <c r="E16" s="93">
        <v>2010</v>
      </c>
      <c r="F16" s="93">
        <v>1622</v>
      </c>
      <c r="G16" s="93">
        <v>1</v>
      </c>
      <c r="H16" s="93">
        <v>-1621</v>
      </c>
      <c r="I16" s="197" t="s">
        <v>421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6816</v>
      </c>
      <c r="D19" s="91">
        <v>6784</v>
      </c>
      <c r="E19" s="91">
        <v>7720</v>
      </c>
      <c r="F19" s="91">
        <v>6330</v>
      </c>
      <c r="G19" s="91">
        <v>52</v>
      </c>
      <c r="H19" s="93">
        <v>-6278</v>
      </c>
      <c r="I19" s="197" t="s">
        <v>335</v>
      </c>
    </row>
    <row r="20" spans="1:9" ht="11.25" customHeight="1" x14ac:dyDescent="0.2">
      <c r="A20" s="32"/>
      <c r="B20" s="92" t="s">
        <v>17</v>
      </c>
      <c r="C20" s="91">
        <v>24288</v>
      </c>
      <c r="D20" s="91">
        <v>24064</v>
      </c>
      <c r="E20" s="91">
        <v>24030</v>
      </c>
      <c r="F20" s="91">
        <v>19969</v>
      </c>
      <c r="G20" s="91">
        <v>55</v>
      </c>
      <c r="H20" s="93">
        <v>-19914</v>
      </c>
      <c r="I20" s="197" t="s">
        <v>580</v>
      </c>
    </row>
    <row r="21" spans="1:9" ht="11.25" customHeight="1" x14ac:dyDescent="0.2">
      <c r="A21" s="30"/>
      <c r="B21" s="92" t="s">
        <v>18</v>
      </c>
      <c r="C21" s="91">
        <v>15584</v>
      </c>
      <c r="D21" s="91">
        <v>16480</v>
      </c>
      <c r="E21" s="91">
        <v>17146</v>
      </c>
      <c r="F21" s="91">
        <v>14354</v>
      </c>
      <c r="G21" s="91">
        <v>170</v>
      </c>
      <c r="H21" s="93">
        <v>-14184</v>
      </c>
      <c r="I21" s="197" t="s">
        <v>348</v>
      </c>
    </row>
    <row r="22" spans="1:9" ht="11.25" customHeight="1" x14ac:dyDescent="0.2">
      <c r="A22" s="30"/>
      <c r="B22" s="92" t="s">
        <v>19</v>
      </c>
      <c r="C22" s="91">
        <v>13088</v>
      </c>
      <c r="D22" s="91">
        <v>13760</v>
      </c>
      <c r="E22" s="91">
        <v>12507</v>
      </c>
      <c r="F22" s="91">
        <v>10502</v>
      </c>
      <c r="G22" s="91">
        <v>93</v>
      </c>
      <c r="H22" s="93">
        <v>-10409</v>
      </c>
      <c r="I22" s="197" t="s">
        <v>354</v>
      </c>
    </row>
    <row r="23" spans="1:9" ht="11.25" customHeight="1" x14ac:dyDescent="0.2">
      <c r="A23" s="30"/>
      <c r="B23" s="92" t="s">
        <v>20</v>
      </c>
      <c r="C23" s="91">
        <v>12032</v>
      </c>
      <c r="D23" s="91">
        <v>13376</v>
      </c>
      <c r="E23" s="91">
        <v>12826</v>
      </c>
      <c r="F23" s="91">
        <v>10706</v>
      </c>
      <c r="G23" s="91">
        <v>97</v>
      </c>
      <c r="H23" s="93">
        <v>-10609</v>
      </c>
      <c r="I23" s="197" t="s">
        <v>354</v>
      </c>
    </row>
    <row r="24" spans="1:9" ht="11.25" customHeight="1" x14ac:dyDescent="0.2">
      <c r="A24" s="30"/>
      <c r="B24" s="92" t="s">
        <v>21</v>
      </c>
      <c r="C24" s="91">
        <v>13392</v>
      </c>
      <c r="D24" s="91">
        <v>12480</v>
      </c>
      <c r="E24" s="91">
        <v>12071</v>
      </c>
      <c r="F24" s="91">
        <v>10024</v>
      </c>
      <c r="G24" s="91">
        <v>46</v>
      </c>
      <c r="H24" s="93">
        <v>-9978</v>
      </c>
      <c r="I24" s="197" t="s">
        <v>358</v>
      </c>
    </row>
    <row r="25" spans="1:9" ht="11.25" customHeight="1" x14ac:dyDescent="0.2">
      <c r="A25" s="30"/>
      <c r="B25" s="92" t="s">
        <v>38</v>
      </c>
      <c r="C25" s="91">
        <v>16816</v>
      </c>
      <c r="D25" s="91">
        <v>15280</v>
      </c>
      <c r="E25" s="91">
        <v>14031</v>
      </c>
      <c r="F25" s="91">
        <v>11462</v>
      </c>
      <c r="G25" s="91">
        <v>23</v>
      </c>
      <c r="H25" s="93">
        <v>-11439</v>
      </c>
      <c r="I25" s="197" t="s">
        <v>419</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12176</v>
      </c>
      <c r="D28" s="91">
        <v>13376</v>
      </c>
      <c r="E28" s="91">
        <v>12543</v>
      </c>
      <c r="F28" s="91">
        <v>11606</v>
      </c>
      <c r="G28" s="91">
        <v>5</v>
      </c>
      <c r="H28" s="93">
        <v>-11601</v>
      </c>
      <c r="I28" s="197" t="s">
        <v>426</v>
      </c>
    </row>
    <row r="29" spans="1:9" ht="11.25" customHeight="1" x14ac:dyDescent="0.2">
      <c r="A29" s="30"/>
      <c r="B29" s="95" t="s">
        <v>27</v>
      </c>
      <c r="C29" s="91">
        <v>53728</v>
      </c>
      <c r="D29" s="91">
        <v>51600</v>
      </c>
      <c r="E29" s="91">
        <v>50539</v>
      </c>
      <c r="F29" s="91">
        <v>40819</v>
      </c>
      <c r="G29" s="91">
        <v>4</v>
      </c>
      <c r="H29" s="93">
        <v>-40815</v>
      </c>
      <c r="I29" s="197" t="s">
        <v>426</v>
      </c>
    </row>
    <row r="30" spans="1:9" ht="11.25" customHeight="1" x14ac:dyDescent="0.2">
      <c r="A30" s="30"/>
      <c r="B30" s="96" t="s">
        <v>23</v>
      </c>
      <c r="C30" s="91">
        <v>19264</v>
      </c>
      <c r="D30" s="91">
        <v>20192</v>
      </c>
      <c r="E30" s="91">
        <v>20981</v>
      </c>
      <c r="F30" s="91">
        <v>15592</v>
      </c>
      <c r="G30" s="91">
        <v>0</v>
      </c>
      <c r="H30" s="93">
        <v>-15592</v>
      </c>
      <c r="I30" s="197" t="s">
        <v>426</v>
      </c>
    </row>
    <row r="31" spans="1:9" ht="11.25" customHeight="1" x14ac:dyDescent="0.2">
      <c r="A31" s="30"/>
      <c r="B31" s="97" t="s">
        <v>24</v>
      </c>
      <c r="C31" s="91">
        <v>5632</v>
      </c>
      <c r="D31" s="91">
        <v>6304</v>
      </c>
      <c r="E31" s="91">
        <v>5694</v>
      </c>
      <c r="F31" s="91">
        <v>4819</v>
      </c>
      <c r="G31" s="91">
        <v>13</v>
      </c>
      <c r="H31" s="93">
        <v>-4806</v>
      </c>
      <c r="I31" s="197" t="s">
        <v>580</v>
      </c>
    </row>
    <row r="32" spans="1:9" ht="11.25" customHeight="1" x14ac:dyDescent="0.2">
      <c r="A32" s="30"/>
      <c r="B32" s="96" t="s">
        <v>29</v>
      </c>
      <c r="C32" s="91">
        <v>11216</v>
      </c>
      <c r="D32" s="91">
        <v>10752</v>
      </c>
      <c r="E32" s="91">
        <v>10574</v>
      </c>
      <c r="F32" s="91">
        <v>10511</v>
      </c>
      <c r="G32" s="91">
        <v>514</v>
      </c>
      <c r="H32" s="93">
        <v>-9997</v>
      </c>
      <c r="I32" s="197" t="s">
        <v>510</v>
      </c>
    </row>
    <row r="33" spans="1:11" ht="11.25" customHeight="1" x14ac:dyDescent="0.2">
      <c r="A33" s="30"/>
      <c r="B33" s="98" t="s">
        <v>28</v>
      </c>
      <c r="C33" s="43">
        <v>6.1357328707718999</v>
      </c>
      <c r="D33" s="43">
        <v>6.1425800193986397</v>
      </c>
      <c r="E33" s="43">
        <v>6.1969488894196303</v>
      </c>
      <c r="F33" s="43">
        <v>6.1419868119266097</v>
      </c>
      <c r="G33" s="43">
        <v>96.25</v>
      </c>
      <c r="H33" s="169">
        <v>90.1080131880734</v>
      </c>
      <c r="I33" s="197" t="s">
        <v>665</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92144</v>
      </c>
      <c r="D36" s="91">
        <v>93360</v>
      </c>
      <c r="E36" s="91">
        <v>90631</v>
      </c>
      <c r="F36" s="91">
        <v>74469</v>
      </c>
      <c r="G36" s="91">
        <v>516</v>
      </c>
      <c r="H36" s="93">
        <v>-73953</v>
      </c>
      <c r="I36" s="197" t="s">
        <v>440</v>
      </c>
      <c r="J36" s="87"/>
      <c r="K36" s="87"/>
    </row>
    <row r="37" spans="1:11" ht="11.25" customHeight="1" x14ac:dyDescent="0.2">
      <c r="A37" s="29"/>
      <c r="B37" s="92" t="s">
        <v>384</v>
      </c>
      <c r="C37" s="91">
        <v>6336</v>
      </c>
      <c r="D37" s="91">
        <v>5952</v>
      </c>
      <c r="E37" s="91">
        <v>6324</v>
      </c>
      <c r="F37" s="91">
        <v>5152</v>
      </c>
      <c r="G37" s="91">
        <v>16</v>
      </c>
      <c r="H37" s="93">
        <v>-5136</v>
      </c>
      <c r="I37" s="197" t="s">
        <v>580</v>
      </c>
      <c r="J37" s="87"/>
      <c r="K37" s="87"/>
    </row>
    <row r="38" spans="1:11" ht="11.25" customHeight="1" x14ac:dyDescent="0.2">
      <c r="A38" s="29"/>
      <c r="B38" s="92" t="s">
        <v>387</v>
      </c>
      <c r="C38" s="91">
        <v>2128</v>
      </c>
      <c r="D38" s="91">
        <v>1680</v>
      </c>
      <c r="E38" s="91">
        <v>1837</v>
      </c>
      <c r="F38" s="91">
        <v>2141</v>
      </c>
      <c r="G38" s="91">
        <v>1</v>
      </c>
      <c r="H38" s="93">
        <v>-2140</v>
      </c>
      <c r="I38" s="197" t="s">
        <v>426</v>
      </c>
      <c r="J38" s="87"/>
      <c r="K38" s="87"/>
    </row>
    <row r="39" spans="1:11" ht="11.25" customHeight="1" x14ac:dyDescent="0.2">
      <c r="A39" s="29"/>
      <c r="B39" s="92"/>
      <c r="C39" s="91"/>
      <c r="D39" s="91"/>
      <c r="E39" s="91"/>
      <c r="F39" s="91"/>
      <c r="G39" s="91"/>
      <c r="H39" s="93"/>
      <c r="I39" s="197"/>
      <c r="J39" s="87"/>
      <c r="K39" s="87"/>
    </row>
    <row r="40" spans="1:11" ht="11.25" customHeight="1" x14ac:dyDescent="0.2">
      <c r="A40" s="29" t="s">
        <v>392</v>
      </c>
      <c r="B40" s="92"/>
      <c r="C40" s="91"/>
      <c r="D40" s="91"/>
      <c r="E40" s="91"/>
      <c r="F40" s="91"/>
      <c r="G40" s="91"/>
      <c r="H40" s="93"/>
      <c r="I40" s="197"/>
      <c r="J40" s="87"/>
      <c r="K40" s="87"/>
    </row>
    <row r="41" spans="1:11" ht="11.25" customHeight="1" x14ac:dyDescent="0.2">
      <c r="A41" s="29"/>
      <c r="B41" s="92" t="s">
        <v>664</v>
      </c>
      <c r="C41" s="91">
        <v>61296</v>
      </c>
      <c r="D41" s="91">
        <v>66608</v>
      </c>
      <c r="E41" s="91">
        <v>62406</v>
      </c>
      <c r="F41" s="91">
        <v>49111</v>
      </c>
      <c r="G41" s="91">
        <v>424</v>
      </c>
      <c r="H41" s="93">
        <v>-48687</v>
      </c>
      <c r="I41" s="197" t="s">
        <v>354</v>
      </c>
      <c r="J41" s="87"/>
      <c r="K41" s="87"/>
    </row>
    <row r="42" spans="1:11" ht="11.25" customHeight="1" x14ac:dyDescent="0.2">
      <c r="A42" s="29"/>
      <c r="B42" s="92" t="s">
        <v>279</v>
      </c>
      <c r="C42" s="91">
        <v>4560</v>
      </c>
      <c r="D42" s="91">
        <v>3520</v>
      </c>
      <c r="E42" s="91">
        <v>4043</v>
      </c>
      <c r="F42" s="91">
        <v>3854</v>
      </c>
      <c r="G42" s="91">
        <v>58</v>
      </c>
      <c r="H42" s="93">
        <v>-3796</v>
      </c>
      <c r="I42" s="197" t="s">
        <v>342</v>
      </c>
      <c r="J42" s="87"/>
      <c r="K42" s="87"/>
    </row>
    <row r="43" spans="1:11" ht="11.25" customHeight="1" x14ac:dyDescent="0.2">
      <c r="A43" s="29"/>
      <c r="B43" s="92" t="s">
        <v>393</v>
      </c>
      <c r="C43" s="91">
        <v>7776</v>
      </c>
      <c r="D43" s="91">
        <v>6016</v>
      </c>
      <c r="E43" s="91">
        <v>6651</v>
      </c>
      <c r="F43" s="91">
        <v>6965</v>
      </c>
      <c r="G43" s="91">
        <v>34</v>
      </c>
      <c r="H43" s="93">
        <v>-6931</v>
      </c>
      <c r="I43" s="197" t="s">
        <v>358</v>
      </c>
      <c r="J43" s="87"/>
      <c r="K43" s="87"/>
    </row>
    <row r="44" spans="1:11" ht="11.25" customHeight="1" x14ac:dyDescent="0.2">
      <c r="A44" s="29"/>
      <c r="B44" s="92" t="s">
        <v>431</v>
      </c>
      <c r="C44" s="91">
        <v>3536</v>
      </c>
      <c r="D44" s="91">
        <v>2960</v>
      </c>
      <c r="E44" s="91">
        <v>3295</v>
      </c>
      <c r="F44" s="91">
        <v>2073</v>
      </c>
      <c r="G44" s="91">
        <v>8</v>
      </c>
      <c r="H44" s="93">
        <v>-2065</v>
      </c>
      <c r="I44" s="197" t="s">
        <v>541</v>
      </c>
      <c r="J44" s="87"/>
      <c r="K44" s="87"/>
    </row>
    <row r="45" spans="1:11" ht="11.25" customHeight="1" x14ac:dyDescent="0.2">
      <c r="A45" s="29"/>
      <c r="B45" s="92" t="s">
        <v>397</v>
      </c>
      <c r="C45" s="91">
        <v>2384</v>
      </c>
      <c r="D45" s="91">
        <v>2736</v>
      </c>
      <c r="E45" s="91">
        <v>2899</v>
      </c>
      <c r="F45" s="91">
        <v>2335</v>
      </c>
      <c r="G45" s="91">
        <v>1</v>
      </c>
      <c r="H45" s="93">
        <v>-2334</v>
      </c>
      <c r="I45" s="197" t="s">
        <v>426</v>
      </c>
      <c r="J45" s="87"/>
      <c r="K45" s="87"/>
    </row>
    <row r="46" spans="1:11" ht="11.25" customHeight="1" x14ac:dyDescent="0.2">
      <c r="A46" s="29"/>
      <c r="B46" s="92" t="s">
        <v>395</v>
      </c>
      <c r="C46" s="91">
        <v>2400</v>
      </c>
      <c r="D46" s="91">
        <v>1840</v>
      </c>
      <c r="E46" s="91">
        <v>2112</v>
      </c>
      <c r="F46" s="91">
        <v>2206</v>
      </c>
      <c r="G46" s="91">
        <v>1</v>
      </c>
      <c r="H46" s="93">
        <v>-2205</v>
      </c>
      <c r="I46" s="197" t="s">
        <v>426</v>
      </c>
      <c r="J46" s="87"/>
      <c r="K46" s="87"/>
    </row>
    <row r="47" spans="1:11" ht="11.25" customHeight="1" x14ac:dyDescent="0.2">
      <c r="A47" s="29"/>
      <c r="B47" s="92"/>
      <c r="C47" s="91"/>
      <c r="D47" s="91"/>
      <c r="E47" s="91"/>
      <c r="F47" s="91"/>
      <c r="G47" s="91"/>
      <c r="H47" s="93"/>
      <c r="I47" s="197"/>
      <c r="J47" s="87"/>
      <c r="K47" s="87"/>
    </row>
    <row r="48" spans="1:11" ht="11.25" customHeight="1" x14ac:dyDescent="0.2">
      <c r="A48" s="29" t="s">
        <v>412</v>
      </c>
      <c r="B48" s="92"/>
      <c r="C48" s="91"/>
      <c r="D48" s="91"/>
      <c r="E48" s="91"/>
      <c r="F48" s="91"/>
      <c r="G48" s="91"/>
      <c r="H48" s="93"/>
      <c r="I48" s="197"/>
      <c r="J48" s="87"/>
      <c r="K48" s="87"/>
    </row>
    <row r="49" spans="1:11" ht="11.25" customHeight="1" x14ac:dyDescent="0.2">
      <c r="A49" s="29"/>
      <c r="B49" s="92" t="s">
        <v>413</v>
      </c>
      <c r="C49" s="91">
        <v>2048</v>
      </c>
      <c r="D49" s="91">
        <v>2112</v>
      </c>
      <c r="E49" s="91">
        <v>2627</v>
      </c>
      <c r="F49" s="91">
        <v>2614</v>
      </c>
      <c r="G49" s="91">
        <v>294</v>
      </c>
      <c r="H49" s="93">
        <v>-2320</v>
      </c>
      <c r="I49" s="197" t="s">
        <v>666</v>
      </c>
      <c r="J49" s="87"/>
      <c r="K49" s="87"/>
    </row>
    <row r="50" spans="1:11" ht="11.25" customHeight="1" x14ac:dyDescent="0.2">
      <c r="A50" s="29"/>
      <c r="B50" s="92" t="s">
        <v>289</v>
      </c>
      <c r="C50" s="91">
        <v>95616</v>
      </c>
      <c r="D50" s="91">
        <v>95344</v>
      </c>
      <c r="E50" s="91">
        <v>91729</v>
      </c>
      <c r="F50" s="91">
        <v>75645</v>
      </c>
      <c r="G50" s="91">
        <v>190</v>
      </c>
      <c r="H50" s="93">
        <v>-75455</v>
      </c>
      <c r="I50" s="197" t="s">
        <v>580</v>
      </c>
      <c r="J50" s="87"/>
      <c r="K50" s="87"/>
    </row>
    <row r="51" spans="1:11" ht="11.25" customHeight="1" x14ac:dyDescent="0.2">
      <c r="A51" s="42"/>
      <c r="B51" s="44"/>
      <c r="C51" s="44"/>
      <c r="D51" s="44"/>
      <c r="E51" s="44"/>
      <c r="F51" s="44"/>
      <c r="G51" s="44"/>
      <c r="H51" s="182"/>
      <c r="I51" s="198"/>
      <c r="J51" s="42"/>
      <c r="K51" s="87"/>
    </row>
    <row r="52" spans="1:11" ht="11.25" customHeight="1" x14ac:dyDescent="0.2">
      <c r="A52" s="29" t="s">
        <v>146</v>
      </c>
      <c r="K52" s="87"/>
    </row>
    <row r="53" spans="1:11" ht="11.25" customHeight="1" x14ac:dyDescent="0.2">
      <c r="A53" s="26"/>
      <c r="B53" s="31"/>
      <c r="C53" s="25"/>
      <c r="D53" s="25"/>
      <c r="E53" s="31"/>
      <c r="F53" s="31"/>
      <c r="G53" s="25"/>
      <c r="H53" s="37"/>
      <c r="I53" s="204"/>
      <c r="J53" s="4"/>
      <c r="K53" s="87"/>
    </row>
    <row r="54" spans="1:11" ht="11.25" customHeight="1" x14ac:dyDescent="0.2">
      <c r="A54" s="4"/>
      <c r="B54" s="4"/>
      <c r="C54" s="4"/>
      <c r="D54" s="4"/>
      <c r="E54" s="4"/>
      <c r="F54" s="4"/>
      <c r="G54" s="4"/>
      <c r="H54" s="178"/>
      <c r="I54" s="205"/>
      <c r="J54" s="4"/>
      <c r="K54" s="87"/>
    </row>
    <row r="55" spans="1:11" ht="11.25" customHeight="1" x14ac:dyDescent="0.2">
      <c r="A55" s="25"/>
      <c r="B55" s="4"/>
      <c r="C55" s="4"/>
      <c r="D55" s="4"/>
      <c r="E55" s="4"/>
      <c r="F55" s="4"/>
      <c r="G55" s="4"/>
      <c r="H55" s="178"/>
      <c r="I55" s="205"/>
      <c r="J55" s="4"/>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spans="11:11" x14ac:dyDescent="0.2">
      <c r="K65" s="4"/>
    </row>
    <row r="66" spans="11:11" x14ac:dyDescent="0.2">
      <c r="K66" s="4"/>
    </row>
    <row r="67" spans="11:11" x14ac:dyDescent="0.2">
      <c r="K67"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64"/>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64</v>
      </c>
      <c r="C1" s="2"/>
      <c r="D1" s="2"/>
      <c r="E1" s="2"/>
      <c r="F1" s="2"/>
      <c r="G1" s="2"/>
      <c r="H1" s="8"/>
      <c r="I1" s="189"/>
      <c r="J1" s="2"/>
    </row>
    <row r="2" spans="1:18" x14ac:dyDescent="0.2">
      <c r="C2" s="87"/>
      <c r="D2" s="87"/>
      <c r="E2" s="87"/>
      <c r="F2" s="87"/>
      <c r="G2" s="87"/>
      <c r="H2" s="91"/>
      <c r="I2" s="190"/>
      <c r="J2" s="125"/>
    </row>
    <row r="3" spans="1:18" ht="15" x14ac:dyDescent="0.25">
      <c r="A3" s="39" t="s">
        <v>667</v>
      </c>
      <c r="B3" s="39"/>
      <c r="C3" s="39"/>
      <c r="D3" s="39"/>
      <c r="E3" s="39"/>
      <c r="F3" s="39"/>
      <c r="G3" s="39"/>
      <c r="H3" s="172"/>
      <c r="I3" s="191"/>
      <c r="J3" s="39"/>
    </row>
    <row r="4" spans="1:18" ht="14.25" x14ac:dyDescent="0.2">
      <c r="A4" s="40" t="s">
        <v>254</v>
      </c>
      <c r="B4" s="40"/>
      <c r="C4" s="40"/>
      <c r="D4" s="40"/>
      <c r="E4" s="40"/>
      <c r="F4" s="40"/>
      <c r="G4" s="40"/>
      <c r="H4" s="173"/>
      <c r="I4" s="192"/>
      <c r="J4" s="40"/>
    </row>
    <row r="5" spans="1:18" ht="12" customHeight="1" x14ac:dyDescent="0.25">
      <c r="A5" s="12"/>
      <c r="B5" s="3"/>
      <c r="C5" s="3"/>
      <c r="D5" s="3"/>
      <c r="E5" s="3"/>
      <c r="F5" s="3"/>
      <c r="G5" s="3"/>
      <c r="H5" s="174"/>
      <c r="I5" s="193"/>
      <c r="J5" s="3"/>
    </row>
    <row r="6" spans="1:18" ht="11.25" customHeight="1" x14ac:dyDescent="0.2">
      <c r="A6" s="266"/>
      <c r="B6" s="267"/>
      <c r="C6" s="50"/>
      <c r="D6" s="51"/>
      <c r="E6" s="49" t="s">
        <v>255</v>
      </c>
      <c r="F6" s="51"/>
      <c r="G6" s="52"/>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6144</v>
      </c>
      <c r="D9" s="14">
        <v>5952</v>
      </c>
      <c r="E9" s="14">
        <v>6983</v>
      </c>
      <c r="F9" s="14">
        <v>4</v>
      </c>
      <c r="G9" s="14">
        <v>44</v>
      </c>
      <c r="H9" s="14">
        <v>40</v>
      </c>
      <c r="I9" s="201" t="s">
        <v>290</v>
      </c>
      <c r="J9" s="15"/>
    </row>
    <row r="10" spans="1:18" ht="6" customHeight="1" x14ac:dyDescent="0.2">
      <c r="A10" s="96"/>
      <c r="B10" s="96"/>
      <c r="C10" s="115"/>
      <c r="D10" s="115"/>
      <c r="E10" s="115"/>
      <c r="F10" s="115"/>
      <c r="G10" s="115"/>
      <c r="H10" s="115"/>
      <c r="I10" s="202"/>
      <c r="J10" s="104"/>
      <c r="M10" s="1"/>
      <c r="N10" s="1"/>
      <c r="O10" s="1"/>
      <c r="P10" s="1"/>
      <c r="Q10" s="1"/>
      <c r="R10" s="1"/>
    </row>
    <row r="11" spans="1:18" ht="11.25" customHeight="1" x14ac:dyDescent="0.2">
      <c r="A11" s="96" t="s">
        <v>664</v>
      </c>
      <c r="B11" s="96"/>
      <c r="C11" s="115">
        <v>1360</v>
      </c>
      <c r="D11" s="115">
        <v>1440</v>
      </c>
      <c r="E11" s="115">
        <v>1799</v>
      </c>
      <c r="F11" s="115">
        <v>0</v>
      </c>
      <c r="G11" s="115">
        <v>15</v>
      </c>
      <c r="H11" s="115">
        <v>15</v>
      </c>
      <c r="I11" s="202" t="s">
        <v>367</v>
      </c>
      <c r="J11" s="104"/>
      <c r="M11" s="1"/>
      <c r="N11" s="1"/>
      <c r="O11" s="1"/>
      <c r="P11" s="1"/>
      <c r="Q11" s="1"/>
      <c r="R11" s="1"/>
    </row>
    <row r="12" spans="1:18" ht="11.25" customHeight="1" x14ac:dyDescent="0.2">
      <c r="A12" s="96" t="s">
        <v>668</v>
      </c>
      <c r="B12" s="96"/>
      <c r="C12" s="115">
        <v>128</v>
      </c>
      <c r="D12" s="115">
        <v>128</v>
      </c>
      <c r="E12" s="115">
        <v>113</v>
      </c>
      <c r="F12" s="115">
        <v>0</v>
      </c>
      <c r="G12" s="115">
        <v>4</v>
      </c>
      <c r="H12" s="115">
        <v>4</v>
      </c>
      <c r="I12" s="202" t="s">
        <v>367</v>
      </c>
      <c r="J12" s="104"/>
      <c r="M12" s="1"/>
      <c r="N12" s="9"/>
      <c r="O12" s="9"/>
      <c r="P12" s="9"/>
      <c r="Q12" s="9"/>
      <c r="R12" s="9"/>
    </row>
    <row r="13" spans="1:18" ht="11.25" customHeight="1" x14ac:dyDescent="0.2">
      <c r="A13" s="96" t="s">
        <v>669</v>
      </c>
      <c r="B13" s="96"/>
      <c r="C13" s="115">
        <v>560</v>
      </c>
      <c r="D13" s="115">
        <v>560</v>
      </c>
      <c r="E13" s="115">
        <v>689</v>
      </c>
      <c r="F13" s="115">
        <v>0</v>
      </c>
      <c r="G13" s="115">
        <v>3</v>
      </c>
      <c r="H13" s="115">
        <v>3</v>
      </c>
      <c r="I13" s="202" t="s">
        <v>367</v>
      </c>
      <c r="J13" s="104"/>
      <c r="M13" s="1"/>
    </row>
    <row r="14" spans="1:18" ht="11.25" customHeight="1" x14ac:dyDescent="0.2">
      <c r="A14" s="96" t="s">
        <v>327</v>
      </c>
      <c r="B14" s="96"/>
      <c r="C14" s="115">
        <v>640</v>
      </c>
      <c r="D14" s="115">
        <v>736</v>
      </c>
      <c r="E14" s="115">
        <v>743</v>
      </c>
      <c r="F14" s="115">
        <v>2</v>
      </c>
      <c r="G14" s="115">
        <v>10</v>
      </c>
      <c r="H14" s="115">
        <v>8</v>
      </c>
      <c r="I14" s="202" t="s">
        <v>644</v>
      </c>
      <c r="J14" s="104"/>
      <c r="M14" s="1"/>
    </row>
    <row r="15" spans="1:18" ht="11.25" customHeight="1" x14ac:dyDescent="0.2">
      <c r="A15" s="42"/>
      <c r="B15" s="120"/>
      <c r="C15" s="42"/>
      <c r="D15" s="42"/>
      <c r="E15" s="120"/>
      <c r="F15" s="120"/>
      <c r="G15" s="120"/>
      <c r="H15" s="181"/>
      <c r="I15" s="203"/>
      <c r="J15" s="121"/>
      <c r="M15" s="1"/>
    </row>
    <row r="16" spans="1:18" ht="11.25" customHeight="1" x14ac:dyDescent="0.2">
      <c r="A16" s="243" t="s">
        <v>146</v>
      </c>
      <c r="C16" s="87"/>
      <c r="D16" s="87"/>
      <c r="E16" s="87"/>
      <c r="F16" s="87"/>
      <c r="G16" s="87"/>
      <c r="H16" s="91"/>
      <c r="I16" s="190"/>
      <c r="J16" s="106"/>
      <c r="M16" s="1"/>
      <c r="N16" s="10"/>
      <c r="O16" s="10"/>
      <c r="P16" s="10"/>
      <c r="Q16" s="10"/>
      <c r="R16" s="10"/>
    </row>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38"/>
  <sheetViews>
    <sheetView zoomScaleNormal="100" workbookViewId="0"/>
  </sheetViews>
  <sheetFormatPr defaultRowHeight="12.75" x14ac:dyDescent="0.2"/>
  <cols>
    <col min="1" max="1" width="2" style="2" customWidth="1"/>
    <col min="2" max="2" width="85.28515625" style="2" customWidth="1"/>
    <col min="3" max="10" width="9.140625" style="2"/>
    <col min="11" max="11" width="9.140625" style="2" customWidth="1"/>
    <col min="12" max="14" width="9.140625" style="2"/>
  </cols>
  <sheetData>
    <row r="1" spans="1:14" s="1" customFormat="1" x14ac:dyDescent="0.2">
      <c r="A1" s="30" t="s">
        <v>88</v>
      </c>
      <c r="B1" s="2"/>
      <c r="C1" s="2"/>
      <c r="D1" s="2"/>
      <c r="E1" s="2"/>
      <c r="F1" s="2"/>
      <c r="G1" s="2"/>
      <c r="H1" s="2"/>
      <c r="I1" s="2"/>
      <c r="J1" s="2"/>
      <c r="K1" s="2"/>
      <c r="L1" s="2"/>
      <c r="M1" s="2"/>
      <c r="N1" s="2"/>
    </row>
    <row r="2" spans="1:14" s="1" customFormat="1" ht="11.25" customHeight="1" x14ac:dyDescent="0.2">
      <c r="A2" s="2"/>
      <c r="B2" s="2"/>
      <c r="C2" s="2"/>
      <c r="D2" s="2"/>
      <c r="E2" s="2"/>
      <c r="F2" s="2"/>
      <c r="G2" s="2"/>
      <c r="H2" s="2"/>
      <c r="I2" s="2"/>
      <c r="J2" s="2"/>
      <c r="K2" s="2"/>
      <c r="L2" s="2"/>
      <c r="M2" s="2"/>
      <c r="N2" s="2"/>
    </row>
    <row r="3" spans="1:14" s="1" customFormat="1" x14ac:dyDescent="0.2">
      <c r="A3" s="30" t="s">
        <v>89</v>
      </c>
      <c r="B3" s="2"/>
      <c r="C3" s="2"/>
      <c r="D3" s="2"/>
      <c r="E3" s="2"/>
      <c r="F3" s="2"/>
      <c r="G3" s="2"/>
      <c r="H3" s="2"/>
      <c r="I3" s="2"/>
      <c r="J3" s="2"/>
      <c r="K3" s="2"/>
      <c r="L3" s="2"/>
      <c r="M3" s="2"/>
      <c r="N3" s="2"/>
    </row>
    <row r="4" spans="1:14" s="1" customFormat="1" ht="6" customHeight="1" x14ac:dyDescent="0.2">
      <c r="A4" s="2"/>
      <c r="B4" s="2"/>
      <c r="C4" s="2"/>
      <c r="D4" s="2"/>
      <c r="E4" s="2"/>
      <c r="F4" s="2"/>
      <c r="G4" s="2"/>
      <c r="H4" s="2"/>
      <c r="I4" s="2"/>
      <c r="J4" s="2"/>
      <c r="K4" s="2"/>
      <c r="L4" s="2"/>
      <c r="M4" s="2"/>
      <c r="N4" s="2"/>
    </row>
    <row r="5" spans="1:14" s="1" customFormat="1" ht="43.5" customHeight="1" x14ac:dyDescent="0.2">
      <c r="A5" s="245" t="s">
        <v>154</v>
      </c>
      <c r="B5" s="245"/>
      <c r="C5" s="2"/>
      <c r="D5" s="241"/>
      <c r="E5" s="2"/>
      <c r="F5" s="2"/>
      <c r="G5" s="2"/>
      <c r="H5" s="2"/>
      <c r="I5" s="2"/>
      <c r="J5" s="2"/>
      <c r="K5" s="2"/>
      <c r="L5" s="2"/>
      <c r="M5" s="2"/>
      <c r="N5" s="2"/>
    </row>
    <row r="6" spans="1:14" s="1" customFormat="1" ht="12.75" customHeight="1" x14ac:dyDescent="0.2">
      <c r="A6"/>
      <c r="B6" s="2"/>
      <c r="C6" s="2"/>
      <c r="D6" s="2"/>
      <c r="E6" s="2"/>
      <c r="F6" s="2"/>
      <c r="G6" s="2"/>
      <c r="H6" s="2"/>
      <c r="I6" s="2"/>
      <c r="J6" s="2"/>
      <c r="K6" s="2"/>
      <c r="L6" s="2"/>
      <c r="M6" s="2"/>
      <c r="N6" s="2"/>
    </row>
    <row r="7" spans="1:14" s="1" customFormat="1" ht="64.5" customHeight="1" x14ac:dyDescent="0.2">
      <c r="A7" s="245" t="s">
        <v>157</v>
      </c>
      <c r="B7" s="245"/>
      <c r="C7" s="2"/>
      <c r="D7" s="2"/>
      <c r="E7" s="2"/>
      <c r="F7" s="2"/>
      <c r="G7" s="2"/>
      <c r="H7" s="2"/>
      <c r="I7" s="2"/>
      <c r="J7" s="2"/>
      <c r="K7" s="2"/>
      <c r="L7" s="2"/>
      <c r="M7" s="2"/>
      <c r="N7" s="2"/>
    </row>
    <row r="8" spans="1:14" s="1" customFormat="1" ht="12" customHeight="1" x14ac:dyDescent="0.2">
      <c r="A8" s="2"/>
      <c r="B8" s="2"/>
      <c r="C8" s="2"/>
      <c r="E8" s="2"/>
      <c r="F8" s="2"/>
      <c r="G8" s="2"/>
      <c r="H8" s="2"/>
      <c r="I8" s="2"/>
      <c r="J8" s="2"/>
      <c r="K8" s="2"/>
      <c r="L8" s="2"/>
      <c r="M8" s="2"/>
      <c r="N8" s="2"/>
    </row>
    <row r="9" spans="1:14" s="1" customFormat="1" ht="24.75" customHeight="1" x14ac:dyDescent="0.2">
      <c r="A9" s="245" t="s">
        <v>158</v>
      </c>
      <c r="B9" s="245"/>
      <c r="C9" s="2"/>
      <c r="D9" s="2"/>
      <c r="E9" s="2"/>
      <c r="F9" s="2"/>
      <c r="G9" s="2"/>
      <c r="H9" s="2"/>
      <c r="I9" s="2"/>
      <c r="J9" s="2"/>
      <c r="K9" s="2"/>
      <c r="L9" s="2"/>
      <c r="M9" s="2"/>
      <c r="N9" s="2"/>
    </row>
    <row r="10" spans="1:14" s="1" customFormat="1" ht="12" customHeight="1" x14ac:dyDescent="0.2">
      <c r="A10"/>
      <c r="B10" s="2"/>
      <c r="C10" s="2"/>
      <c r="D10" s="2"/>
      <c r="E10" s="2"/>
      <c r="F10" s="2"/>
      <c r="G10" s="2"/>
      <c r="H10" s="2"/>
      <c r="I10" s="2"/>
      <c r="J10" s="2"/>
      <c r="K10" s="2"/>
      <c r="L10" s="2"/>
      <c r="M10" s="2"/>
      <c r="N10" s="2"/>
    </row>
    <row r="11" spans="1:14" s="1" customFormat="1" ht="39.75" customHeight="1" x14ac:dyDescent="0.2">
      <c r="A11" s="245" t="s">
        <v>104</v>
      </c>
      <c r="B11" s="245"/>
      <c r="C11" s="2"/>
      <c r="D11" s="2"/>
      <c r="E11" s="2"/>
      <c r="F11" s="2"/>
      <c r="G11" s="2"/>
      <c r="H11" s="2"/>
      <c r="I11" s="2"/>
      <c r="J11" s="2"/>
      <c r="K11" s="2"/>
      <c r="L11" s="2"/>
      <c r="M11" s="2"/>
      <c r="N11" s="2"/>
    </row>
    <row r="12" spans="1:14" s="1" customFormat="1" ht="12" customHeight="1" x14ac:dyDescent="0.2">
      <c r="A12"/>
      <c r="B12" s="2"/>
      <c r="C12" s="2"/>
      <c r="D12" s="2"/>
      <c r="E12" s="2"/>
      <c r="F12" s="2"/>
      <c r="G12" s="2"/>
      <c r="H12" s="2"/>
      <c r="I12" s="2"/>
      <c r="J12" s="2"/>
      <c r="K12" s="2"/>
      <c r="L12" s="2"/>
      <c r="M12" s="2"/>
      <c r="N12" s="2"/>
    </row>
    <row r="13" spans="1:14" s="1" customFormat="1" ht="12.75" customHeight="1" x14ac:dyDescent="0.2">
      <c r="A13" s="30" t="s">
        <v>90</v>
      </c>
      <c r="B13" s="2"/>
      <c r="C13" s="2"/>
      <c r="D13" s="2"/>
      <c r="E13" s="2"/>
      <c r="F13" s="2"/>
      <c r="G13" s="2"/>
      <c r="H13" s="2"/>
      <c r="I13" s="2"/>
      <c r="J13" s="2"/>
      <c r="K13" s="2"/>
      <c r="L13" s="2"/>
      <c r="M13" s="2"/>
      <c r="N13" s="2"/>
    </row>
    <row r="14" spans="1:14" s="1" customFormat="1" ht="6" customHeight="1" x14ac:dyDescent="0.2">
      <c r="A14" s="30"/>
      <c r="B14" s="2"/>
      <c r="C14" s="2"/>
      <c r="D14" s="2"/>
      <c r="E14" s="2"/>
      <c r="F14" s="2"/>
      <c r="G14" s="2"/>
      <c r="H14" s="2"/>
      <c r="I14" s="2"/>
      <c r="J14" s="2"/>
      <c r="K14" s="2"/>
      <c r="L14" s="2"/>
      <c r="M14" s="2"/>
      <c r="N14" s="2"/>
    </row>
    <row r="15" spans="1:14" s="1" customFormat="1" ht="42.75" customHeight="1" x14ac:dyDescent="0.2">
      <c r="A15" s="245" t="s">
        <v>163</v>
      </c>
      <c r="B15" s="245"/>
      <c r="C15" s="2"/>
      <c r="D15" s="2"/>
      <c r="E15" s="2"/>
      <c r="F15" s="2"/>
      <c r="G15" s="2"/>
      <c r="H15" s="2"/>
      <c r="I15" s="2"/>
      <c r="J15" s="2"/>
      <c r="K15" s="2"/>
      <c r="L15" s="2"/>
      <c r="M15" s="2"/>
      <c r="N15" s="2"/>
    </row>
    <row r="16" spans="1:14" s="2" customFormat="1" ht="12" customHeight="1" x14ac:dyDescent="0.2">
      <c r="A16" s="240"/>
      <c r="B16" s="240"/>
    </row>
    <row r="17" spans="1:14" s="2" customFormat="1" ht="42" customHeight="1" x14ac:dyDescent="0.2">
      <c r="A17" s="245" t="s">
        <v>145</v>
      </c>
      <c r="B17" s="245"/>
    </row>
    <row r="18" spans="1:14" s="2" customFormat="1" x14ac:dyDescent="0.2">
      <c r="A18" s="240"/>
      <c r="B18" s="240"/>
    </row>
    <row r="19" spans="1:14" s="2" customFormat="1" ht="29.25" customHeight="1" x14ac:dyDescent="0.2">
      <c r="A19" s="245" t="s">
        <v>159</v>
      </c>
      <c r="B19" s="245"/>
    </row>
    <row r="20" spans="1:14" s="1" customFormat="1" ht="12.75" customHeight="1" x14ac:dyDescent="0.2">
      <c r="A20"/>
      <c r="B20" s="2"/>
      <c r="C20" s="2"/>
      <c r="D20" s="2"/>
      <c r="E20" s="2"/>
      <c r="F20" s="2"/>
      <c r="G20" s="2"/>
      <c r="H20" s="2"/>
      <c r="I20" s="2"/>
      <c r="J20" s="2"/>
      <c r="K20" s="2"/>
      <c r="L20" s="2"/>
      <c r="M20" s="2"/>
      <c r="N20" s="2"/>
    </row>
    <row r="21" spans="1:14" s="1" customFormat="1" ht="12.75" customHeight="1" x14ac:dyDescent="0.2">
      <c r="A21" s="30" t="s">
        <v>91</v>
      </c>
      <c r="B21" s="2"/>
      <c r="C21" s="2"/>
      <c r="D21" s="2"/>
      <c r="E21" s="2"/>
      <c r="F21" s="2"/>
      <c r="G21" s="2"/>
      <c r="H21" s="2"/>
      <c r="I21" s="2"/>
      <c r="J21" s="2"/>
      <c r="K21" s="2"/>
      <c r="L21" s="2"/>
      <c r="M21" s="2"/>
      <c r="N21" s="2"/>
    </row>
    <row r="22" spans="1:14" s="1" customFormat="1" ht="6.75" customHeight="1" x14ac:dyDescent="0.2">
      <c r="A22" s="30"/>
      <c r="B22" s="2"/>
      <c r="C22" s="2"/>
      <c r="D22" s="2"/>
      <c r="E22" s="2"/>
      <c r="F22" s="2"/>
      <c r="G22" s="2"/>
      <c r="H22" s="2"/>
      <c r="I22" s="2"/>
      <c r="J22" s="2"/>
      <c r="K22" s="2"/>
      <c r="L22" s="2"/>
      <c r="M22" s="2"/>
      <c r="N22" s="2"/>
    </row>
    <row r="23" spans="1:14" s="1" customFormat="1" ht="26.25" customHeight="1" x14ac:dyDescent="0.2">
      <c r="A23" s="245" t="s">
        <v>105</v>
      </c>
      <c r="B23" s="245"/>
      <c r="C23" s="2"/>
      <c r="D23" s="2"/>
      <c r="E23" s="2"/>
      <c r="F23" s="2"/>
      <c r="G23" s="2"/>
      <c r="H23" s="2"/>
      <c r="I23" s="2"/>
      <c r="J23" s="2"/>
      <c r="K23" s="2"/>
      <c r="L23" s="2"/>
      <c r="M23" s="2"/>
      <c r="N23" s="2"/>
    </row>
    <row r="24" spans="1:14" s="1" customFormat="1" ht="12.75" customHeight="1" x14ac:dyDescent="0.2">
      <c r="A24"/>
      <c r="B24" s="2"/>
      <c r="C24" s="2"/>
      <c r="D24" s="2"/>
      <c r="E24" s="2"/>
      <c r="F24" s="2"/>
      <c r="G24" s="2"/>
      <c r="H24" s="2"/>
      <c r="I24" s="2"/>
      <c r="J24" s="2"/>
      <c r="K24" s="2"/>
      <c r="L24" s="2"/>
      <c r="M24" s="2"/>
      <c r="N24" s="2"/>
    </row>
    <row r="25" spans="1:14" s="1" customFormat="1" ht="12.75" customHeight="1" x14ac:dyDescent="0.2">
      <c r="A25" s="65" t="s">
        <v>92</v>
      </c>
      <c r="B25" s="65"/>
      <c r="C25" s="2"/>
      <c r="D25" s="2"/>
      <c r="E25" s="2"/>
      <c r="F25" s="2"/>
      <c r="G25" s="2"/>
      <c r="H25" s="2"/>
      <c r="I25" s="2"/>
      <c r="J25" s="2"/>
      <c r="K25" s="2"/>
      <c r="L25" s="2"/>
      <c r="M25" s="2"/>
      <c r="N25" s="2"/>
    </row>
    <row r="26" spans="1:14" s="1" customFormat="1" ht="12.75" customHeight="1" x14ac:dyDescent="0.2">
      <c r="A26" s="2"/>
      <c r="B26" s="2"/>
      <c r="C26" s="2"/>
      <c r="D26" s="2"/>
      <c r="E26" s="2"/>
      <c r="F26" s="2"/>
      <c r="G26" s="2"/>
      <c r="H26" s="2"/>
      <c r="I26" s="2"/>
      <c r="J26" s="2"/>
      <c r="K26" s="2"/>
      <c r="L26" s="2"/>
      <c r="M26" s="2"/>
      <c r="N26" s="2"/>
    </row>
    <row r="27" spans="1:14" s="1" customFormat="1" ht="42" customHeight="1" x14ac:dyDescent="0.2">
      <c r="A27" s="2"/>
      <c r="B27" s="78" t="s">
        <v>106</v>
      </c>
      <c r="C27" s="2"/>
      <c r="D27" s="2"/>
      <c r="E27" s="2"/>
      <c r="F27" s="2"/>
      <c r="G27" s="2"/>
      <c r="H27" s="2"/>
      <c r="I27" s="2"/>
      <c r="J27" s="2"/>
      <c r="K27" s="2"/>
      <c r="L27" s="2"/>
      <c r="M27" s="2"/>
      <c r="N27" s="2"/>
    </row>
    <row r="28" spans="1:14" s="1" customFormat="1" ht="12.75" customHeight="1" x14ac:dyDescent="0.2">
      <c r="A28" s="2"/>
      <c r="B28" s="2"/>
      <c r="C28" s="2"/>
      <c r="D28" s="2"/>
      <c r="E28" s="2"/>
      <c r="F28" s="2"/>
      <c r="G28" s="2"/>
      <c r="H28" s="2"/>
      <c r="I28" s="2"/>
      <c r="J28" s="2"/>
      <c r="K28" s="2"/>
      <c r="L28" s="2"/>
      <c r="M28" s="2"/>
      <c r="N28" s="2"/>
    </row>
    <row r="29" spans="1:14" s="1" customFormat="1" ht="39.75" customHeight="1" x14ac:dyDescent="0.2">
      <c r="A29" s="2"/>
      <c r="B29" s="68" t="s">
        <v>108</v>
      </c>
      <c r="C29" s="2"/>
      <c r="D29" s="2"/>
      <c r="E29" s="2"/>
      <c r="F29" s="2"/>
      <c r="G29" s="2"/>
      <c r="H29" s="2"/>
      <c r="I29" s="2"/>
      <c r="J29" s="2"/>
      <c r="K29" s="2"/>
      <c r="L29" s="2"/>
      <c r="M29" s="2"/>
      <c r="N29" s="2"/>
    </row>
    <row r="30" spans="1:14" s="1" customFormat="1" ht="12.75" customHeight="1" x14ac:dyDescent="0.2">
      <c r="A30" s="2"/>
      <c r="B30" s="2"/>
      <c r="C30" s="2"/>
      <c r="D30" s="2"/>
      <c r="E30" s="2"/>
      <c r="F30" s="2"/>
      <c r="G30" s="2"/>
      <c r="H30" s="2"/>
      <c r="I30" s="2"/>
      <c r="J30" s="2"/>
      <c r="K30" s="2"/>
      <c r="L30" s="2"/>
      <c r="M30" s="2"/>
      <c r="N30" s="2"/>
    </row>
    <row r="31" spans="1:14" s="1" customFormat="1" ht="41.25" customHeight="1" x14ac:dyDescent="0.2">
      <c r="A31" s="2"/>
      <c r="B31" s="68" t="s">
        <v>118</v>
      </c>
      <c r="C31" s="2"/>
      <c r="D31" s="2"/>
      <c r="E31" s="2"/>
      <c r="F31" s="2"/>
      <c r="G31" s="2"/>
      <c r="H31" s="2"/>
      <c r="I31" s="2"/>
      <c r="J31" s="2"/>
      <c r="K31" s="2"/>
      <c r="L31" s="2"/>
      <c r="M31" s="2"/>
      <c r="N31" s="2"/>
    </row>
    <row r="32" spans="1:14" s="1" customFormat="1" ht="12.75" customHeight="1" x14ac:dyDescent="0.2">
      <c r="A32" s="2"/>
      <c r="B32" s="2"/>
      <c r="C32" s="2"/>
      <c r="D32" s="2"/>
      <c r="E32" s="2"/>
      <c r="F32" s="2"/>
      <c r="G32" s="2"/>
      <c r="H32" s="2"/>
      <c r="I32" s="2"/>
      <c r="J32" s="2"/>
      <c r="K32" s="2"/>
      <c r="L32" s="2"/>
      <c r="M32" s="2"/>
      <c r="N32" s="2"/>
    </row>
    <row r="33" spans="1:14" s="1" customFormat="1" ht="40.5" customHeight="1" x14ac:dyDescent="0.2">
      <c r="A33" s="2"/>
      <c r="B33" s="67" t="s">
        <v>107</v>
      </c>
      <c r="C33" s="2"/>
      <c r="D33" s="2"/>
      <c r="E33" s="2"/>
      <c r="F33" s="2"/>
      <c r="G33" s="2"/>
      <c r="H33" s="2"/>
      <c r="I33" s="2"/>
      <c r="J33" s="2"/>
      <c r="K33" s="2"/>
      <c r="L33" s="2"/>
      <c r="M33" s="2"/>
      <c r="N33" s="2"/>
    </row>
    <row r="34" spans="1:14" s="1" customFormat="1" ht="12.75" customHeight="1" x14ac:dyDescent="0.2">
      <c r="A34" s="2"/>
      <c r="B34" s="2"/>
      <c r="C34" s="2"/>
      <c r="D34" s="2"/>
      <c r="E34" s="2"/>
      <c r="F34" s="2"/>
      <c r="G34" s="2"/>
      <c r="H34" s="2"/>
      <c r="I34" s="2"/>
      <c r="J34" s="2"/>
      <c r="K34" s="2"/>
      <c r="L34" s="2"/>
      <c r="M34" s="2"/>
      <c r="N34" s="2"/>
    </row>
    <row r="35" spans="1:14" s="1" customFormat="1" ht="57" customHeight="1" x14ac:dyDescent="0.2">
      <c r="A35" s="2"/>
      <c r="B35" s="67" t="s">
        <v>109</v>
      </c>
      <c r="C35" s="2"/>
      <c r="D35" s="2"/>
      <c r="E35" s="2"/>
      <c r="F35" s="2"/>
      <c r="G35" s="2"/>
      <c r="H35" s="2"/>
      <c r="I35" s="2"/>
      <c r="J35" s="2"/>
      <c r="K35" s="2"/>
      <c r="L35" s="2"/>
      <c r="M35" s="2"/>
      <c r="N35" s="2"/>
    </row>
    <row r="36" spans="1:14" s="1" customFormat="1" ht="12.75" customHeight="1" x14ac:dyDescent="0.2">
      <c r="A36" s="2"/>
      <c r="B36" s="2"/>
      <c r="C36"/>
      <c r="D36" s="2"/>
      <c r="E36" s="2"/>
      <c r="F36" s="2"/>
      <c r="G36" s="2"/>
      <c r="H36" s="2"/>
      <c r="I36" s="2"/>
      <c r="J36" s="2"/>
      <c r="K36" s="2"/>
      <c r="L36" s="2"/>
      <c r="M36" s="2"/>
      <c r="N36" s="2"/>
    </row>
    <row r="37" spans="1:14" s="1" customFormat="1" ht="12.75" customHeight="1" x14ac:dyDescent="0.2">
      <c r="A37" s="2"/>
      <c r="B37" s="2"/>
      <c r="C37"/>
      <c r="D37" s="2"/>
      <c r="E37" s="2"/>
      <c r="F37" s="2"/>
      <c r="G37" s="2"/>
      <c r="H37" s="2"/>
      <c r="I37" s="2"/>
      <c r="J37" s="2"/>
      <c r="K37" s="2"/>
      <c r="L37" s="2"/>
      <c r="M37" s="2"/>
      <c r="N37" s="2"/>
    </row>
    <row r="38" spans="1:14" s="1" customFormat="1" ht="12.75" customHeight="1" x14ac:dyDescent="0.2">
      <c r="A38" s="2"/>
      <c r="B38" s="2"/>
      <c r="C38" s="2"/>
      <c r="D38" s="2"/>
      <c r="E38" s="2"/>
      <c r="F38" s="2"/>
      <c r="G38" s="2"/>
      <c r="H38" s="2"/>
      <c r="I38" s="2"/>
      <c r="J38" s="2"/>
      <c r="K38" s="2"/>
      <c r="L38" s="2"/>
      <c r="M38" s="2"/>
      <c r="N38" s="2"/>
    </row>
  </sheetData>
  <mergeCells count="8">
    <mergeCell ref="A23:B23"/>
    <mergeCell ref="A5:B5"/>
    <mergeCell ref="A7:B7"/>
    <mergeCell ref="A9:B9"/>
    <mergeCell ref="A11:B11"/>
    <mergeCell ref="A15:B15"/>
    <mergeCell ref="A17:B17"/>
    <mergeCell ref="A19:B1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78"/>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27" t="s">
        <v>65</v>
      </c>
      <c r="C1" s="2"/>
      <c r="D1" s="2"/>
      <c r="E1" s="2"/>
      <c r="F1" s="2"/>
      <c r="G1" s="2"/>
      <c r="H1" s="8"/>
      <c r="I1" s="189"/>
      <c r="J1" s="2"/>
    </row>
    <row r="2" spans="1:18" x14ac:dyDescent="0.2">
      <c r="B2" s="87"/>
      <c r="C2" s="87"/>
      <c r="D2" s="87"/>
      <c r="E2" s="87"/>
      <c r="F2" s="87"/>
      <c r="G2" s="87"/>
      <c r="H2" s="91"/>
      <c r="I2" s="190"/>
      <c r="J2" s="125"/>
    </row>
    <row r="3" spans="1:18" ht="15" x14ac:dyDescent="0.25">
      <c r="A3" s="39" t="s">
        <v>667</v>
      </c>
      <c r="B3" s="39"/>
      <c r="C3" s="39"/>
      <c r="D3" s="39"/>
      <c r="E3" s="39"/>
      <c r="F3" s="39"/>
      <c r="G3" s="39"/>
      <c r="H3" s="172"/>
      <c r="I3" s="191"/>
      <c r="J3" s="39"/>
    </row>
    <row r="4" spans="1:18" ht="14.25" x14ac:dyDescent="0.2">
      <c r="A4" s="40" t="s">
        <v>329</v>
      </c>
      <c r="B4" s="40"/>
      <c r="C4" s="40"/>
      <c r="D4" s="40"/>
      <c r="E4" s="40"/>
      <c r="F4" s="40"/>
      <c r="G4" s="40"/>
      <c r="H4" s="173"/>
      <c r="I4" s="192"/>
      <c r="J4" s="40"/>
    </row>
    <row r="5" spans="1:18" ht="12" customHeight="1" x14ac:dyDescent="0.25">
      <c r="A5" s="12"/>
      <c r="B5" s="3"/>
      <c r="C5" s="3"/>
      <c r="D5" s="3"/>
      <c r="E5" s="3"/>
      <c r="F5" s="3"/>
      <c r="G5" s="3"/>
      <c r="H5" s="180"/>
      <c r="I5" s="193"/>
      <c r="J5" s="3"/>
    </row>
    <row r="6" spans="1:18" ht="11.25" customHeight="1" x14ac:dyDescent="0.2">
      <c r="A6" s="266"/>
      <c r="B6" s="267"/>
      <c r="C6" s="117"/>
      <c r="D6" s="110"/>
      <c r="E6" s="150" t="s">
        <v>252</v>
      </c>
      <c r="F6" s="110"/>
      <c r="G6" s="118"/>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102016</v>
      </c>
      <c r="D9" s="14">
        <v>102224</v>
      </c>
      <c r="E9" s="14">
        <v>100331</v>
      </c>
      <c r="F9" s="14">
        <v>83347</v>
      </c>
      <c r="G9" s="14">
        <v>536</v>
      </c>
      <c r="H9" s="14">
        <v>-82811</v>
      </c>
      <c r="I9" s="201" t="s">
        <v>346</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664</v>
      </c>
      <c r="B11" s="87"/>
      <c r="C11" s="91">
        <v>21840</v>
      </c>
      <c r="D11" s="91">
        <v>23072</v>
      </c>
      <c r="E11" s="91">
        <v>22874</v>
      </c>
      <c r="F11" s="91">
        <v>19729</v>
      </c>
      <c r="G11" s="91">
        <v>155</v>
      </c>
      <c r="H11" s="91">
        <v>-19574</v>
      </c>
      <c r="I11" s="202" t="s">
        <v>335</v>
      </c>
      <c r="J11" s="104"/>
      <c r="M11" s="1"/>
      <c r="N11" s="1"/>
      <c r="O11" s="1"/>
      <c r="P11" s="1"/>
      <c r="Q11" s="1"/>
      <c r="R11" s="1"/>
    </row>
    <row r="12" spans="1:18" ht="11.25" customHeight="1" x14ac:dyDescent="0.2">
      <c r="A12" s="87" t="s">
        <v>668</v>
      </c>
      <c r="B12" s="87"/>
      <c r="C12" s="91">
        <v>2384</v>
      </c>
      <c r="D12" s="91">
        <v>2320</v>
      </c>
      <c r="E12" s="91">
        <v>2118</v>
      </c>
      <c r="F12" s="91">
        <v>1871</v>
      </c>
      <c r="G12" s="91">
        <v>22</v>
      </c>
      <c r="H12" s="91">
        <v>-1849</v>
      </c>
      <c r="I12" s="202" t="s">
        <v>348</v>
      </c>
      <c r="J12" s="104"/>
      <c r="M12" s="1"/>
      <c r="N12" s="9"/>
      <c r="O12" s="9"/>
      <c r="P12" s="9"/>
      <c r="Q12" s="9"/>
      <c r="R12" s="9"/>
    </row>
    <row r="13" spans="1:18" ht="11.25" customHeight="1" x14ac:dyDescent="0.2">
      <c r="A13" s="87" t="s">
        <v>669</v>
      </c>
      <c r="B13" s="87"/>
      <c r="C13" s="91">
        <v>9936</v>
      </c>
      <c r="D13" s="91">
        <v>10672</v>
      </c>
      <c r="E13" s="91">
        <v>10119</v>
      </c>
      <c r="F13" s="91">
        <v>8173</v>
      </c>
      <c r="G13" s="91">
        <v>20</v>
      </c>
      <c r="H13" s="91">
        <v>-8153</v>
      </c>
      <c r="I13" s="202" t="s">
        <v>419</v>
      </c>
      <c r="J13" s="104"/>
      <c r="M13" s="1"/>
    </row>
    <row r="14" spans="1:18" ht="11.25" customHeight="1" x14ac:dyDescent="0.2">
      <c r="A14" s="87" t="s">
        <v>670</v>
      </c>
      <c r="B14" s="87"/>
      <c r="C14" s="91">
        <v>5472</v>
      </c>
      <c r="D14" s="91">
        <v>5200</v>
      </c>
      <c r="E14" s="91">
        <v>5126</v>
      </c>
      <c r="F14" s="91">
        <v>3894</v>
      </c>
      <c r="G14" s="91">
        <v>18</v>
      </c>
      <c r="H14" s="91">
        <v>-3876</v>
      </c>
      <c r="I14" s="202" t="s">
        <v>358</v>
      </c>
      <c r="J14" s="104"/>
      <c r="M14" s="1"/>
    </row>
    <row r="15" spans="1:18" ht="11.25" customHeight="1" x14ac:dyDescent="0.2">
      <c r="A15" s="87" t="s">
        <v>671</v>
      </c>
      <c r="B15" s="87"/>
      <c r="C15" s="91">
        <v>5392</v>
      </c>
      <c r="D15" s="91">
        <v>5088</v>
      </c>
      <c r="E15" s="91">
        <v>4993</v>
      </c>
      <c r="F15" s="91">
        <v>3784</v>
      </c>
      <c r="G15" s="91">
        <v>16</v>
      </c>
      <c r="H15" s="91">
        <v>-3768</v>
      </c>
      <c r="I15" s="202" t="s">
        <v>541</v>
      </c>
      <c r="J15" s="104"/>
      <c r="M15" s="1"/>
    </row>
    <row r="16" spans="1:18" ht="11.25" customHeight="1" x14ac:dyDescent="0.2">
      <c r="A16" s="87" t="s">
        <v>672</v>
      </c>
      <c r="B16" s="87"/>
      <c r="C16" s="91">
        <v>5520</v>
      </c>
      <c r="D16" s="91">
        <v>5104</v>
      </c>
      <c r="E16" s="91">
        <v>5314</v>
      </c>
      <c r="F16" s="91">
        <v>4371</v>
      </c>
      <c r="G16" s="91">
        <v>9</v>
      </c>
      <c r="H16" s="91">
        <v>-4362</v>
      </c>
      <c r="I16" s="202" t="s">
        <v>419</v>
      </c>
      <c r="J16" s="104"/>
      <c r="M16" s="1"/>
      <c r="N16" s="10"/>
      <c r="O16" s="10"/>
      <c r="P16" s="10"/>
      <c r="Q16" s="10"/>
      <c r="R16" s="10"/>
    </row>
    <row r="17" spans="1:10" ht="11.25" customHeight="1" x14ac:dyDescent="0.2">
      <c r="A17" s="87" t="s">
        <v>673</v>
      </c>
      <c r="B17" s="87"/>
      <c r="C17" s="91">
        <v>5968</v>
      </c>
      <c r="D17" s="91">
        <v>5792</v>
      </c>
      <c r="E17" s="91">
        <v>5503</v>
      </c>
      <c r="F17" s="91">
        <v>5284</v>
      </c>
      <c r="G17" s="91">
        <v>9</v>
      </c>
      <c r="H17" s="91">
        <v>-5275</v>
      </c>
      <c r="I17" s="202" t="s">
        <v>419</v>
      </c>
      <c r="J17" s="104"/>
    </row>
    <row r="18" spans="1:10" ht="11.25" customHeight="1" x14ac:dyDescent="0.2">
      <c r="A18" s="87" t="s">
        <v>674</v>
      </c>
      <c r="B18" s="87"/>
      <c r="C18" s="91">
        <v>2688</v>
      </c>
      <c r="D18" s="91">
        <v>2592</v>
      </c>
      <c r="E18" s="91">
        <v>2655</v>
      </c>
      <c r="F18" s="91">
        <v>2126</v>
      </c>
      <c r="G18" s="91">
        <v>7</v>
      </c>
      <c r="H18" s="91">
        <v>-2119</v>
      </c>
      <c r="I18" s="202" t="s">
        <v>580</v>
      </c>
      <c r="J18" s="104"/>
    </row>
    <row r="19" spans="1:10" ht="11.25" customHeight="1" x14ac:dyDescent="0.2">
      <c r="A19" s="87" t="s">
        <v>675</v>
      </c>
      <c r="B19" s="87"/>
      <c r="C19" s="91">
        <v>2672</v>
      </c>
      <c r="D19" s="91">
        <v>2128</v>
      </c>
      <c r="E19" s="91">
        <v>2448</v>
      </c>
      <c r="F19" s="91">
        <v>1866</v>
      </c>
      <c r="G19" s="91">
        <v>7</v>
      </c>
      <c r="H19" s="91">
        <v>-1859</v>
      </c>
      <c r="I19" s="202" t="s">
        <v>541</v>
      </c>
      <c r="J19" s="104"/>
    </row>
    <row r="20" spans="1:10" ht="11.25" customHeight="1" x14ac:dyDescent="0.2">
      <c r="A20" s="87" t="s">
        <v>676</v>
      </c>
      <c r="B20" s="87"/>
      <c r="C20" s="91">
        <v>7856</v>
      </c>
      <c r="D20" s="91">
        <v>7120</v>
      </c>
      <c r="E20" s="91">
        <v>7333</v>
      </c>
      <c r="F20" s="91">
        <v>6007</v>
      </c>
      <c r="G20" s="91">
        <v>7</v>
      </c>
      <c r="H20" s="91">
        <v>-6000</v>
      </c>
      <c r="I20" s="202" t="s">
        <v>421</v>
      </c>
      <c r="J20" s="104"/>
    </row>
    <row r="21" spans="1:10" ht="11.25" customHeight="1" x14ac:dyDescent="0.2">
      <c r="A21" s="87" t="s">
        <v>677</v>
      </c>
      <c r="B21" s="87"/>
      <c r="C21" s="91">
        <v>1440</v>
      </c>
      <c r="D21" s="91">
        <v>1456</v>
      </c>
      <c r="E21" s="91">
        <v>1245</v>
      </c>
      <c r="F21" s="91">
        <v>1013</v>
      </c>
      <c r="G21" s="91">
        <v>6</v>
      </c>
      <c r="H21" s="91">
        <v>-1007</v>
      </c>
      <c r="I21" s="202" t="s">
        <v>346</v>
      </c>
      <c r="J21" s="104"/>
    </row>
    <row r="22" spans="1:10" ht="11.25" customHeight="1" x14ac:dyDescent="0.2">
      <c r="A22" s="87" t="s">
        <v>678</v>
      </c>
      <c r="B22" s="87"/>
      <c r="C22" s="91">
        <v>1952</v>
      </c>
      <c r="D22" s="91">
        <v>1872</v>
      </c>
      <c r="E22" s="91">
        <v>1782</v>
      </c>
      <c r="F22" s="91">
        <v>1339</v>
      </c>
      <c r="G22" s="91">
        <v>6</v>
      </c>
      <c r="H22" s="91">
        <v>-1333</v>
      </c>
      <c r="I22" s="202" t="s">
        <v>541</v>
      </c>
      <c r="J22" s="104"/>
    </row>
    <row r="23" spans="1:10" ht="11.25" customHeight="1" x14ac:dyDescent="0.2">
      <c r="A23" s="87" t="s">
        <v>679</v>
      </c>
      <c r="B23" s="87"/>
      <c r="C23" s="91">
        <v>2192</v>
      </c>
      <c r="D23" s="91">
        <v>1584</v>
      </c>
      <c r="E23" s="91">
        <v>1540</v>
      </c>
      <c r="F23" s="91">
        <v>1468</v>
      </c>
      <c r="G23" s="91">
        <v>2</v>
      </c>
      <c r="H23" s="91">
        <v>-1466</v>
      </c>
      <c r="I23" s="202" t="s">
        <v>421</v>
      </c>
      <c r="J23" s="104"/>
    </row>
    <row r="24" spans="1:10" ht="11.25" customHeight="1" x14ac:dyDescent="0.2">
      <c r="A24" s="87" t="s">
        <v>327</v>
      </c>
      <c r="B24" s="87"/>
      <c r="C24" s="91">
        <v>9600</v>
      </c>
      <c r="D24" s="91">
        <v>11536</v>
      </c>
      <c r="E24" s="91">
        <v>10639</v>
      </c>
      <c r="F24" s="91">
        <v>9261</v>
      </c>
      <c r="G24" s="91">
        <v>181</v>
      </c>
      <c r="H24" s="91">
        <v>-9080</v>
      </c>
      <c r="I24" s="202" t="s">
        <v>333</v>
      </c>
      <c r="J24" s="104"/>
    </row>
    <row r="25" spans="1:10" ht="11.25" customHeight="1" x14ac:dyDescent="0.2">
      <c r="A25" s="42"/>
      <c r="B25" s="120"/>
      <c r="C25" s="42"/>
      <c r="D25" s="42"/>
      <c r="E25" s="120"/>
      <c r="F25" s="120"/>
      <c r="G25" s="120"/>
      <c r="H25" s="181"/>
      <c r="I25" s="203"/>
      <c r="J25" s="121"/>
    </row>
    <row r="26" spans="1:10" ht="11.25" customHeight="1" x14ac:dyDescent="0.2">
      <c r="A26" s="243" t="s">
        <v>146</v>
      </c>
      <c r="C26" s="87"/>
      <c r="D26" s="87"/>
      <c r="E26" s="87"/>
      <c r="F26" s="87"/>
      <c r="G26" s="87"/>
      <c r="H26" s="91"/>
      <c r="I26" s="190"/>
      <c r="J26" s="106"/>
    </row>
    <row r="27" spans="1:10" ht="11.25" customHeight="1" x14ac:dyDescent="0.2">
      <c r="A27" s="1"/>
      <c r="B27" s="1"/>
      <c r="C27" s="8"/>
      <c r="D27" s="8"/>
      <c r="E27" s="8"/>
      <c r="F27" s="8"/>
      <c r="G27" s="8"/>
      <c r="H27" s="8"/>
      <c r="I27" s="207"/>
      <c r="J27" s="13"/>
    </row>
    <row r="28" spans="1:10" ht="11.25" customHeight="1" x14ac:dyDescent="0.2">
      <c r="A28" s="1"/>
      <c r="B28" s="1"/>
      <c r="C28" s="8"/>
      <c r="D28" s="8"/>
      <c r="E28" s="8"/>
      <c r="F28" s="8"/>
      <c r="G28" s="8"/>
      <c r="H28" s="8"/>
      <c r="I28" s="207"/>
      <c r="J28" s="13"/>
    </row>
    <row r="29" spans="1:10" ht="11.25" customHeight="1" x14ac:dyDescent="0.2">
      <c r="A29" s="1"/>
      <c r="B29" s="1"/>
      <c r="C29" s="8"/>
      <c r="D29" s="8"/>
      <c r="E29" s="8"/>
      <c r="F29" s="8"/>
      <c r="G29" s="8"/>
      <c r="H29" s="8"/>
      <c r="I29" s="207"/>
      <c r="J29" s="13"/>
    </row>
    <row r="30" spans="1:10" ht="11.25" customHeight="1" x14ac:dyDescent="0.2">
      <c r="A30" s="1"/>
      <c r="B30" s="1"/>
      <c r="C30" s="8"/>
      <c r="D30" s="8"/>
      <c r="E30" s="8"/>
      <c r="F30" s="8"/>
      <c r="G30" s="8"/>
      <c r="H30" s="8"/>
      <c r="I30" s="207"/>
      <c r="J30" s="13"/>
    </row>
    <row r="31" spans="1:10" ht="11.25" customHeight="1" x14ac:dyDescent="0.2">
      <c r="A31" s="1"/>
      <c r="B31" s="1"/>
      <c r="C31" s="8"/>
      <c r="D31" s="8"/>
      <c r="E31" s="8"/>
      <c r="F31" s="8"/>
      <c r="G31" s="8"/>
      <c r="H31" s="8"/>
      <c r="I31" s="207"/>
      <c r="J31" s="13"/>
    </row>
    <row r="32" spans="1:10" ht="11.25" customHeight="1" x14ac:dyDescent="0.2">
      <c r="A32" s="1"/>
      <c r="B32" s="1"/>
      <c r="C32" s="8"/>
      <c r="D32" s="8"/>
      <c r="E32" s="8"/>
      <c r="F32" s="8"/>
      <c r="G32" s="8"/>
      <c r="H32" s="8"/>
      <c r="I32" s="207"/>
      <c r="J32" s="13"/>
    </row>
    <row r="33" spans="1:10" ht="11.25" customHeight="1" x14ac:dyDescent="0.2">
      <c r="A33" s="25"/>
      <c r="B33" s="25"/>
      <c r="C33" s="37"/>
      <c r="D33" s="37"/>
      <c r="E33" s="37"/>
      <c r="F33" s="37"/>
      <c r="G33" s="37"/>
      <c r="H33" s="37"/>
      <c r="I33" s="208"/>
      <c r="J33" s="187"/>
    </row>
    <row r="34" spans="1:10" ht="11.25" customHeight="1" x14ac:dyDescent="0.2">
      <c r="A34" s="25"/>
      <c r="B34" s="25"/>
      <c r="C34" s="37"/>
      <c r="D34" s="37"/>
      <c r="E34" s="37"/>
      <c r="F34" s="37"/>
      <c r="G34" s="37"/>
      <c r="H34" s="37"/>
      <c r="I34" s="208"/>
      <c r="J34" s="187"/>
    </row>
    <row r="35" spans="1:10" ht="11.25" customHeight="1" x14ac:dyDescent="0.2">
      <c r="A35" s="25"/>
      <c r="B35" s="25"/>
      <c r="C35" s="37"/>
      <c r="D35" s="37"/>
      <c r="E35" s="37"/>
      <c r="F35" s="37"/>
      <c r="G35" s="37"/>
      <c r="H35" s="37"/>
      <c r="I35" s="208"/>
      <c r="J35" s="187"/>
    </row>
    <row r="36" spans="1:10" ht="11.25" customHeight="1" x14ac:dyDescent="0.2">
      <c r="A36" s="25"/>
      <c r="B36" s="25"/>
      <c r="C36" s="37"/>
      <c r="D36" s="37"/>
      <c r="E36" s="37"/>
      <c r="F36" s="37"/>
      <c r="G36" s="37"/>
      <c r="H36" s="37"/>
      <c r="I36" s="208"/>
      <c r="J36" s="187"/>
    </row>
    <row r="37" spans="1:10" ht="11.25" customHeight="1" x14ac:dyDescent="0.2">
      <c r="A37" s="25"/>
      <c r="B37" s="25"/>
      <c r="C37" s="37"/>
      <c r="D37" s="37"/>
      <c r="E37" s="37"/>
      <c r="F37" s="37"/>
      <c r="G37" s="37"/>
      <c r="H37" s="37"/>
      <c r="I37" s="208"/>
      <c r="J37" s="187"/>
    </row>
    <row r="38" spans="1:10" ht="11.25" customHeight="1" x14ac:dyDescent="0.2">
      <c r="A38" s="25"/>
      <c r="B38" s="25"/>
      <c r="C38" s="37"/>
      <c r="D38" s="37"/>
      <c r="E38" s="37"/>
      <c r="F38" s="37"/>
      <c r="G38" s="37"/>
      <c r="H38" s="37"/>
      <c r="I38" s="208"/>
      <c r="J38" s="187"/>
    </row>
    <row r="39" spans="1:10" ht="11.25" customHeight="1" x14ac:dyDescent="0.2">
      <c r="A39" s="25"/>
      <c r="B39" s="25"/>
      <c r="C39" s="37"/>
      <c r="D39" s="37"/>
      <c r="E39" s="37"/>
      <c r="F39" s="37"/>
      <c r="G39" s="37"/>
      <c r="H39" s="37"/>
      <c r="I39" s="208"/>
      <c r="J39" s="187"/>
    </row>
    <row r="40" spans="1:10" ht="11.25" customHeight="1" x14ac:dyDescent="0.2">
      <c r="A40" s="25"/>
      <c r="B40" s="25"/>
      <c r="C40" s="37"/>
      <c r="D40" s="37"/>
      <c r="E40" s="37"/>
      <c r="F40" s="37"/>
      <c r="G40" s="37"/>
      <c r="H40" s="37"/>
      <c r="I40" s="208"/>
      <c r="J40" s="187"/>
    </row>
    <row r="41" spans="1:10" ht="11.25" customHeight="1" x14ac:dyDescent="0.2">
      <c r="A41" s="25"/>
      <c r="B41" s="25"/>
      <c r="C41" s="37"/>
      <c r="D41" s="37"/>
      <c r="E41" s="37"/>
      <c r="F41" s="37"/>
      <c r="G41" s="37"/>
      <c r="H41" s="37"/>
      <c r="I41" s="208"/>
      <c r="J41" s="187"/>
    </row>
    <row r="42" spans="1:10" ht="11.25" customHeight="1" x14ac:dyDescent="0.2">
      <c r="A42" s="4"/>
      <c r="B42" s="25"/>
      <c r="C42" s="4"/>
      <c r="D42" s="4"/>
      <c r="E42" s="25"/>
      <c r="F42" s="25"/>
      <c r="G42" s="25"/>
      <c r="H42" s="37"/>
      <c r="I42" s="204"/>
      <c r="J42" s="188"/>
    </row>
    <row r="43" spans="1:10" ht="11.25" customHeight="1" x14ac:dyDescent="0.2">
      <c r="A43" s="108"/>
      <c r="B43" s="4"/>
      <c r="C43" s="25"/>
      <c r="D43" s="25"/>
      <c r="E43" s="25"/>
      <c r="F43" s="25"/>
      <c r="G43" s="25"/>
      <c r="H43" s="37"/>
      <c r="I43" s="204"/>
      <c r="J43" s="188"/>
    </row>
    <row r="44" spans="1:10" ht="11.25" customHeight="1" x14ac:dyDescent="0.2">
      <c r="A44" s="4"/>
      <c r="B44" s="4"/>
      <c r="C44" s="4"/>
      <c r="D44" s="4"/>
      <c r="E44" s="4"/>
      <c r="F44" s="4"/>
      <c r="G44" s="4"/>
      <c r="H44" s="178"/>
      <c r="I44" s="205"/>
      <c r="J44" s="4"/>
    </row>
    <row r="45" spans="1:10" ht="11.25" customHeight="1" x14ac:dyDescent="0.2"/>
    <row r="46" spans="1:10" ht="11.25" customHeight="1" x14ac:dyDescent="0.2"/>
    <row r="47" spans="1:10" ht="11.25" customHeight="1" x14ac:dyDescent="0.2"/>
    <row r="48" spans="1: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spans="11:11" ht="11.25" customHeight="1" x14ac:dyDescent="0.2"/>
    <row r="66" spans="11:11" ht="11.25" customHeight="1" x14ac:dyDescent="0.2"/>
    <row r="67" spans="11:11" ht="11.25" customHeight="1" x14ac:dyDescent="0.2">
      <c r="K67" s="4"/>
    </row>
    <row r="68" spans="11:11" ht="11.25" customHeight="1" x14ac:dyDescent="0.2">
      <c r="K68" s="4"/>
    </row>
    <row r="69" spans="11:11" ht="11.25" customHeight="1" x14ac:dyDescent="0.2">
      <c r="K69" s="4"/>
    </row>
    <row r="70" spans="11:11" ht="11.25" customHeight="1" x14ac:dyDescent="0.2">
      <c r="K70" s="4"/>
    </row>
    <row r="71" spans="11:11" ht="11.25" customHeight="1" x14ac:dyDescent="0.2">
      <c r="K71" s="4"/>
    </row>
    <row r="72" spans="11:11" ht="11.25" customHeight="1" x14ac:dyDescent="0.2">
      <c r="K72" s="4"/>
    </row>
    <row r="73" spans="11:11" ht="11.25" customHeight="1" x14ac:dyDescent="0.2">
      <c r="K73" s="4"/>
    </row>
    <row r="74" spans="11:11" ht="11.25" customHeight="1" x14ac:dyDescent="0.2">
      <c r="K74" s="4"/>
    </row>
    <row r="75" spans="11:11" x14ac:dyDescent="0.2">
      <c r="K75" s="4"/>
    </row>
    <row r="76" spans="11:11" x14ac:dyDescent="0.2">
      <c r="K76" s="4"/>
    </row>
    <row r="77" spans="11:11" x14ac:dyDescent="0.2">
      <c r="K77" s="4"/>
    </row>
    <row r="78" spans="11:11" x14ac:dyDescent="0.2">
      <c r="K78" s="4"/>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7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66</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680</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6512</v>
      </c>
      <c r="D9" s="36">
        <v>6432</v>
      </c>
      <c r="E9" s="36">
        <v>5380</v>
      </c>
      <c r="F9" s="35">
        <v>5</v>
      </c>
      <c r="G9" s="35">
        <v>27</v>
      </c>
      <c r="H9" s="35">
        <v>22</v>
      </c>
      <c r="I9" s="196" t="s">
        <v>304</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4768</v>
      </c>
      <c r="D12" s="91">
        <v>4720</v>
      </c>
      <c r="E12" s="93">
        <v>3911</v>
      </c>
      <c r="F12" s="93">
        <v>0</v>
      </c>
      <c r="G12" s="91">
        <v>0</v>
      </c>
      <c r="H12" s="93">
        <v>0</v>
      </c>
      <c r="I12" s="197" t="s">
        <v>367</v>
      </c>
    </row>
    <row r="13" spans="1:11" ht="11.25" customHeight="1" x14ac:dyDescent="0.2">
      <c r="A13" s="30"/>
      <c r="B13" s="92" t="s">
        <v>35</v>
      </c>
      <c r="C13" s="93">
        <v>816</v>
      </c>
      <c r="D13" s="93">
        <v>784</v>
      </c>
      <c r="E13" s="93">
        <v>701</v>
      </c>
      <c r="F13" s="93">
        <v>0</v>
      </c>
      <c r="G13" s="93">
        <v>11</v>
      </c>
      <c r="H13" s="93">
        <v>11</v>
      </c>
      <c r="I13" s="197" t="s">
        <v>367</v>
      </c>
    </row>
    <row r="14" spans="1:11" ht="11.25" customHeight="1" x14ac:dyDescent="0.2">
      <c r="A14" s="30"/>
      <c r="B14" s="92" t="s">
        <v>14</v>
      </c>
      <c r="C14" s="93">
        <v>256</v>
      </c>
      <c r="D14" s="93">
        <v>208</v>
      </c>
      <c r="E14" s="93">
        <v>133</v>
      </c>
      <c r="F14" s="93">
        <v>0</v>
      </c>
      <c r="G14" s="93">
        <v>5</v>
      </c>
      <c r="H14" s="93">
        <v>5</v>
      </c>
      <c r="I14" s="197" t="s">
        <v>367</v>
      </c>
    </row>
    <row r="15" spans="1:11" ht="11.25" customHeight="1" x14ac:dyDescent="0.2">
      <c r="A15" s="30"/>
      <c r="B15" s="92" t="s">
        <v>15</v>
      </c>
      <c r="C15" s="93">
        <v>144</v>
      </c>
      <c r="D15" s="93">
        <v>144</v>
      </c>
      <c r="E15" s="93">
        <v>132</v>
      </c>
      <c r="F15" s="93">
        <v>0</v>
      </c>
      <c r="G15" s="93">
        <v>0</v>
      </c>
      <c r="H15" s="93">
        <v>0</v>
      </c>
      <c r="I15" s="197" t="s">
        <v>367</v>
      </c>
    </row>
    <row r="16" spans="1:11" ht="11.25" customHeight="1" x14ac:dyDescent="0.2">
      <c r="A16" s="32"/>
      <c r="B16" s="92" t="s">
        <v>36</v>
      </c>
      <c r="C16" s="93">
        <v>80</v>
      </c>
      <c r="D16" s="93">
        <v>48</v>
      </c>
      <c r="E16" s="93">
        <v>109</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256</v>
      </c>
      <c r="D19" s="91">
        <v>144</v>
      </c>
      <c r="E19" s="91">
        <v>241</v>
      </c>
      <c r="F19" s="91">
        <v>2</v>
      </c>
      <c r="G19" s="91">
        <v>1</v>
      </c>
      <c r="H19" s="93">
        <v>-1</v>
      </c>
      <c r="I19" s="197" t="s">
        <v>681</v>
      </c>
    </row>
    <row r="20" spans="1:9" ht="11.25" customHeight="1" x14ac:dyDescent="0.2">
      <c r="A20" s="32"/>
      <c r="B20" s="92" t="s">
        <v>17</v>
      </c>
      <c r="C20" s="91">
        <v>336</v>
      </c>
      <c r="D20" s="91">
        <v>352</v>
      </c>
      <c r="E20" s="91">
        <v>204</v>
      </c>
      <c r="F20" s="91">
        <v>0</v>
      </c>
      <c r="G20" s="91">
        <v>0</v>
      </c>
      <c r="H20" s="93">
        <v>0</v>
      </c>
      <c r="I20" s="197" t="s">
        <v>367</v>
      </c>
    </row>
    <row r="21" spans="1:9" ht="11.25" customHeight="1" x14ac:dyDescent="0.2">
      <c r="A21" s="30"/>
      <c r="B21" s="92" t="s">
        <v>18</v>
      </c>
      <c r="C21" s="91">
        <v>624</v>
      </c>
      <c r="D21" s="91">
        <v>560</v>
      </c>
      <c r="E21" s="91">
        <v>580</v>
      </c>
      <c r="F21" s="91">
        <v>1</v>
      </c>
      <c r="G21" s="91">
        <v>4</v>
      </c>
      <c r="H21" s="93">
        <v>3</v>
      </c>
      <c r="I21" s="197" t="s">
        <v>273</v>
      </c>
    </row>
    <row r="22" spans="1:9" ht="11.25" customHeight="1" x14ac:dyDescent="0.2">
      <c r="A22" s="30"/>
      <c r="B22" s="92" t="s">
        <v>19</v>
      </c>
      <c r="C22" s="91">
        <v>720</v>
      </c>
      <c r="D22" s="91">
        <v>704</v>
      </c>
      <c r="E22" s="91">
        <v>570</v>
      </c>
      <c r="F22" s="91">
        <v>0</v>
      </c>
      <c r="G22" s="91">
        <v>7</v>
      </c>
      <c r="H22" s="93">
        <v>7</v>
      </c>
      <c r="I22" s="197" t="s">
        <v>367</v>
      </c>
    </row>
    <row r="23" spans="1:9" ht="11.25" customHeight="1" x14ac:dyDescent="0.2">
      <c r="A23" s="30"/>
      <c r="B23" s="92" t="s">
        <v>20</v>
      </c>
      <c r="C23" s="91">
        <v>1328</v>
      </c>
      <c r="D23" s="91">
        <v>1008</v>
      </c>
      <c r="E23" s="91">
        <v>923</v>
      </c>
      <c r="F23" s="91">
        <v>0</v>
      </c>
      <c r="G23" s="91">
        <v>6</v>
      </c>
      <c r="H23" s="93">
        <v>6</v>
      </c>
      <c r="I23" s="197" t="s">
        <v>367</v>
      </c>
    </row>
    <row r="24" spans="1:9" ht="11.25" customHeight="1" x14ac:dyDescent="0.2">
      <c r="A24" s="30"/>
      <c r="B24" s="92" t="s">
        <v>21</v>
      </c>
      <c r="C24" s="91">
        <v>2336</v>
      </c>
      <c r="D24" s="91">
        <v>2608</v>
      </c>
      <c r="E24" s="91">
        <v>2014</v>
      </c>
      <c r="F24" s="91">
        <v>1</v>
      </c>
      <c r="G24" s="91">
        <v>7</v>
      </c>
      <c r="H24" s="93">
        <v>6</v>
      </c>
      <c r="I24" s="197" t="s">
        <v>682</v>
      </c>
    </row>
    <row r="25" spans="1:9" ht="11.25" customHeight="1" x14ac:dyDescent="0.2">
      <c r="A25" s="30"/>
      <c r="B25" s="92" t="s">
        <v>38</v>
      </c>
      <c r="C25" s="91">
        <v>912</v>
      </c>
      <c r="D25" s="91">
        <v>1056</v>
      </c>
      <c r="E25" s="91">
        <v>848</v>
      </c>
      <c r="F25" s="91">
        <v>1</v>
      </c>
      <c r="G25" s="91">
        <v>2</v>
      </c>
      <c r="H25" s="93">
        <v>1</v>
      </c>
      <c r="I25" s="197" t="s">
        <v>602</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656</v>
      </c>
      <c r="D28" s="91">
        <v>928</v>
      </c>
      <c r="E28" s="91">
        <v>463</v>
      </c>
      <c r="F28" s="91">
        <v>0</v>
      </c>
      <c r="G28" s="91">
        <v>0</v>
      </c>
      <c r="H28" s="93">
        <v>0</v>
      </c>
      <c r="I28" s="197" t="s">
        <v>367</v>
      </c>
    </row>
    <row r="29" spans="1:9" ht="11.25" customHeight="1" x14ac:dyDescent="0.2">
      <c r="A29" s="30"/>
      <c r="B29" s="95" t="s">
        <v>27</v>
      </c>
      <c r="C29" s="91">
        <v>4240</v>
      </c>
      <c r="D29" s="91">
        <v>4192</v>
      </c>
      <c r="E29" s="91">
        <v>3485</v>
      </c>
      <c r="F29" s="91">
        <v>0</v>
      </c>
      <c r="G29" s="91">
        <v>0</v>
      </c>
      <c r="H29" s="93">
        <v>0</v>
      </c>
      <c r="I29" s="197" t="s">
        <v>367</v>
      </c>
    </row>
    <row r="30" spans="1:9" ht="11.25" customHeight="1" x14ac:dyDescent="0.2">
      <c r="A30" s="30"/>
      <c r="B30" s="96" t="s">
        <v>23</v>
      </c>
      <c r="C30" s="91">
        <v>864</v>
      </c>
      <c r="D30" s="91">
        <v>608</v>
      </c>
      <c r="E30" s="91">
        <v>728</v>
      </c>
      <c r="F30" s="91">
        <v>0</v>
      </c>
      <c r="G30" s="91">
        <v>0</v>
      </c>
      <c r="H30" s="93">
        <v>0</v>
      </c>
      <c r="I30" s="197" t="s">
        <v>367</v>
      </c>
    </row>
    <row r="31" spans="1:9" ht="11.25" customHeight="1" x14ac:dyDescent="0.2">
      <c r="A31" s="30"/>
      <c r="B31" s="97" t="s">
        <v>24</v>
      </c>
      <c r="C31" s="91">
        <v>224</v>
      </c>
      <c r="D31" s="91">
        <v>96</v>
      </c>
      <c r="E31" s="91">
        <v>200</v>
      </c>
      <c r="F31" s="91">
        <v>0</v>
      </c>
      <c r="G31" s="91">
        <v>1</v>
      </c>
      <c r="H31" s="93">
        <v>1</v>
      </c>
      <c r="I31" s="197" t="s">
        <v>367</v>
      </c>
    </row>
    <row r="32" spans="1:9" ht="11.25" customHeight="1" x14ac:dyDescent="0.2">
      <c r="A32" s="30"/>
      <c r="B32" s="96" t="s">
        <v>29</v>
      </c>
      <c r="C32" s="91">
        <v>528</v>
      </c>
      <c r="D32" s="91">
        <v>608</v>
      </c>
      <c r="E32" s="91">
        <v>504</v>
      </c>
      <c r="F32" s="91">
        <v>5</v>
      </c>
      <c r="G32" s="91">
        <v>26</v>
      </c>
      <c r="H32" s="93">
        <v>21</v>
      </c>
      <c r="I32" s="197" t="s">
        <v>683</v>
      </c>
    </row>
    <row r="33" spans="1:11" ht="11.25" customHeight="1" x14ac:dyDescent="0.2">
      <c r="A33" s="30"/>
      <c r="B33" s="98" t="s">
        <v>28</v>
      </c>
      <c r="C33" s="43">
        <v>5.6705882352941197</v>
      </c>
      <c r="D33" s="43">
        <v>5.5543478260869596</v>
      </c>
      <c r="E33" s="43">
        <v>5.8363244795405604</v>
      </c>
      <c r="F33" s="43">
        <v>0</v>
      </c>
      <c r="G33" s="43">
        <v>29.3928571428571</v>
      </c>
      <c r="H33" s="169">
        <v>29.3928571428571</v>
      </c>
      <c r="I33" s="197" t="s">
        <v>367</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4640</v>
      </c>
      <c r="D36" s="91">
        <v>4592</v>
      </c>
      <c r="E36" s="91">
        <v>3906</v>
      </c>
      <c r="F36" s="91">
        <v>5</v>
      </c>
      <c r="G36" s="91">
        <v>26</v>
      </c>
      <c r="H36" s="93">
        <v>21</v>
      </c>
      <c r="I36" s="197" t="s">
        <v>683</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612</v>
      </c>
      <c r="C39" s="91">
        <v>3344</v>
      </c>
      <c r="D39" s="91">
        <v>3088</v>
      </c>
      <c r="E39" s="91">
        <v>2949</v>
      </c>
      <c r="F39" s="91">
        <v>5</v>
      </c>
      <c r="G39" s="91">
        <v>24</v>
      </c>
      <c r="H39" s="93">
        <v>19</v>
      </c>
      <c r="I39" s="197" t="s">
        <v>684</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303</v>
      </c>
      <c r="C42" s="91">
        <v>6304</v>
      </c>
      <c r="D42" s="91">
        <v>6336</v>
      </c>
      <c r="E42" s="91">
        <v>5218</v>
      </c>
      <c r="F42" s="91">
        <v>2</v>
      </c>
      <c r="G42" s="91">
        <v>18</v>
      </c>
      <c r="H42" s="93">
        <v>16</v>
      </c>
      <c r="I42" s="197" t="s">
        <v>598</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115</v>
      </c>
      <c r="B44" s="103"/>
      <c r="C44" s="87"/>
      <c r="D44" s="87"/>
      <c r="E44" s="103"/>
      <c r="F44" s="103"/>
      <c r="G44" s="89"/>
      <c r="H44" s="93"/>
      <c r="I44" s="199"/>
      <c r="K44" s="87"/>
    </row>
    <row r="45" spans="1:11" ht="11.25" customHeight="1" x14ac:dyDescent="0.2">
      <c r="K45" s="87"/>
    </row>
    <row r="46" spans="1:11" ht="11.25" customHeight="1" x14ac:dyDescent="0.2">
      <c r="A46" s="29" t="s">
        <v>146</v>
      </c>
      <c r="B46" s="33"/>
      <c r="C46" s="8"/>
      <c r="D46" s="8"/>
      <c r="E46" s="8"/>
      <c r="F46" s="8"/>
      <c r="G46" s="8"/>
      <c r="H46" s="37"/>
      <c r="I46" s="206"/>
      <c r="J46" s="1"/>
      <c r="K46" s="87"/>
    </row>
    <row r="47" spans="1:11" ht="11.25" customHeight="1" x14ac:dyDescent="0.2">
      <c r="A47" s="26"/>
      <c r="B47" s="25"/>
      <c r="C47" s="37"/>
      <c r="D47" s="37"/>
      <c r="E47" s="37"/>
      <c r="F47" s="37"/>
      <c r="G47" s="37"/>
      <c r="H47" s="37"/>
      <c r="I47" s="206"/>
      <c r="J47" s="25"/>
      <c r="K47" s="87"/>
    </row>
    <row r="48" spans="1:11" ht="11.25" customHeight="1" x14ac:dyDescent="0.2">
      <c r="A48" s="26"/>
      <c r="B48" s="25"/>
      <c r="C48" s="37"/>
      <c r="D48" s="37"/>
      <c r="E48" s="37"/>
      <c r="F48" s="37"/>
      <c r="G48" s="37"/>
      <c r="H48" s="37"/>
      <c r="I48" s="206"/>
      <c r="J48" s="25"/>
      <c r="K48" s="87"/>
    </row>
    <row r="49" spans="1:11" ht="11.25" customHeight="1" x14ac:dyDescent="0.2">
      <c r="A49" s="26"/>
      <c r="B49" s="25"/>
      <c r="C49" s="37"/>
      <c r="D49" s="37"/>
      <c r="E49" s="37"/>
      <c r="F49" s="37"/>
      <c r="G49" s="37"/>
      <c r="H49" s="37"/>
      <c r="I49" s="206"/>
      <c r="J49" s="25"/>
      <c r="K49" s="87"/>
    </row>
    <row r="50" spans="1:11" ht="11.25" customHeight="1" x14ac:dyDescent="0.2">
      <c r="A50" s="26"/>
      <c r="B50" s="25"/>
      <c r="C50" s="37"/>
      <c r="D50" s="37"/>
      <c r="E50" s="37"/>
      <c r="F50" s="37"/>
      <c r="G50" s="37"/>
      <c r="H50" s="37"/>
      <c r="I50" s="206"/>
      <c r="J50" s="25"/>
      <c r="K50" s="87"/>
    </row>
    <row r="51" spans="1:11" ht="11.25" customHeight="1" x14ac:dyDescent="0.2">
      <c r="A51" s="26"/>
      <c r="B51" s="25"/>
      <c r="C51" s="37"/>
      <c r="D51" s="37"/>
      <c r="E51" s="37"/>
      <c r="F51" s="37"/>
      <c r="G51" s="37"/>
      <c r="H51" s="37"/>
      <c r="I51" s="206"/>
      <c r="J51" s="25"/>
      <c r="K51" s="87"/>
    </row>
    <row r="52" spans="1:11" ht="11.25" customHeight="1" x14ac:dyDescent="0.2">
      <c r="A52" s="26"/>
      <c r="B52" s="25"/>
      <c r="C52" s="37"/>
      <c r="D52" s="37"/>
      <c r="E52" s="37"/>
      <c r="F52" s="37"/>
      <c r="G52" s="37"/>
      <c r="H52" s="37"/>
      <c r="I52" s="206"/>
      <c r="J52" s="25"/>
      <c r="K52" s="87"/>
    </row>
    <row r="53" spans="1:11" ht="11.25" customHeight="1" x14ac:dyDescent="0.2">
      <c r="A53" s="26"/>
      <c r="B53" s="25"/>
      <c r="C53" s="37"/>
      <c r="D53" s="37"/>
      <c r="E53" s="37"/>
      <c r="F53" s="37"/>
      <c r="G53" s="37"/>
      <c r="H53" s="37"/>
      <c r="I53" s="206"/>
      <c r="J53" s="25"/>
      <c r="K53" s="87"/>
    </row>
    <row r="54" spans="1:11" ht="11.25" customHeight="1" x14ac:dyDescent="0.2">
      <c r="A54" s="107"/>
      <c r="B54" s="25"/>
      <c r="C54" s="4"/>
      <c r="D54" s="4"/>
      <c r="E54" s="4"/>
      <c r="F54" s="4"/>
      <c r="G54" s="4"/>
      <c r="H54" s="178"/>
      <c r="I54" s="205"/>
      <c r="J54" s="4"/>
      <c r="K54" s="87"/>
    </row>
    <row r="55" spans="1:11" ht="11.25" customHeight="1" x14ac:dyDescent="0.2">
      <c r="A55" s="4"/>
      <c r="B55" s="34"/>
      <c r="C55" s="34"/>
      <c r="D55" s="34"/>
      <c r="E55" s="34"/>
      <c r="F55" s="34"/>
      <c r="G55" s="34"/>
      <c r="H55" s="178"/>
      <c r="I55" s="205"/>
      <c r="J55" s="4"/>
      <c r="K55" s="87"/>
    </row>
    <row r="56" spans="1:11" ht="11.25" customHeight="1" x14ac:dyDescent="0.2">
      <c r="A56" s="26"/>
      <c r="B56" s="31"/>
      <c r="C56" s="25"/>
      <c r="D56" s="25"/>
      <c r="E56" s="31"/>
      <c r="F56" s="31"/>
      <c r="G56" s="25"/>
      <c r="H56" s="37"/>
      <c r="I56" s="204"/>
      <c r="J56" s="4"/>
      <c r="K56" s="87"/>
    </row>
    <row r="57" spans="1:11" ht="11.25" customHeight="1" x14ac:dyDescent="0.2">
      <c r="A57" s="4"/>
      <c r="B57" s="4"/>
      <c r="C57" s="4"/>
      <c r="D57" s="4"/>
      <c r="E57" s="4"/>
      <c r="F57" s="4"/>
      <c r="G57" s="4"/>
      <c r="H57" s="178"/>
      <c r="I57" s="205"/>
      <c r="J57" s="4"/>
      <c r="K57" s="87"/>
    </row>
    <row r="58" spans="1:11" ht="11.25" customHeight="1" x14ac:dyDescent="0.2">
      <c r="A58" s="25"/>
      <c r="B58" s="4"/>
      <c r="C58" s="4"/>
      <c r="D58" s="4"/>
      <c r="E58" s="4"/>
      <c r="F58" s="4"/>
      <c r="G58" s="4"/>
      <c r="H58" s="178"/>
      <c r="I58" s="205"/>
      <c r="J58" s="4"/>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spans="11:11" ht="11.25" customHeight="1" x14ac:dyDescent="0.2"/>
    <row r="66" spans="11:11" ht="11.25" customHeight="1" x14ac:dyDescent="0.2">
      <c r="K66" s="2"/>
    </row>
    <row r="67" spans="11:11" x14ac:dyDescent="0.2">
      <c r="K67" s="25"/>
    </row>
    <row r="68" spans="11:11" x14ac:dyDescent="0.2">
      <c r="K68" s="25"/>
    </row>
    <row r="69" spans="11:11" x14ac:dyDescent="0.2">
      <c r="K69" s="25"/>
    </row>
    <row r="70" spans="11:11" x14ac:dyDescent="0.2">
      <c r="K70" s="25"/>
    </row>
    <row r="71" spans="11:11" x14ac:dyDescent="0.2">
      <c r="K71" s="25"/>
    </row>
    <row r="72" spans="11:11" x14ac:dyDescent="0.2">
      <c r="K72" s="25"/>
    </row>
    <row r="73" spans="11:11" x14ac:dyDescent="0.2">
      <c r="K73" s="25"/>
    </row>
    <row r="74" spans="11:11" x14ac:dyDescent="0.2">
      <c r="K74" s="4"/>
    </row>
    <row r="75" spans="11:11" x14ac:dyDescent="0.2">
      <c r="K75" s="4"/>
    </row>
    <row r="76" spans="11:11" x14ac:dyDescent="0.2">
      <c r="K76" s="4"/>
    </row>
    <row r="77" spans="11:11" x14ac:dyDescent="0.2">
      <c r="K77" s="4"/>
    </row>
    <row r="78" spans="11:11" x14ac:dyDescent="0.2">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65"/>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67</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680</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83008</v>
      </c>
      <c r="D9" s="36">
        <v>93856</v>
      </c>
      <c r="E9" s="36">
        <v>87911</v>
      </c>
      <c r="F9" s="35">
        <v>76285</v>
      </c>
      <c r="G9" s="35">
        <v>440</v>
      </c>
      <c r="H9" s="35">
        <v>-75845</v>
      </c>
      <c r="I9" s="196" t="s">
        <v>346</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59984</v>
      </c>
      <c r="D12" s="91">
        <v>68144</v>
      </c>
      <c r="E12" s="93">
        <v>63852</v>
      </c>
      <c r="F12" s="93">
        <v>54676</v>
      </c>
      <c r="G12" s="91">
        <v>7</v>
      </c>
      <c r="H12" s="93">
        <v>-54669</v>
      </c>
      <c r="I12" s="197" t="s">
        <v>426</v>
      </c>
    </row>
    <row r="13" spans="1:11" ht="11.25" customHeight="1" x14ac:dyDescent="0.2">
      <c r="A13" s="30"/>
      <c r="B13" s="92" t="s">
        <v>35</v>
      </c>
      <c r="C13" s="93">
        <v>11008</v>
      </c>
      <c r="D13" s="93">
        <v>11920</v>
      </c>
      <c r="E13" s="93">
        <v>10999</v>
      </c>
      <c r="F13" s="93">
        <v>9984</v>
      </c>
      <c r="G13" s="93">
        <v>102</v>
      </c>
      <c r="H13" s="93">
        <v>-9882</v>
      </c>
      <c r="I13" s="197" t="s">
        <v>424</v>
      </c>
    </row>
    <row r="14" spans="1:11" ht="11.25" customHeight="1" x14ac:dyDescent="0.2">
      <c r="A14" s="30"/>
      <c r="B14" s="92" t="s">
        <v>14</v>
      </c>
      <c r="C14" s="93">
        <v>2560</v>
      </c>
      <c r="D14" s="93">
        <v>3008</v>
      </c>
      <c r="E14" s="93">
        <v>2878</v>
      </c>
      <c r="F14" s="93">
        <v>3276</v>
      </c>
      <c r="G14" s="93">
        <v>55</v>
      </c>
      <c r="H14" s="93">
        <v>-3221</v>
      </c>
      <c r="I14" s="197" t="s">
        <v>351</v>
      </c>
    </row>
    <row r="15" spans="1:11" ht="11.25" customHeight="1" x14ac:dyDescent="0.2">
      <c r="A15" s="30"/>
      <c r="B15" s="92" t="s">
        <v>15</v>
      </c>
      <c r="C15" s="93">
        <v>2816</v>
      </c>
      <c r="D15" s="93">
        <v>3040</v>
      </c>
      <c r="E15" s="93">
        <v>2627</v>
      </c>
      <c r="F15" s="93">
        <v>2840</v>
      </c>
      <c r="G15" s="93">
        <v>11</v>
      </c>
      <c r="H15" s="93">
        <v>-2829</v>
      </c>
      <c r="I15" s="197" t="s">
        <v>541</v>
      </c>
    </row>
    <row r="16" spans="1:11" ht="11.25" customHeight="1" x14ac:dyDescent="0.2">
      <c r="A16" s="32"/>
      <c r="B16" s="92" t="s">
        <v>36</v>
      </c>
      <c r="C16" s="93">
        <v>1088</v>
      </c>
      <c r="D16" s="93">
        <v>1360</v>
      </c>
      <c r="E16" s="93">
        <v>1567</v>
      </c>
      <c r="F16" s="93">
        <v>986</v>
      </c>
      <c r="G16" s="93">
        <v>0</v>
      </c>
      <c r="H16" s="93">
        <v>-986</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6896</v>
      </c>
      <c r="D19" s="91">
        <v>7312</v>
      </c>
      <c r="E19" s="91">
        <v>7249</v>
      </c>
      <c r="F19" s="91">
        <v>7262</v>
      </c>
      <c r="G19" s="91">
        <v>34</v>
      </c>
      <c r="H19" s="93">
        <v>-7228</v>
      </c>
      <c r="I19" s="197" t="s">
        <v>358</v>
      </c>
    </row>
    <row r="20" spans="1:9" ht="11.25" customHeight="1" x14ac:dyDescent="0.2">
      <c r="A20" s="32"/>
      <c r="B20" s="92" t="s">
        <v>17</v>
      </c>
      <c r="C20" s="91">
        <v>7184</v>
      </c>
      <c r="D20" s="91">
        <v>7648</v>
      </c>
      <c r="E20" s="91">
        <v>7201</v>
      </c>
      <c r="F20" s="91">
        <v>6542</v>
      </c>
      <c r="G20" s="91">
        <v>29</v>
      </c>
      <c r="H20" s="93">
        <v>-6513</v>
      </c>
      <c r="I20" s="197" t="s">
        <v>541</v>
      </c>
    </row>
    <row r="21" spans="1:9" ht="11.25" customHeight="1" x14ac:dyDescent="0.2">
      <c r="A21" s="30"/>
      <c r="B21" s="92" t="s">
        <v>18</v>
      </c>
      <c r="C21" s="91">
        <v>9920</v>
      </c>
      <c r="D21" s="91">
        <v>11648</v>
      </c>
      <c r="E21" s="91">
        <v>11660</v>
      </c>
      <c r="F21" s="91">
        <v>10753</v>
      </c>
      <c r="G21" s="91">
        <v>79</v>
      </c>
      <c r="H21" s="93">
        <v>-10674</v>
      </c>
      <c r="I21" s="197" t="s">
        <v>440</v>
      </c>
    </row>
    <row r="22" spans="1:9" ht="11.25" customHeight="1" x14ac:dyDescent="0.2">
      <c r="A22" s="30"/>
      <c r="B22" s="92" t="s">
        <v>19</v>
      </c>
      <c r="C22" s="91">
        <v>10288</v>
      </c>
      <c r="D22" s="91">
        <v>11968</v>
      </c>
      <c r="E22" s="91">
        <v>10714</v>
      </c>
      <c r="F22" s="91">
        <v>9496</v>
      </c>
      <c r="G22" s="91">
        <v>72</v>
      </c>
      <c r="H22" s="93">
        <v>-9424</v>
      </c>
      <c r="I22" s="197" t="s">
        <v>335</v>
      </c>
    </row>
    <row r="23" spans="1:9" ht="11.25" customHeight="1" x14ac:dyDescent="0.2">
      <c r="A23" s="30"/>
      <c r="B23" s="92" t="s">
        <v>20</v>
      </c>
      <c r="C23" s="91">
        <v>15584</v>
      </c>
      <c r="D23" s="91">
        <v>17504</v>
      </c>
      <c r="E23" s="91">
        <v>15573</v>
      </c>
      <c r="F23" s="91">
        <v>13037</v>
      </c>
      <c r="G23" s="91">
        <v>67</v>
      </c>
      <c r="H23" s="93">
        <v>-12970</v>
      </c>
      <c r="I23" s="197" t="s">
        <v>358</v>
      </c>
    </row>
    <row r="24" spans="1:9" ht="11.25" customHeight="1" x14ac:dyDescent="0.2">
      <c r="A24" s="30"/>
      <c r="B24" s="92" t="s">
        <v>21</v>
      </c>
      <c r="C24" s="91">
        <v>24848</v>
      </c>
      <c r="D24" s="91">
        <v>27600</v>
      </c>
      <c r="E24" s="91">
        <v>25674</v>
      </c>
      <c r="F24" s="91">
        <v>20592</v>
      </c>
      <c r="G24" s="91">
        <v>112</v>
      </c>
      <c r="H24" s="93">
        <v>-20480</v>
      </c>
      <c r="I24" s="197" t="s">
        <v>358</v>
      </c>
    </row>
    <row r="25" spans="1:9" ht="11.25" customHeight="1" x14ac:dyDescent="0.2">
      <c r="A25" s="30"/>
      <c r="B25" s="92" t="s">
        <v>38</v>
      </c>
      <c r="C25" s="91">
        <v>8288</v>
      </c>
      <c r="D25" s="91">
        <v>10176</v>
      </c>
      <c r="E25" s="91">
        <v>9840</v>
      </c>
      <c r="F25" s="91">
        <v>8603</v>
      </c>
      <c r="G25" s="91">
        <v>47</v>
      </c>
      <c r="H25" s="93">
        <v>-8556</v>
      </c>
      <c r="I25" s="197" t="s">
        <v>358</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10928</v>
      </c>
      <c r="D28" s="91">
        <v>11472</v>
      </c>
      <c r="E28" s="91">
        <v>9910</v>
      </c>
      <c r="F28" s="91">
        <v>6243</v>
      </c>
      <c r="G28" s="91">
        <v>22</v>
      </c>
      <c r="H28" s="93">
        <v>-6221</v>
      </c>
      <c r="I28" s="197" t="s">
        <v>541</v>
      </c>
    </row>
    <row r="29" spans="1:9" ht="11.25" customHeight="1" x14ac:dyDescent="0.2">
      <c r="A29" s="30"/>
      <c r="B29" s="95" t="s">
        <v>27</v>
      </c>
      <c r="C29" s="91">
        <v>44736</v>
      </c>
      <c r="D29" s="91">
        <v>52208</v>
      </c>
      <c r="E29" s="91">
        <v>47520</v>
      </c>
      <c r="F29" s="91">
        <v>40271</v>
      </c>
      <c r="G29" s="91">
        <v>2</v>
      </c>
      <c r="H29" s="93">
        <v>-40269</v>
      </c>
      <c r="I29" s="197" t="s">
        <v>426</v>
      </c>
    </row>
    <row r="30" spans="1:9" ht="11.25" customHeight="1" x14ac:dyDescent="0.2">
      <c r="A30" s="30"/>
      <c r="B30" s="96" t="s">
        <v>23</v>
      </c>
      <c r="C30" s="91">
        <v>11696</v>
      </c>
      <c r="D30" s="91">
        <v>13664</v>
      </c>
      <c r="E30" s="91">
        <v>14935</v>
      </c>
      <c r="F30" s="91">
        <v>14467</v>
      </c>
      <c r="G30" s="91">
        <v>12</v>
      </c>
      <c r="H30" s="93">
        <v>-14455</v>
      </c>
      <c r="I30" s="197" t="s">
        <v>421</v>
      </c>
    </row>
    <row r="31" spans="1:9" ht="11.25" customHeight="1" x14ac:dyDescent="0.2">
      <c r="A31" s="30"/>
      <c r="B31" s="97" t="s">
        <v>24</v>
      </c>
      <c r="C31" s="91">
        <v>3696</v>
      </c>
      <c r="D31" s="91">
        <v>4800</v>
      </c>
      <c r="E31" s="91">
        <v>4310</v>
      </c>
      <c r="F31" s="91">
        <v>3868</v>
      </c>
      <c r="G31" s="91">
        <v>19</v>
      </c>
      <c r="H31" s="93">
        <v>-3849</v>
      </c>
      <c r="I31" s="197" t="s">
        <v>358</v>
      </c>
    </row>
    <row r="32" spans="1:9" ht="11.25" customHeight="1" x14ac:dyDescent="0.2">
      <c r="A32" s="30"/>
      <c r="B32" s="96" t="s">
        <v>29</v>
      </c>
      <c r="C32" s="91">
        <v>11952</v>
      </c>
      <c r="D32" s="91">
        <v>11712</v>
      </c>
      <c r="E32" s="91">
        <v>11236</v>
      </c>
      <c r="F32" s="91">
        <v>11436</v>
      </c>
      <c r="G32" s="91">
        <v>385</v>
      </c>
      <c r="H32" s="93">
        <v>-11051</v>
      </c>
      <c r="I32" s="197" t="s">
        <v>332</v>
      </c>
    </row>
    <row r="33" spans="1:11" ht="11.25" customHeight="1" x14ac:dyDescent="0.2">
      <c r="A33" s="30"/>
      <c r="B33" s="98" t="s">
        <v>28</v>
      </c>
      <c r="C33" s="43">
        <v>5.9887755102040803</v>
      </c>
      <c r="D33" s="43">
        <v>6.0461346633416504</v>
      </c>
      <c r="E33" s="43">
        <v>6.2064713623619596</v>
      </c>
      <c r="F33" s="43">
        <v>6.5935503194888199</v>
      </c>
      <c r="G33" s="43">
        <v>105.708333333333</v>
      </c>
      <c r="H33" s="169">
        <v>99.114783013844502</v>
      </c>
      <c r="I33" s="197" t="s">
        <v>685</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62032</v>
      </c>
      <c r="D36" s="91">
        <v>69696</v>
      </c>
      <c r="E36" s="91">
        <v>65951</v>
      </c>
      <c r="F36" s="91">
        <v>57548</v>
      </c>
      <c r="G36" s="91">
        <v>379</v>
      </c>
      <c r="H36" s="93">
        <v>-57169</v>
      </c>
      <c r="I36" s="197" t="s">
        <v>440</v>
      </c>
      <c r="J36" s="87"/>
      <c r="K36" s="87"/>
    </row>
    <row r="37" spans="1:11" ht="11.25" customHeight="1" x14ac:dyDescent="0.2">
      <c r="A37" s="29"/>
      <c r="B37" s="92" t="s">
        <v>384</v>
      </c>
      <c r="C37" s="91">
        <v>17696</v>
      </c>
      <c r="D37" s="91">
        <v>20160</v>
      </c>
      <c r="E37" s="91">
        <v>17915</v>
      </c>
      <c r="F37" s="91">
        <v>15615</v>
      </c>
      <c r="G37" s="91">
        <v>26</v>
      </c>
      <c r="H37" s="93">
        <v>-15589</v>
      </c>
      <c r="I37" s="197" t="s">
        <v>419</v>
      </c>
      <c r="J37" s="87"/>
      <c r="K37" s="87"/>
    </row>
    <row r="38" spans="1:11" ht="11.25" customHeight="1" x14ac:dyDescent="0.2">
      <c r="A38" s="29"/>
      <c r="B38" s="92"/>
      <c r="C38" s="91"/>
      <c r="D38" s="91"/>
      <c r="E38" s="91"/>
      <c r="F38" s="91"/>
      <c r="G38" s="91"/>
      <c r="H38" s="93"/>
      <c r="I38" s="197"/>
      <c r="J38" s="87"/>
      <c r="K38" s="87"/>
    </row>
    <row r="39" spans="1:11" ht="11.25" customHeight="1" x14ac:dyDescent="0.2">
      <c r="A39" s="29" t="s">
        <v>392</v>
      </c>
      <c r="B39" s="92"/>
      <c r="C39" s="91"/>
      <c r="D39" s="91"/>
      <c r="E39" s="91"/>
      <c r="F39" s="91"/>
      <c r="G39" s="91"/>
      <c r="H39" s="93"/>
      <c r="I39" s="197"/>
      <c r="J39" s="87"/>
      <c r="K39" s="87"/>
    </row>
    <row r="40" spans="1:11" ht="11.25" customHeight="1" x14ac:dyDescent="0.2">
      <c r="A40" s="29"/>
      <c r="B40" s="92" t="s">
        <v>612</v>
      </c>
      <c r="C40" s="91">
        <v>38192</v>
      </c>
      <c r="D40" s="91">
        <v>43632</v>
      </c>
      <c r="E40" s="91">
        <v>39181</v>
      </c>
      <c r="F40" s="91">
        <v>47574</v>
      </c>
      <c r="G40" s="91">
        <v>291</v>
      </c>
      <c r="H40" s="93">
        <v>-47283</v>
      </c>
      <c r="I40" s="197" t="s">
        <v>346</v>
      </c>
      <c r="J40" s="87"/>
      <c r="K40" s="87"/>
    </row>
    <row r="41" spans="1:11" ht="11.25" customHeight="1" x14ac:dyDescent="0.2">
      <c r="A41" s="29"/>
      <c r="B41" s="92" t="s">
        <v>664</v>
      </c>
      <c r="C41" s="91">
        <v>2752</v>
      </c>
      <c r="D41" s="91">
        <v>4432</v>
      </c>
      <c r="E41" s="91">
        <v>3826</v>
      </c>
      <c r="F41" s="91">
        <v>1115</v>
      </c>
      <c r="G41" s="91">
        <v>53</v>
      </c>
      <c r="H41" s="93">
        <v>-1062</v>
      </c>
      <c r="I41" s="197" t="s">
        <v>583</v>
      </c>
      <c r="J41" s="87"/>
      <c r="K41" s="87"/>
    </row>
    <row r="42" spans="1:11" ht="11.25" customHeight="1" x14ac:dyDescent="0.2">
      <c r="A42" s="29"/>
      <c r="B42" s="92" t="s">
        <v>431</v>
      </c>
      <c r="C42" s="91">
        <v>1392</v>
      </c>
      <c r="D42" s="91">
        <v>2256</v>
      </c>
      <c r="E42" s="91">
        <v>4253</v>
      </c>
      <c r="F42" s="91">
        <v>998</v>
      </c>
      <c r="G42" s="91">
        <v>3</v>
      </c>
      <c r="H42" s="93">
        <v>-995</v>
      </c>
      <c r="I42" s="197" t="s">
        <v>580</v>
      </c>
      <c r="J42" s="87"/>
      <c r="K42" s="87"/>
    </row>
    <row r="43" spans="1:11" ht="11.25" customHeight="1" x14ac:dyDescent="0.2">
      <c r="A43" s="29"/>
      <c r="B43" s="92"/>
      <c r="C43" s="91"/>
      <c r="D43" s="91"/>
      <c r="E43" s="91"/>
      <c r="F43" s="91"/>
      <c r="G43" s="91"/>
      <c r="H43" s="93"/>
      <c r="I43" s="197"/>
      <c r="J43" s="87"/>
      <c r="K43" s="87"/>
    </row>
    <row r="44" spans="1:11" ht="11.25" customHeight="1" x14ac:dyDescent="0.2">
      <c r="A44" s="29" t="s">
        <v>412</v>
      </c>
      <c r="B44" s="92"/>
      <c r="C44" s="91"/>
      <c r="D44" s="91"/>
      <c r="E44" s="91"/>
      <c r="F44" s="91"/>
      <c r="G44" s="91"/>
      <c r="H44" s="93"/>
      <c r="I44" s="197"/>
      <c r="J44" s="87"/>
      <c r="K44" s="87"/>
    </row>
    <row r="45" spans="1:11" ht="11.25" customHeight="1" x14ac:dyDescent="0.2">
      <c r="A45" s="29"/>
      <c r="B45" s="92" t="s">
        <v>303</v>
      </c>
      <c r="C45" s="91">
        <v>80640</v>
      </c>
      <c r="D45" s="91">
        <v>91632</v>
      </c>
      <c r="E45" s="91">
        <v>85435</v>
      </c>
      <c r="F45" s="91">
        <v>73615</v>
      </c>
      <c r="G45" s="91">
        <v>299</v>
      </c>
      <c r="H45" s="93">
        <v>-73316</v>
      </c>
      <c r="I45" s="197" t="s">
        <v>541</v>
      </c>
      <c r="J45" s="87"/>
      <c r="K45" s="87"/>
    </row>
    <row r="46" spans="1:11" ht="11.25" customHeight="1" x14ac:dyDescent="0.2">
      <c r="A46" s="29"/>
      <c r="B46" s="92" t="s">
        <v>413</v>
      </c>
      <c r="C46" s="91">
        <v>832</v>
      </c>
      <c r="D46" s="91">
        <v>752</v>
      </c>
      <c r="E46" s="91">
        <v>895</v>
      </c>
      <c r="F46" s="91">
        <v>1172</v>
      </c>
      <c r="G46" s="91">
        <v>125</v>
      </c>
      <c r="H46" s="93">
        <v>-1047</v>
      </c>
      <c r="I46" s="197" t="s">
        <v>686</v>
      </c>
      <c r="J46" s="87"/>
      <c r="K46" s="87"/>
    </row>
    <row r="47" spans="1:11" ht="11.25" customHeight="1" x14ac:dyDescent="0.2">
      <c r="A47" s="42"/>
      <c r="B47" s="44"/>
      <c r="C47" s="44"/>
      <c r="D47" s="44"/>
      <c r="E47" s="44"/>
      <c r="F47" s="44"/>
      <c r="G47" s="44"/>
      <c r="H47" s="182"/>
      <c r="I47" s="198"/>
      <c r="J47" s="42"/>
      <c r="K47" s="87"/>
    </row>
    <row r="48" spans="1:11" ht="11.25" customHeight="1" x14ac:dyDescent="0.2">
      <c r="A48" s="29" t="s">
        <v>146</v>
      </c>
      <c r="K48" s="87"/>
    </row>
    <row r="49" spans="1:11" ht="11.25" customHeight="1" x14ac:dyDescent="0.2">
      <c r="A49" s="25"/>
      <c r="B49" s="4"/>
      <c r="C49" s="4"/>
      <c r="D49" s="4"/>
      <c r="E49" s="4"/>
      <c r="F49" s="4"/>
      <c r="G49" s="4"/>
      <c r="H49" s="178"/>
      <c r="I49" s="205"/>
      <c r="J49" s="4"/>
      <c r="K49" s="87"/>
    </row>
    <row r="50" spans="1:11" ht="11.25" customHeight="1" x14ac:dyDescent="0.2">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spans="11:11" x14ac:dyDescent="0.2">
      <c r="K65"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68</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687</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4544</v>
      </c>
      <c r="D9" s="36">
        <v>4032</v>
      </c>
      <c r="E9" s="36">
        <v>4204</v>
      </c>
      <c r="F9" s="35">
        <v>4</v>
      </c>
      <c r="G9" s="35">
        <v>64</v>
      </c>
      <c r="H9" s="35">
        <v>60</v>
      </c>
      <c r="I9" s="196" t="s">
        <v>280</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3200</v>
      </c>
      <c r="D12" s="91">
        <v>2608</v>
      </c>
      <c r="E12" s="93">
        <v>2782</v>
      </c>
      <c r="F12" s="93">
        <v>0</v>
      </c>
      <c r="G12" s="91">
        <v>5</v>
      </c>
      <c r="H12" s="93">
        <v>5</v>
      </c>
      <c r="I12" s="197" t="s">
        <v>367</v>
      </c>
    </row>
    <row r="13" spans="1:11" ht="11.25" customHeight="1" x14ac:dyDescent="0.2">
      <c r="A13" s="30"/>
      <c r="B13" s="92" t="s">
        <v>35</v>
      </c>
      <c r="C13" s="93">
        <v>528</v>
      </c>
      <c r="D13" s="93">
        <v>528</v>
      </c>
      <c r="E13" s="93">
        <v>566</v>
      </c>
      <c r="F13" s="93">
        <v>0</v>
      </c>
      <c r="G13" s="93">
        <v>26</v>
      </c>
      <c r="H13" s="93">
        <v>26</v>
      </c>
      <c r="I13" s="197" t="s">
        <v>367</v>
      </c>
    </row>
    <row r="14" spans="1:11" ht="11.25" customHeight="1" x14ac:dyDescent="0.2">
      <c r="A14" s="30"/>
      <c r="B14" s="92" t="s">
        <v>14</v>
      </c>
      <c r="C14" s="93">
        <v>496</v>
      </c>
      <c r="D14" s="93">
        <v>656</v>
      </c>
      <c r="E14" s="93">
        <v>507</v>
      </c>
      <c r="F14" s="93">
        <v>0</v>
      </c>
      <c r="G14" s="93">
        <v>10</v>
      </c>
      <c r="H14" s="93">
        <v>10</v>
      </c>
      <c r="I14" s="197" t="s">
        <v>367</v>
      </c>
    </row>
    <row r="15" spans="1:11" ht="11.25" customHeight="1" x14ac:dyDescent="0.2">
      <c r="A15" s="30"/>
      <c r="B15" s="92" t="s">
        <v>15</v>
      </c>
      <c r="C15" s="93">
        <v>64</v>
      </c>
      <c r="D15" s="93">
        <v>16</v>
      </c>
      <c r="E15" s="93">
        <v>26</v>
      </c>
      <c r="F15" s="93">
        <v>0</v>
      </c>
      <c r="G15" s="93">
        <v>2</v>
      </c>
      <c r="H15" s="93">
        <v>2</v>
      </c>
      <c r="I15" s="197" t="s">
        <v>367</v>
      </c>
    </row>
    <row r="16" spans="1:11" ht="11.25" customHeight="1" x14ac:dyDescent="0.2">
      <c r="A16" s="32"/>
      <c r="B16" s="92" t="s">
        <v>36</v>
      </c>
      <c r="C16" s="93">
        <v>112</v>
      </c>
      <c r="D16" s="93">
        <v>112</v>
      </c>
      <c r="E16" s="93">
        <v>113</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576</v>
      </c>
      <c r="D19" s="91">
        <v>240</v>
      </c>
      <c r="E19" s="91">
        <v>346</v>
      </c>
      <c r="F19" s="91">
        <v>0</v>
      </c>
      <c r="G19" s="91">
        <v>2</v>
      </c>
      <c r="H19" s="93">
        <v>2</v>
      </c>
      <c r="I19" s="197" t="s">
        <v>367</v>
      </c>
    </row>
    <row r="20" spans="1:9" ht="11.25" customHeight="1" x14ac:dyDescent="0.2">
      <c r="A20" s="32"/>
      <c r="B20" s="92" t="s">
        <v>17</v>
      </c>
      <c r="C20" s="91">
        <v>256</v>
      </c>
      <c r="D20" s="91">
        <v>272</v>
      </c>
      <c r="E20" s="91">
        <v>204</v>
      </c>
      <c r="F20" s="91">
        <v>1</v>
      </c>
      <c r="G20" s="91">
        <v>0</v>
      </c>
      <c r="H20" s="93">
        <v>-1</v>
      </c>
      <c r="I20" s="197" t="s">
        <v>426</v>
      </c>
    </row>
    <row r="21" spans="1:9" ht="11.25" customHeight="1" x14ac:dyDescent="0.2">
      <c r="A21" s="30"/>
      <c r="B21" s="92" t="s">
        <v>18</v>
      </c>
      <c r="C21" s="91">
        <v>1296</v>
      </c>
      <c r="D21" s="91">
        <v>1152</v>
      </c>
      <c r="E21" s="91">
        <v>1334</v>
      </c>
      <c r="F21" s="91">
        <v>2</v>
      </c>
      <c r="G21" s="91">
        <v>13</v>
      </c>
      <c r="H21" s="93">
        <v>11</v>
      </c>
      <c r="I21" s="197" t="s">
        <v>688</v>
      </c>
    </row>
    <row r="22" spans="1:9" ht="11.25" customHeight="1" x14ac:dyDescent="0.2">
      <c r="A22" s="30"/>
      <c r="B22" s="92" t="s">
        <v>19</v>
      </c>
      <c r="C22" s="91">
        <v>864</v>
      </c>
      <c r="D22" s="91">
        <v>1120</v>
      </c>
      <c r="E22" s="91">
        <v>903</v>
      </c>
      <c r="F22" s="91">
        <v>0</v>
      </c>
      <c r="G22" s="91">
        <v>21</v>
      </c>
      <c r="H22" s="93">
        <v>21</v>
      </c>
      <c r="I22" s="197" t="s">
        <v>367</v>
      </c>
    </row>
    <row r="23" spans="1:9" ht="11.25" customHeight="1" x14ac:dyDescent="0.2">
      <c r="A23" s="30"/>
      <c r="B23" s="92" t="s">
        <v>20</v>
      </c>
      <c r="C23" s="91">
        <v>736</v>
      </c>
      <c r="D23" s="91">
        <v>560</v>
      </c>
      <c r="E23" s="91">
        <v>654</v>
      </c>
      <c r="F23" s="91">
        <v>1</v>
      </c>
      <c r="G23" s="91">
        <v>13</v>
      </c>
      <c r="H23" s="93">
        <v>12</v>
      </c>
      <c r="I23" s="197" t="s">
        <v>416</v>
      </c>
    </row>
    <row r="24" spans="1:9" ht="11.25" customHeight="1" x14ac:dyDescent="0.2">
      <c r="A24" s="30"/>
      <c r="B24" s="92" t="s">
        <v>21</v>
      </c>
      <c r="C24" s="91">
        <v>576</v>
      </c>
      <c r="D24" s="91">
        <v>544</v>
      </c>
      <c r="E24" s="91">
        <v>565</v>
      </c>
      <c r="F24" s="91">
        <v>0</v>
      </c>
      <c r="G24" s="91">
        <v>13</v>
      </c>
      <c r="H24" s="93">
        <v>13</v>
      </c>
      <c r="I24" s="197" t="s">
        <v>367</v>
      </c>
    </row>
    <row r="25" spans="1:9" ht="11.25" customHeight="1" x14ac:dyDescent="0.2">
      <c r="A25" s="30"/>
      <c r="B25" s="92" t="s">
        <v>38</v>
      </c>
      <c r="C25" s="91">
        <v>240</v>
      </c>
      <c r="D25" s="91">
        <v>144</v>
      </c>
      <c r="E25" s="91">
        <v>198</v>
      </c>
      <c r="F25" s="91">
        <v>0</v>
      </c>
      <c r="G25" s="91">
        <v>2</v>
      </c>
      <c r="H25" s="93">
        <v>2</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448</v>
      </c>
      <c r="D28" s="91">
        <v>464</v>
      </c>
      <c r="E28" s="91">
        <v>433</v>
      </c>
      <c r="F28" s="91">
        <v>0</v>
      </c>
      <c r="G28" s="91">
        <v>2</v>
      </c>
      <c r="H28" s="93">
        <v>2</v>
      </c>
      <c r="I28" s="197" t="s">
        <v>367</v>
      </c>
    </row>
    <row r="29" spans="1:9" ht="11.25" customHeight="1" x14ac:dyDescent="0.2">
      <c r="A29" s="30"/>
      <c r="B29" s="95" t="s">
        <v>27</v>
      </c>
      <c r="C29" s="91">
        <v>848</v>
      </c>
      <c r="D29" s="91">
        <v>1024</v>
      </c>
      <c r="E29" s="91">
        <v>845</v>
      </c>
      <c r="F29" s="91">
        <v>0</v>
      </c>
      <c r="G29" s="91">
        <v>3</v>
      </c>
      <c r="H29" s="93">
        <v>3</v>
      </c>
      <c r="I29" s="197" t="s">
        <v>367</v>
      </c>
    </row>
    <row r="30" spans="1:9" ht="11.25" customHeight="1" x14ac:dyDescent="0.2">
      <c r="A30" s="30"/>
      <c r="B30" s="96" t="s">
        <v>23</v>
      </c>
      <c r="C30" s="91">
        <v>2336</v>
      </c>
      <c r="D30" s="91">
        <v>1840</v>
      </c>
      <c r="E30" s="91">
        <v>2100</v>
      </c>
      <c r="F30" s="91">
        <v>0</v>
      </c>
      <c r="G30" s="91">
        <v>3</v>
      </c>
      <c r="H30" s="93">
        <v>3</v>
      </c>
      <c r="I30" s="197" t="s">
        <v>367</v>
      </c>
    </row>
    <row r="31" spans="1:9" ht="11.25" customHeight="1" x14ac:dyDescent="0.2">
      <c r="A31" s="30"/>
      <c r="B31" s="97" t="s">
        <v>24</v>
      </c>
      <c r="C31" s="91">
        <v>672</v>
      </c>
      <c r="D31" s="91">
        <v>464</v>
      </c>
      <c r="E31" s="91">
        <v>562</v>
      </c>
      <c r="F31" s="91">
        <v>0</v>
      </c>
      <c r="G31" s="91">
        <v>5</v>
      </c>
      <c r="H31" s="93">
        <v>5</v>
      </c>
      <c r="I31" s="197" t="s">
        <v>367</v>
      </c>
    </row>
    <row r="32" spans="1:9" ht="11.25" customHeight="1" x14ac:dyDescent="0.2">
      <c r="A32" s="30"/>
      <c r="B32" s="96" t="s">
        <v>29</v>
      </c>
      <c r="C32" s="91">
        <v>240</v>
      </c>
      <c r="D32" s="91">
        <v>240</v>
      </c>
      <c r="E32" s="91">
        <v>264</v>
      </c>
      <c r="F32" s="91">
        <v>4</v>
      </c>
      <c r="G32" s="91">
        <v>51</v>
      </c>
      <c r="H32" s="93">
        <v>47</v>
      </c>
      <c r="I32" s="197" t="s">
        <v>689</v>
      </c>
    </row>
    <row r="33" spans="1:11" ht="11.25" customHeight="1" x14ac:dyDescent="0.2">
      <c r="A33" s="30"/>
      <c r="B33" s="98" t="s">
        <v>28</v>
      </c>
      <c r="C33" s="43">
        <v>10.0714285714286</v>
      </c>
      <c r="D33" s="43">
        <v>9.8529411764705905</v>
      </c>
      <c r="E33" s="43">
        <v>10.1612903225806</v>
      </c>
      <c r="F33" s="43">
        <v>67</v>
      </c>
      <c r="G33" s="43">
        <v>36.5</v>
      </c>
      <c r="H33" s="169">
        <v>-30.5</v>
      </c>
      <c r="I33" s="197" t="s">
        <v>690</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2512</v>
      </c>
      <c r="D36" s="91">
        <v>1984</v>
      </c>
      <c r="E36" s="91">
        <v>2624</v>
      </c>
      <c r="F36" s="91">
        <v>4</v>
      </c>
      <c r="G36" s="91">
        <v>51</v>
      </c>
      <c r="H36" s="93">
        <v>47</v>
      </c>
      <c r="I36" s="197" t="s">
        <v>689</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279</v>
      </c>
      <c r="C39" s="91">
        <v>2128</v>
      </c>
      <c r="D39" s="91">
        <v>1936</v>
      </c>
      <c r="E39" s="91">
        <v>2544</v>
      </c>
      <c r="F39" s="91">
        <v>0</v>
      </c>
      <c r="G39" s="91">
        <v>48</v>
      </c>
      <c r="H39" s="93">
        <v>48</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336</v>
      </c>
      <c r="D42" s="91">
        <v>288</v>
      </c>
      <c r="E42" s="91">
        <v>300</v>
      </c>
      <c r="F42" s="91">
        <v>2</v>
      </c>
      <c r="G42" s="91">
        <v>33</v>
      </c>
      <c r="H42" s="93">
        <v>31</v>
      </c>
      <c r="I42" s="197" t="s">
        <v>691</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69</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687</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57360</v>
      </c>
      <c r="D9" s="36">
        <v>59664</v>
      </c>
      <c r="E9" s="36">
        <v>61794</v>
      </c>
      <c r="F9" s="35">
        <v>56732</v>
      </c>
      <c r="G9" s="35">
        <v>870</v>
      </c>
      <c r="H9" s="35">
        <v>-55862</v>
      </c>
      <c r="I9" s="196" t="s">
        <v>342</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39088</v>
      </c>
      <c r="D12" s="91">
        <v>39312</v>
      </c>
      <c r="E12" s="93">
        <v>41374</v>
      </c>
      <c r="F12" s="93">
        <v>38469</v>
      </c>
      <c r="G12" s="91">
        <v>23</v>
      </c>
      <c r="H12" s="93">
        <v>-38446</v>
      </c>
      <c r="I12" s="197" t="s">
        <v>421</v>
      </c>
    </row>
    <row r="13" spans="1:11" ht="11.25" customHeight="1" x14ac:dyDescent="0.2">
      <c r="A13" s="30"/>
      <c r="B13" s="92" t="s">
        <v>35</v>
      </c>
      <c r="C13" s="93">
        <v>8432</v>
      </c>
      <c r="D13" s="93">
        <v>8944</v>
      </c>
      <c r="E13" s="93">
        <v>8658</v>
      </c>
      <c r="F13" s="93">
        <v>7850</v>
      </c>
      <c r="G13" s="93">
        <v>438</v>
      </c>
      <c r="H13" s="93">
        <v>-7412</v>
      </c>
      <c r="I13" s="197" t="s">
        <v>466</v>
      </c>
    </row>
    <row r="14" spans="1:11" ht="11.25" customHeight="1" x14ac:dyDescent="0.2">
      <c r="A14" s="30"/>
      <c r="B14" s="92" t="s">
        <v>14</v>
      </c>
      <c r="C14" s="93">
        <v>6000</v>
      </c>
      <c r="D14" s="93">
        <v>7072</v>
      </c>
      <c r="E14" s="93">
        <v>7148</v>
      </c>
      <c r="F14" s="93">
        <v>6707</v>
      </c>
      <c r="G14" s="93">
        <v>65</v>
      </c>
      <c r="H14" s="93">
        <v>-6642</v>
      </c>
      <c r="I14" s="197" t="s">
        <v>424</v>
      </c>
    </row>
    <row r="15" spans="1:11" ht="11.25" customHeight="1" x14ac:dyDescent="0.2">
      <c r="A15" s="30"/>
      <c r="B15" s="92" t="s">
        <v>15</v>
      </c>
      <c r="C15" s="93">
        <v>720</v>
      </c>
      <c r="D15" s="93">
        <v>656</v>
      </c>
      <c r="E15" s="93">
        <v>549</v>
      </c>
      <c r="F15" s="93">
        <v>531</v>
      </c>
      <c r="G15" s="93">
        <v>14</v>
      </c>
      <c r="H15" s="93">
        <v>-517</v>
      </c>
      <c r="I15" s="197" t="s">
        <v>432</v>
      </c>
    </row>
    <row r="16" spans="1:11" ht="11.25" customHeight="1" x14ac:dyDescent="0.2">
      <c r="A16" s="32"/>
      <c r="B16" s="92" t="s">
        <v>36</v>
      </c>
      <c r="C16" s="93">
        <v>1056</v>
      </c>
      <c r="D16" s="93">
        <v>960</v>
      </c>
      <c r="E16" s="93">
        <v>1081</v>
      </c>
      <c r="F16" s="93">
        <v>1042</v>
      </c>
      <c r="G16" s="93">
        <v>0</v>
      </c>
      <c r="H16" s="93">
        <v>-1042</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6448</v>
      </c>
      <c r="D19" s="91">
        <v>6832</v>
      </c>
      <c r="E19" s="91">
        <v>7533</v>
      </c>
      <c r="F19" s="91">
        <v>7182</v>
      </c>
      <c r="G19" s="91">
        <v>93</v>
      </c>
      <c r="H19" s="93">
        <v>-7089</v>
      </c>
      <c r="I19" s="197" t="s">
        <v>425</v>
      </c>
    </row>
    <row r="20" spans="1:9" ht="11.25" customHeight="1" x14ac:dyDescent="0.2">
      <c r="A20" s="32"/>
      <c r="B20" s="92" t="s">
        <v>17</v>
      </c>
      <c r="C20" s="91">
        <v>5440</v>
      </c>
      <c r="D20" s="91">
        <v>5456</v>
      </c>
      <c r="E20" s="91">
        <v>5038</v>
      </c>
      <c r="F20" s="91">
        <v>4488</v>
      </c>
      <c r="G20" s="91">
        <v>34</v>
      </c>
      <c r="H20" s="93">
        <v>-4454</v>
      </c>
      <c r="I20" s="197" t="s">
        <v>335</v>
      </c>
    </row>
    <row r="21" spans="1:9" ht="11.25" customHeight="1" x14ac:dyDescent="0.2">
      <c r="A21" s="30"/>
      <c r="B21" s="92" t="s">
        <v>18</v>
      </c>
      <c r="C21" s="91">
        <v>14384</v>
      </c>
      <c r="D21" s="91">
        <v>15120</v>
      </c>
      <c r="E21" s="91">
        <v>15191</v>
      </c>
      <c r="F21" s="91">
        <v>13440</v>
      </c>
      <c r="G21" s="91">
        <v>162</v>
      </c>
      <c r="H21" s="93">
        <v>-13278</v>
      </c>
      <c r="I21" s="197" t="s">
        <v>348</v>
      </c>
    </row>
    <row r="22" spans="1:9" ht="11.25" customHeight="1" x14ac:dyDescent="0.2">
      <c r="A22" s="30"/>
      <c r="B22" s="92" t="s">
        <v>19</v>
      </c>
      <c r="C22" s="91">
        <v>11840</v>
      </c>
      <c r="D22" s="91">
        <v>12848</v>
      </c>
      <c r="E22" s="91">
        <v>12567</v>
      </c>
      <c r="F22" s="91">
        <v>11648</v>
      </c>
      <c r="G22" s="91">
        <v>212</v>
      </c>
      <c r="H22" s="93">
        <v>-11436</v>
      </c>
      <c r="I22" s="197" t="s">
        <v>349</v>
      </c>
    </row>
    <row r="23" spans="1:9" ht="11.25" customHeight="1" x14ac:dyDescent="0.2">
      <c r="A23" s="30"/>
      <c r="B23" s="92" t="s">
        <v>20</v>
      </c>
      <c r="C23" s="91">
        <v>10000</v>
      </c>
      <c r="D23" s="91">
        <v>10320</v>
      </c>
      <c r="E23" s="91">
        <v>11069</v>
      </c>
      <c r="F23" s="91">
        <v>9914</v>
      </c>
      <c r="G23" s="91">
        <v>201</v>
      </c>
      <c r="H23" s="93">
        <v>-9713</v>
      </c>
      <c r="I23" s="197" t="s">
        <v>333</v>
      </c>
    </row>
    <row r="24" spans="1:9" ht="11.25" customHeight="1" x14ac:dyDescent="0.2">
      <c r="A24" s="30"/>
      <c r="B24" s="92" t="s">
        <v>21</v>
      </c>
      <c r="C24" s="91">
        <v>6752</v>
      </c>
      <c r="D24" s="91">
        <v>6608</v>
      </c>
      <c r="E24" s="91">
        <v>7133</v>
      </c>
      <c r="F24" s="91">
        <v>6927</v>
      </c>
      <c r="G24" s="91">
        <v>137</v>
      </c>
      <c r="H24" s="93">
        <v>-6790</v>
      </c>
      <c r="I24" s="197" t="s">
        <v>333</v>
      </c>
    </row>
    <row r="25" spans="1:9" ht="11.25" customHeight="1" x14ac:dyDescent="0.2">
      <c r="A25" s="30"/>
      <c r="B25" s="92" t="s">
        <v>38</v>
      </c>
      <c r="C25" s="91">
        <v>2496</v>
      </c>
      <c r="D25" s="91">
        <v>2480</v>
      </c>
      <c r="E25" s="91">
        <v>3263</v>
      </c>
      <c r="F25" s="91">
        <v>3133</v>
      </c>
      <c r="G25" s="91">
        <v>31</v>
      </c>
      <c r="H25" s="93">
        <v>-3102</v>
      </c>
      <c r="I25" s="197" t="s">
        <v>424</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6096</v>
      </c>
      <c r="D28" s="91">
        <v>7088</v>
      </c>
      <c r="E28" s="91">
        <v>6508</v>
      </c>
      <c r="F28" s="91">
        <v>5560</v>
      </c>
      <c r="G28" s="91">
        <v>15</v>
      </c>
      <c r="H28" s="93">
        <v>-5545</v>
      </c>
      <c r="I28" s="197" t="s">
        <v>580</v>
      </c>
    </row>
    <row r="29" spans="1:9" ht="11.25" customHeight="1" x14ac:dyDescent="0.2">
      <c r="A29" s="30"/>
      <c r="B29" s="95" t="s">
        <v>27</v>
      </c>
      <c r="C29" s="91">
        <v>12320</v>
      </c>
      <c r="D29" s="91">
        <v>12256</v>
      </c>
      <c r="E29" s="91">
        <v>12713</v>
      </c>
      <c r="F29" s="91">
        <v>10551</v>
      </c>
      <c r="G29" s="91">
        <v>11</v>
      </c>
      <c r="H29" s="93">
        <v>-10540</v>
      </c>
      <c r="I29" s="197" t="s">
        <v>421</v>
      </c>
    </row>
    <row r="30" spans="1:9" ht="11.25" customHeight="1" x14ac:dyDescent="0.2">
      <c r="A30" s="30"/>
      <c r="B30" s="96" t="s">
        <v>23</v>
      </c>
      <c r="C30" s="91">
        <v>27408</v>
      </c>
      <c r="D30" s="91">
        <v>27824</v>
      </c>
      <c r="E30" s="91">
        <v>30042</v>
      </c>
      <c r="F30" s="91">
        <v>28594</v>
      </c>
      <c r="G30" s="91">
        <v>5</v>
      </c>
      <c r="H30" s="93">
        <v>-28589</v>
      </c>
      <c r="I30" s="197" t="s">
        <v>426</v>
      </c>
    </row>
    <row r="31" spans="1:9" ht="11.25" customHeight="1" x14ac:dyDescent="0.2">
      <c r="A31" s="30"/>
      <c r="B31" s="97" t="s">
        <v>24</v>
      </c>
      <c r="C31" s="91">
        <v>7760</v>
      </c>
      <c r="D31" s="91">
        <v>8512</v>
      </c>
      <c r="E31" s="91">
        <v>8454</v>
      </c>
      <c r="F31" s="91">
        <v>7353</v>
      </c>
      <c r="G31" s="91">
        <v>12</v>
      </c>
      <c r="H31" s="93">
        <v>-7341</v>
      </c>
      <c r="I31" s="197" t="s">
        <v>419</v>
      </c>
    </row>
    <row r="32" spans="1:9" ht="11.25" customHeight="1" x14ac:dyDescent="0.2">
      <c r="A32" s="30"/>
      <c r="B32" s="96" t="s">
        <v>29</v>
      </c>
      <c r="C32" s="91">
        <v>3776</v>
      </c>
      <c r="D32" s="91">
        <v>3984</v>
      </c>
      <c r="E32" s="91">
        <v>4077</v>
      </c>
      <c r="F32" s="91">
        <v>4674</v>
      </c>
      <c r="G32" s="91">
        <v>827</v>
      </c>
      <c r="H32" s="93">
        <v>-3847</v>
      </c>
      <c r="I32" s="197" t="s">
        <v>692</v>
      </c>
    </row>
    <row r="33" spans="1:11" ht="11.25" customHeight="1" x14ac:dyDescent="0.2">
      <c r="A33" s="30"/>
      <c r="B33" s="98" t="s">
        <v>28</v>
      </c>
      <c r="C33" s="43">
        <v>9.685546875</v>
      </c>
      <c r="D33" s="43">
        <v>9.8176691729323302</v>
      </c>
      <c r="E33" s="43">
        <v>9.8176156583629908</v>
      </c>
      <c r="F33" s="43">
        <v>10.004294755877</v>
      </c>
      <c r="G33" s="43">
        <v>81.1666666666667</v>
      </c>
      <c r="H33" s="169">
        <v>71.162371910789602</v>
      </c>
      <c r="I33" s="197" t="s">
        <v>693</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32624</v>
      </c>
      <c r="D36" s="91">
        <v>32736</v>
      </c>
      <c r="E36" s="91">
        <v>35268</v>
      </c>
      <c r="F36" s="91">
        <v>31884</v>
      </c>
      <c r="G36" s="91">
        <v>683</v>
      </c>
      <c r="H36" s="93">
        <v>-31201</v>
      </c>
      <c r="I36" s="197" t="s">
        <v>345</v>
      </c>
      <c r="J36" s="87"/>
      <c r="K36" s="87"/>
    </row>
    <row r="37" spans="1:11" ht="11.25" customHeight="1" x14ac:dyDescent="0.2">
      <c r="A37" s="29"/>
      <c r="B37" s="92" t="s">
        <v>384</v>
      </c>
      <c r="C37" s="91">
        <v>18304</v>
      </c>
      <c r="D37" s="91">
        <v>18816</v>
      </c>
      <c r="E37" s="91">
        <v>17979</v>
      </c>
      <c r="F37" s="91">
        <v>16406</v>
      </c>
      <c r="G37" s="91">
        <v>160</v>
      </c>
      <c r="H37" s="93">
        <v>-16246</v>
      </c>
      <c r="I37" s="197" t="s">
        <v>424</v>
      </c>
      <c r="J37" s="87"/>
      <c r="K37" s="87"/>
    </row>
    <row r="38" spans="1:11" ht="11.25" customHeight="1" x14ac:dyDescent="0.2">
      <c r="A38" s="29"/>
      <c r="B38" s="92" t="s">
        <v>387</v>
      </c>
      <c r="C38" s="91">
        <v>3392</v>
      </c>
      <c r="D38" s="91">
        <v>3360</v>
      </c>
      <c r="E38" s="91">
        <v>3906</v>
      </c>
      <c r="F38" s="91">
        <v>4197</v>
      </c>
      <c r="G38" s="91">
        <v>1</v>
      </c>
      <c r="H38" s="93">
        <v>-4196</v>
      </c>
      <c r="I38" s="197" t="s">
        <v>426</v>
      </c>
      <c r="J38" s="87"/>
      <c r="K38" s="87"/>
    </row>
    <row r="39" spans="1:11" ht="11.25" customHeight="1" x14ac:dyDescent="0.2">
      <c r="A39" s="29"/>
      <c r="B39" s="92" t="s">
        <v>386</v>
      </c>
      <c r="C39" s="91">
        <v>2944</v>
      </c>
      <c r="D39" s="91">
        <v>4560</v>
      </c>
      <c r="E39" s="91">
        <v>4495</v>
      </c>
      <c r="F39" s="91">
        <v>3990</v>
      </c>
      <c r="G39" s="91">
        <v>1</v>
      </c>
      <c r="H39" s="93">
        <v>-3989</v>
      </c>
      <c r="I39" s="197" t="s">
        <v>426</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392</v>
      </c>
      <c r="B41" s="92"/>
      <c r="C41" s="91"/>
      <c r="D41" s="91"/>
      <c r="E41" s="91"/>
      <c r="F41" s="91"/>
      <c r="G41" s="91"/>
      <c r="H41" s="93"/>
      <c r="I41" s="197"/>
      <c r="J41" s="87"/>
      <c r="K41" s="87"/>
    </row>
    <row r="42" spans="1:11" ht="11.25" customHeight="1" x14ac:dyDescent="0.2">
      <c r="A42" s="29"/>
      <c r="B42" s="92" t="s">
        <v>279</v>
      </c>
      <c r="C42" s="91">
        <v>31776</v>
      </c>
      <c r="D42" s="91">
        <v>32304</v>
      </c>
      <c r="E42" s="91">
        <v>35143</v>
      </c>
      <c r="F42" s="91">
        <v>32759</v>
      </c>
      <c r="G42" s="91">
        <v>787</v>
      </c>
      <c r="H42" s="93">
        <v>-31972</v>
      </c>
      <c r="I42" s="197" t="s">
        <v>352</v>
      </c>
      <c r="J42" s="87"/>
      <c r="K42" s="87"/>
    </row>
    <row r="43" spans="1:11" ht="11.25" customHeight="1" x14ac:dyDescent="0.2">
      <c r="A43" s="29"/>
      <c r="B43" s="92" t="s">
        <v>393</v>
      </c>
      <c r="C43" s="91">
        <v>10688</v>
      </c>
      <c r="D43" s="91">
        <v>9920</v>
      </c>
      <c r="E43" s="91">
        <v>8820</v>
      </c>
      <c r="F43" s="91">
        <v>7822</v>
      </c>
      <c r="G43" s="91">
        <v>28</v>
      </c>
      <c r="H43" s="93">
        <v>-7794</v>
      </c>
      <c r="I43" s="197" t="s">
        <v>541</v>
      </c>
      <c r="J43" s="87"/>
      <c r="K43" s="87"/>
    </row>
    <row r="44" spans="1:11" ht="11.25" customHeight="1" x14ac:dyDescent="0.2">
      <c r="A44" s="29"/>
      <c r="B44" s="92" t="s">
        <v>395</v>
      </c>
      <c r="C44" s="91">
        <v>5152</v>
      </c>
      <c r="D44" s="91">
        <v>5552</v>
      </c>
      <c r="E44" s="91">
        <v>8904</v>
      </c>
      <c r="F44" s="91">
        <v>10545</v>
      </c>
      <c r="G44" s="91">
        <v>4</v>
      </c>
      <c r="H44" s="93">
        <v>-10541</v>
      </c>
      <c r="I44" s="197" t="s">
        <v>426</v>
      </c>
      <c r="J44" s="87"/>
      <c r="K44" s="87"/>
    </row>
    <row r="45" spans="1:11" ht="11.25" customHeight="1" x14ac:dyDescent="0.2">
      <c r="A45" s="29"/>
      <c r="B45" s="92" t="s">
        <v>397</v>
      </c>
      <c r="C45" s="91">
        <v>4400</v>
      </c>
      <c r="D45" s="91">
        <v>4000</v>
      </c>
      <c r="E45" s="91">
        <v>4646</v>
      </c>
      <c r="F45" s="91">
        <v>2342</v>
      </c>
      <c r="G45" s="91">
        <v>3</v>
      </c>
      <c r="H45" s="93">
        <v>-2339</v>
      </c>
      <c r="I45" s="197" t="s">
        <v>421</v>
      </c>
      <c r="J45" s="87"/>
      <c r="K45" s="87"/>
    </row>
    <row r="46" spans="1:11" ht="11.25" customHeight="1" x14ac:dyDescent="0.2">
      <c r="A46" s="29"/>
      <c r="B46" s="92"/>
      <c r="C46" s="91"/>
      <c r="D46" s="91"/>
      <c r="E46" s="91"/>
      <c r="F46" s="91"/>
      <c r="G46" s="91"/>
      <c r="H46" s="93"/>
      <c r="I46" s="197"/>
      <c r="J46" s="87"/>
      <c r="K46" s="87"/>
    </row>
    <row r="47" spans="1:11" ht="11.25" customHeight="1" x14ac:dyDescent="0.2">
      <c r="A47" s="29" t="s">
        <v>412</v>
      </c>
      <c r="B47" s="92"/>
      <c r="C47" s="91"/>
      <c r="D47" s="91"/>
      <c r="E47" s="91"/>
      <c r="F47" s="91"/>
      <c r="G47" s="91"/>
      <c r="H47" s="93"/>
      <c r="I47" s="197"/>
      <c r="J47" s="87"/>
      <c r="K47" s="87"/>
    </row>
    <row r="48" spans="1:11" ht="11.25" customHeight="1" x14ac:dyDescent="0.2">
      <c r="A48" s="29"/>
      <c r="B48" s="92" t="s">
        <v>413</v>
      </c>
      <c r="C48" s="91">
        <v>4528</v>
      </c>
      <c r="D48" s="91">
        <v>4752</v>
      </c>
      <c r="E48" s="91">
        <v>4317</v>
      </c>
      <c r="F48" s="91">
        <v>4101</v>
      </c>
      <c r="G48" s="91">
        <v>524</v>
      </c>
      <c r="H48" s="93">
        <v>-3577</v>
      </c>
      <c r="I48" s="197" t="s">
        <v>694</v>
      </c>
      <c r="J48" s="87"/>
      <c r="K48" s="87"/>
    </row>
    <row r="49" spans="1:11" ht="11.25" customHeight="1" x14ac:dyDescent="0.2">
      <c r="A49" s="29"/>
      <c r="B49" s="92" t="s">
        <v>279</v>
      </c>
      <c r="C49" s="91">
        <v>33440</v>
      </c>
      <c r="D49" s="91">
        <v>34496</v>
      </c>
      <c r="E49" s="91">
        <v>36819</v>
      </c>
      <c r="F49" s="91">
        <v>34142</v>
      </c>
      <c r="G49" s="91">
        <v>155</v>
      </c>
      <c r="H49" s="93">
        <v>-33987</v>
      </c>
      <c r="I49" s="197" t="s">
        <v>358</v>
      </c>
      <c r="J49" s="87"/>
      <c r="K49" s="87"/>
    </row>
    <row r="50" spans="1:11" ht="11.25" customHeight="1" x14ac:dyDescent="0.2">
      <c r="A50" s="29"/>
      <c r="B50" s="92" t="s">
        <v>262</v>
      </c>
      <c r="C50" s="91">
        <v>2032</v>
      </c>
      <c r="D50" s="91">
        <v>2480</v>
      </c>
      <c r="E50" s="91">
        <v>2168</v>
      </c>
      <c r="F50" s="91">
        <v>1898</v>
      </c>
      <c r="G50" s="91">
        <v>29</v>
      </c>
      <c r="H50" s="93">
        <v>-1869</v>
      </c>
      <c r="I50" s="197" t="s">
        <v>342</v>
      </c>
      <c r="J50" s="87"/>
      <c r="K50" s="87"/>
    </row>
    <row r="51" spans="1:11" ht="11.25" customHeight="1" x14ac:dyDescent="0.2">
      <c r="A51" s="42"/>
      <c r="B51" s="44"/>
      <c r="C51" s="44"/>
      <c r="D51" s="44"/>
      <c r="E51" s="44"/>
      <c r="F51" s="44"/>
      <c r="G51" s="44"/>
      <c r="H51" s="182"/>
      <c r="I51" s="198"/>
      <c r="J51" s="42"/>
      <c r="K51" s="87"/>
    </row>
    <row r="52" spans="1:11" ht="11.25" customHeight="1" x14ac:dyDescent="0.2">
      <c r="A52" s="29" t="s">
        <v>146</v>
      </c>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70</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695</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5152</v>
      </c>
      <c r="D9" s="36">
        <v>6112</v>
      </c>
      <c r="E9" s="36">
        <v>5348</v>
      </c>
      <c r="F9" s="35">
        <v>58</v>
      </c>
      <c r="G9" s="35">
        <v>101</v>
      </c>
      <c r="H9" s="35">
        <v>43</v>
      </c>
      <c r="I9" s="196" t="s">
        <v>271</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2608</v>
      </c>
      <c r="D12" s="91">
        <v>2992</v>
      </c>
      <c r="E12" s="93">
        <v>2598</v>
      </c>
      <c r="F12" s="93">
        <v>1</v>
      </c>
      <c r="G12" s="91">
        <v>1</v>
      </c>
      <c r="H12" s="93">
        <v>0</v>
      </c>
      <c r="I12" s="197" t="s">
        <v>654</v>
      </c>
    </row>
    <row r="13" spans="1:11" ht="11.25" customHeight="1" x14ac:dyDescent="0.2">
      <c r="A13" s="30"/>
      <c r="B13" s="92" t="s">
        <v>35</v>
      </c>
      <c r="C13" s="93">
        <v>1472</v>
      </c>
      <c r="D13" s="93">
        <v>2288</v>
      </c>
      <c r="E13" s="93">
        <v>1727</v>
      </c>
      <c r="F13" s="93">
        <v>5</v>
      </c>
      <c r="G13" s="93">
        <v>39</v>
      </c>
      <c r="H13" s="93">
        <v>34</v>
      </c>
      <c r="I13" s="197" t="s">
        <v>696</v>
      </c>
    </row>
    <row r="14" spans="1:11" ht="11.25" customHeight="1" x14ac:dyDescent="0.2">
      <c r="A14" s="30"/>
      <c r="B14" s="92" t="s">
        <v>14</v>
      </c>
      <c r="C14" s="93">
        <v>208</v>
      </c>
      <c r="D14" s="93">
        <v>160</v>
      </c>
      <c r="E14" s="93">
        <v>213</v>
      </c>
      <c r="F14" s="93">
        <v>0</v>
      </c>
      <c r="G14" s="93">
        <v>2</v>
      </c>
      <c r="H14" s="93">
        <v>2</v>
      </c>
      <c r="I14" s="197" t="s">
        <v>367</v>
      </c>
    </row>
    <row r="15" spans="1:11" ht="11.25" customHeight="1" x14ac:dyDescent="0.2">
      <c r="A15" s="30"/>
      <c r="B15" s="92" t="s">
        <v>15</v>
      </c>
      <c r="C15" s="93">
        <v>32</v>
      </c>
      <c r="D15" s="93">
        <v>48</v>
      </c>
      <c r="E15" s="93">
        <v>72</v>
      </c>
      <c r="F15" s="93">
        <v>0</v>
      </c>
      <c r="G15" s="93">
        <v>4</v>
      </c>
      <c r="H15" s="93">
        <v>4</v>
      </c>
      <c r="I15" s="197" t="s">
        <v>367</v>
      </c>
    </row>
    <row r="16" spans="1:11" ht="11.25" customHeight="1" x14ac:dyDescent="0.2">
      <c r="A16" s="32"/>
      <c r="B16" s="92" t="s">
        <v>36</v>
      </c>
      <c r="C16" s="93">
        <v>96</v>
      </c>
      <c r="D16" s="93">
        <v>112</v>
      </c>
      <c r="E16" s="93">
        <v>103</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432</v>
      </c>
      <c r="D19" s="91">
        <v>464</v>
      </c>
      <c r="E19" s="91">
        <v>371</v>
      </c>
      <c r="F19" s="91">
        <v>11</v>
      </c>
      <c r="G19" s="91">
        <v>15</v>
      </c>
      <c r="H19" s="93">
        <v>4</v>
      </c>
      <c r="I19" s="197" t="s">
        <v>697</v>
      </c>
    </row>
    <row r="20" spans="1:9" ht="11.25" customHeight="1" x14ac:dyDescent="0.2">
      <c r="A20" s="32"/>
      <c r="B20" s="92" t="s">
        <v>17</v>
      </c>
      <c r="C20" s="91">
        <v>304</v>
      </c>
      <c r="D20" s="91">
        <v>464</v>
      </c>
      <c r="E20" s="91">
        <v>337</v>
      </c>
      <c r="F20" s="91">
        <v>3</v>
      </c>
      <c r="G20" s="91">
        <v>7</v>
      </c>
      <c r="H20" s="93">
        <v>4</v>
      </c>
      <c r="I20" s="197" t="s">
        <v>698</v>
      </c>
    </row>
    <row r="21" spans="1:9" ht="11.25" customHeight="1" x14ac:dyDescent="0.2">
      <c r="A21" s="30"/>
      <c r="B21" s="92" t="s">
        <v>18</v>
      </c>
      <c r="C21" s="91">
        <v>1040</v>
      </c>
      <c r="D21" s="91">
        <v>1168</v>
      </c>
      <c r="E21" s="91">
        <v>838</v>
      </c>
      <c r="F21" s="91">
        <v>9</v>
      </c>
      <c r="G21" s="91">
        <v>45</v>
      </c>
      <c r="H21" s="93">
        <v>36</v>
      </c>
      <c r="I21" s="197" t="s">
        <v>644</v>
      </c>
    </row>
    <row r="22" spans="1:9" ht="11.25" customHeight="1" x14ac:dyDescent="0.2">
      <c r="A22" s="30"/>
      <c r="B22" s="92" t="s">
        <v>19</v>
      </c>
      <c r="C22" s="91">
        <v>672</v>
      </c>
      <c r="D22" s="91">
        <v>912</v>
      </c>
      <c r="E22" s="91">
        <v>686</v>
      </c>
      <c r="F22" s="91">
        <v>11</v>
      </c>
      <c r="G22" s="91">
        <v>11</v>
      </c>
      <c r="H22" s="93">
        <v>0</v>
      </c>
      <c r="I22" s="197" t="s">
        <v>654</v>
      </c>
    </row>
    <row r="23" spans="1:9" ht="11.25" customHeight="1" x14ac:dyDescent="0.2">
      <c r="A23" s="30"/>
      <c r="B23" s="92" t="s">
        <v>20</v>
      </c>
      <c r="C23" s="91">
        <v>768</v>
      </c>
      <c r="D23" s="91">
        <v>816</v>
      </c>
      <c r="E23" s="91">
        <v>995</v>
      </c>
      <c r="F23" s="91">
        <v>14</v>
      </c>
      <c r="G23" s="91">
        <v>8</v>
      </c>
      <c r="H23" s="93">
        <v>-6</v>
      </c>
      <c r="I23" s="197" t="s">
        <v>699</v>
      </c>
    </row>
    <row r="24" spans="1:9" ht="11.25" customHeight="1" x14ac:dyDescent="0.2">
      <c r="A24" s="30"/>
      <c r="B24" s="92" t="s">
        <v>21</v>
      </c>
      <c r="C24" s="91">
        <v>1264</v>
      </c>
      <c r="D24" s="91">
        <v>1584</v>
      </c>
      <c r="E24" s="91">
        <v>1314</v>
      </c>
      <c r="F24" s="91">
        <v>4</v>
      </c>
      <c r="G24" s="91">
        <v>7</v>
      </c>
      <c r="H24" s="93">
        <v>3</v>
      </c>
      <c r="I24" s="197" t="s">
        <v>700</v>
      </c>
    </row>
    <row r="25" spans="1:9" ht="11.25" customHeight="1" x14ac:dyDescent="0.2">
      <c r="A25" s="30"/>
      <c r="B25" s="92" t="s">
        <v>38</v>
      </c>
      <c r="C25" s="91">
        <v>672</v>
      </c>
      <c r="D25" s="91">
        <v>704</v>
      </c>
      <c r="E25" s="91">
        <v>807</v>
      </c>
      <c r="F25" s="91">
        <v>6</v>
      </c>
      <c r="G25" s="91">
        <v>8</v>
      </c>
      <c r="H25" s="93">
        <v>2</v>
      </c>
      <c r="I25" s="197" t="s">
        <v>701</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352</v>
      </c>
      <c r="D28" s="91">
        <v>240</v>
      </c>
      <c r="E28" s="91">
        <v>157</v>
      </c>
      <c r="F28" s="91">
        <v>0</v>
      </c>
      <c r="G28" s="91">
        <v>4</v>
      </c>
      <c r="H28" s="93">
        <v>4</v>
      </c>
      <c r="I28" s="197" t="s">
        <v>367</v>
      </c>
    </row>
    <row r="29" spans="1:9" ht="11.25" customHeight="1" x14ac:dyDescent="0.2">
      <c r="A29" s="30"/>
      <c r="B29" s="95" t="s">
        <v>27</v>
      </c>
      <c r="C29" s="91">
        <v>688</v>
      </c>
      <c r="D29" s="91">
        <v>1056</v>
      </c>
      <c r="E29" s="91">
        <v>877</v>
      </c>
      <c r="F29" s="91">
        <v>0</v>
      </c>
      <c r="G29" s="91">
        <v>0</v>
      </c>
      <c r="H29" s="93">
        <v>0</v>
      </c>
      <c r="I29" s="197" t="s">
        <v>367</v>
      </c>
    </row>
    <row r="30" spans="1:9" ht="11.25" customHeight="1" x14ac:dyDescent="0.2">
      <c r="A30" s="30"/>
      <c r="B30" s="96" t="s">
        <v>23</v>
      </c>
      <c r="C30" s="91">
        <v>1904</v>
      </c>
      <c r="D30" s="91">
        <v>2112</v>
      </c>
      <c r="E30" s="91">
        <v>1814</v>
      </c>
      <c r="F30" s="91">
        <v>0</v>
      </c>
      <c r="G30" s="91">
        <v>0</v>
      </c>
      <c r="H30" s="93">
        <v>0</v>
      </c>
      <c r="I30" s="197" t="s">
        <v>367</v>
      </c>
    </row>
    <row r="31" spans="1:9" ht="11.25" customHeight="1" x14ac:dyDescent="0.2">
      <c r="A31" s="30"/>
      <c r="B31" s="97" t="s">
        <v>24</v>
      </c>
      <c r="C31" s="91">
        <v>752</v>
      </c>
      <c r="D31" s="91">
        <v>624</v>
      </c>
      <c r="E31" s="91">
        <v>598</v>
      </c>
      <c r="F31" s="91">
        <v>0</v>
      </c>
      <c r="G31" s="91">
        <v>7</v>
      </c>
      <c r="H31" s="93">
        <v>7</v>
      </c>
      <c r="I31" s="197" t="s">
        <v>367</v>
      </c>
    </row>
    <row r="32" spans="1:9" ht="11.25" customHeight="1" x14ac:dyDescent="0.2">
      <c r="A32" s="30"/>
      <c r="B32" s="96" t="s">
        <v>29</v>
      </c>
      <c r="C32" s="91">
        <v>1456</v>
      </c>
      <c r="D32" s="91">
        <v>2080</v>
      </c>
      <c r="E32" s="91">
        <v>1902</v>
      </c>
      <c r="F32" s="91">
        <v>58</v>
      </c>
      <c r="G32" s="91">
        <v>90</v>
      </c>
      <c r="H32" s="93">
        <v>32</v>
      </c>
      <c r="I32" s="197" t="s">
        <v>702</v>
      </c>
    </row>
    <row r="33" spans="1:11" ht="11.25" customHeight="1" x14ac:dyDescent="0.2">
      <c r="A33" s="30"/>
      <c r="B33" s="98" t="s">
        <v>28</v>
      </c>
      <c r="C33" s="43">
        <v>13.0714285714286</v>
      </c>
      <c r="D33" s="43">
        <v>13.033333333333299</v>
      </c>
      <c r="E33" s="43">
        <v>13.2384615384615</v>
      </c>
      <c r="F33" s="43">
        <v>303.75</v>
      </c>
      <c r="G33" s="43">
        <v>51</v>
      </c>
      <c r="H33" s="169">
        <v>-252.75</v>
      </c>
      <c r="I33" s="197" t="s">
        <v>656</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4112</v>
      </c>
      <c r="D36" s="91">
        <v>4912</v>
      </c>
      <c r="E36" s="91">
        <v>4310</v>
      </c>
      <c r="F36" s="91">
        <v>20</v>
      </c>
      <c r="G36" s="91">
        <v>97</v>
      </c>
      <c r="H36" s="93">
        <v>77</v>
      </c>
      <c r="I36" s="197" t="s">
        <v>703</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403</v>
      </c>
      <c r="C39" s="91">
        <v>704</v>
      </c>
      <c r="D39" s="91">
        <v>960</v>
      </c>
      <c r="E39" s="91">
        <v>468</v>
      </c>
      <c r="F39" s="91">
        <v>0</v>
      </c>
      <c r="G39" s="91">
        <v>96</v>
      </c>
      <c r="H39" s="93">
        <v>96</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270</v>
      </c>
      <c r="C42" s="91">
        <v>5104</v>
      </c>
      <c r="D42" s="91">
        <v>5888</v>
      </c>
      <c r="E42" s="91">
        <v>5126</v>
      </c>
      <c r="F42" s="91">
        <v>15</v>
      </c>
      <c r="G42" s="91">
        <v>90</v>
      </c>
      <c r="H42" s="93">
        <v>75</v>
      </c>
      <c r="I42" s="197" t="s">
        <v>650</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71</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695</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53792</v>
      </c>
      <c r="D9" s="36">
        <v>64256</v>
      </c>
      <c r="E9" s="36">
        <v>67517</v>
      </c>
      <c r="F9" s="35">
        <v>62105</v>
      </c>
      <c r="G9" s="35">
        <v>1390</v>
      </c>
      <c r="H9" s="35">
        <v>-60715</v>
      </c>
      <c r="I9" s="196" t="s">
        <v>336</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25840</v>
      </c>
      <c r="D12" s="91">
        <v>30144</v>
      </c>
      <c r="E12" s="93">
        <v>29775</v>
      </c>
      <c r="F12" s="93">
        <v>24797</v>
      </c>
      <c r="G12" s="91">
        <v>19</v>
      </c>
      <c r="H12" s="93">
        <v>-24778</v>
      </c>
      <c r="I12" s="197" t="s">
        <v>421</v>
      </c>
    </row>
    <row r="13" spans="1:11" ht="11.25" customHeight="1" x14ac:dyDescent="0.2">
      <c r="A13" s="30"/>
      <c r="B13" s="92" t="s">
        <v>35</v>
      </c>
      <c r="C13" s="93">
        <v>16832</v>
      </c>
      <c r="D13" s="93">
        <v>22432</v>
      </c>
      <c r="E13" s="93">
        <v>23013</v>
      </c>
      <c r="F13" s="93">
        <v>21947</v>
      </c>
      <c r="G13" s="93">
        <v>305</v>
      </c>
      <c r="H13" s="93">
        <v>-21642</v>
      </c>
      <c r="I13" s="197" t="s">
        <v>350</v>
      </c>
    </row>
    <row r="14" spans="1:11" ht="11.25" customHeight="1" x14ac:dyDescent="0.2">
      <c r="A14" s="30"/>
      <c r="B14" s="92" t="s">
        <v>14</v>
      </c>
      <c r="C14" s="93">
        <v>2608</v>
      </c>
      <c r="D14" s="93">
        <v>2512</v>
      </c>
      <c r="E14" s="93">
        <v>2950</v>
      </c>
      <c r="F14" s="93">
        <v>4097</v>
      </c>
      <c r="G14" s="93">
        <v>19</v>
      </c>
      <c r="H14" s="93">
        <v>-4078</v>
      </c>
      <c r="I14" s="197" t="s">
        <v>358</v>
      </c>
    </row>
    <row r="15" spans="1:11" ht="11.25" customHeight="1" x14ac:dyDescent="0.2">
      <c r="A15" s="30"/>
      <c r="B15" s="92" t="s">
        <v>15</v>
      </c>
      <c r="C15" s="93">
        <v>1232</v>
      </c>
      <c r="D15" s="93">
        <v>1136</v>
      </c>
      <c r="E15" s="93">
        <v>1294</v>
      </c>
      <c r="F15" s="93">
        <v>1897</v>
      </c>
      <c r="G15" s="93">
        <v>182</v>
      </c>
      <c r="H15" s="93">
        <v>-1715</v>
      </c>
      <c r="I15" s="197" t="s">
        <v>704</v>
      </c>
    </row>
    <row r="16" spans="1:11" ht="11.25" customHeight="1" x14ac:dyDescent="0.2">
      <c r="A16" s="32"/>
      <c r="B16" s="92" t="s">
        <v>36</v>
      </c>
      <c r="C16" s="93">
        <v>848</v>
      </c>
      <c r="D16" s="93">
        <v>1168</v>
      </c>
      <c r="E16" s="93">
        <v>1221</v>
      </c>
      <c r="F16" s="93">
        <v>1372</v>
      </c>
      <c r="G16" s="93">
        <v>2</v>
      </c>
      <c r="H16" s="93">
        <v>-1370</v>
      </c>
      <c r="I16" s="197" t="s">
        <v>421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3024</v>
      </c>
      <c r="D19" s="91">
        <v>4032</v>
      </c>
      <c r="E19" s="91">
        <v>4077</v>
      </c>
      <c r="F19" s="91">
        <v>3155</v>
      </c>
      <c r="G19" s="91">
        <v>184</v>
      </c>
      <c r="H19" s="93">
        <v>-2971</v>
      </c>
      <c r="I19" s="197" t="s">
        <v>705</v>
      </c>
    </row>
    <row r="20" spans="1:9" ht="11.25" customHeight="1" x14ac:dyDescent="0.2">
      <c r="A20" s="32"/>
      <c r="B20" s="92" t="s">
        <v>17</v>
      </c>
      <c r="C20" s="91">
        <v>4864</v>
      </c>
      <c r="D20" s="91">
        <v>5504</v>
      </c>
      <c r="E20" s="91">
        <v>4981</v>
      </c>
      <c r="F20" s="91">
        <v>4325</v>
      </c>
      <c r="G20" s="91">
        <v>77</v>
      </c>
      <c r="H20" s="93">
        <v>-4248</v>
      </c>
      <c r="I20" s="197" t="s">
        <v>349</v>
      </c>
    </row>
    <row r="21" spans="1:9" ht="11.25" customHeight="1" x14ac:dyDescent="0.2">
      <c r="A21" s="30"/>
      <c r="B21" s="92" t="s">
        <v>18</v>
      </c>
      <c r="C21" s="91">
        <v>12544</v>
      </c>
      <c r="D21" s="91">
        <v>15472</v>
      </c>
      <c r="E21" s="91">
        <v>14170</v>
      </c>
      <c r="F21" s="91">
        <v>13529</v>
      </c>
      <c r="G21" s="91">
        <v>650</v>
      </c>
      <c r="H21" s="93">
        <v>-12879</v>
      </c>
      <c r="I21" s="197" t="s">
        <v>583</v>
      </c>
    </row>
    <row r="22" spans="1:9" ht="11.25" customHeight="1" x14ac:dyDescent="0.2">
      <c r="A22" s="30"/>
      <c r="B22" s="92" t="s">
        <v>19</v>
      </c>
      <c r="C22" s="91">
        <v>6368</v>
      </c>
      <c r="D22" s="91">
        <v>7056</v>
      </c>
      <c r="E22" s="91">
        <v>7766</v>
      </c>
      <c r="F22" s="91">
        <v>6547</v>
      </c>
      <c r="G22" s="91">
        <v>163</v>
      </c>
      <c r="H22" s="93">
        <v>-6384</v>
      </c>
      <c r="I22" s="197" t="s">
        <v>330</v>
      </c>
    </row>
    <row r="23" spans="1:9" ht="11.25" customHeight="1" x14ac:dyDescent="0.2">
      <c r="A23" s="30"/>
      <c r="B23" s="92" t="s">
        <v>20</v>
      </c>
      <c r="C23" s="91">
        <v>8832</v>
      </c>
      <c r="D23" s="91">
        <v>9952</v>
      </c>
      <c r="E23" s="91">
        <v>11729</v>
      </c>
      <c r="F23" s="91">
        <v>10588</v>
      </c>
      <c r="G23" s="91">
        <v>88</v>
      </c>
      <c r="H23" s="93">
        <v>-10500</v>
      </c>
      <c r="I23" s="197" t="s">
        <v>335</v>
      </c>
    </row>
    <row r="24" spans="1:9" ht="11.25" customHeight="1" x14ac:dyDescent="0.2">
      <c r="A24" s="30"/>
      <c r="B24" s="92" t="s">
        <v>21</v>
      </c>
      <c r="C24" s="91">
        <v>11760</v>
      </c>
      <c r="D24" s="91">
        <v>14512</v>
      </c>
      <c r="E24" s="91">
        <v>15890</v>
      </c>
      <c r="F24" s="91">
        <v>15379</v>
      </c>
      <c r="G24" s="91">
        <v>113</v>
      </c>
      <c r="H24" s="93">
        <v>-15266</v>
      </c>
      <c r="I24" s="197" t="s">
        <v>440</v>
      </c>
    </row>
    <row r="25" spans="1:9" ht="11.25" customHeight="1" x14ac:dyDescent="0.2">
      <c r="A25" s="30"/>
      <c r="B25" s="92" t="s">
        <v>38</v>
      </c>
      <c r="C25" s="91">
        <v>6400</v>
      </c>
      <c r="D25" s="91">
        <v>7728</v>
      </c>
      <c r="E25" s="91">
        <v>8904</v>
      </c>
      <c r="F25" s="91">
        <v>8582</v>
      </c>
      <c r="G25" s="91">
        <v>115</v>
      </c>
      <c r="H25" s="93">
        <v>-8467</v>
      </c>
      <c r="I25" s="197" t="s">
        <v>425</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2784</v>
      </c>
      <c r="D28" s="91">
        <v>2688</v>
      </c>
      <c r="E28" s="91">
        <v>2355</v>
      </c>
      <c r="F28" s="91">
        <v>2202</v>
      </c>
      <c r="G28" s="91">
        <v>93</v>
      </c>
      <c r="H28" s="93">
        <v>-2109</v>
      </c>
      <c r="I28" s="197" t="s">
        <v>360</v>
      </c>
    </row>
    <row r="29" spans="1:9" ht="11.25" customHeight="1" x14ac:dyDescent="0.2">
      <c r="A29" s="30"/>
      <c r="B29" s="95" t="s">
        <v>27</v>
      </c>
      <c r="C29" s="91">
        <v>8480</v>
      </c>
      <c r="D29" s="91">
        <v>10176</v>
      </c>
      <c r="E29" s="91">
        <v>10158</v>
      </c>
      <c r="F29" s="91">
        <v>8383</v>
      </c>
      <c r="G29" s="91">
        <v>46</v>
      </c>
      <c r="H29" s="93">
        <v>-8337</v>
      </c>
      <c r="I29" s="197" t="s">
        <v>358</v>
      </c>
    </row>
    <row r="30" spans="1:9" ht="11.25" customHeight="1" x14ac:dyDescent="0.2">
      <c r="A30" s="30"/>
      <c r="B30" s="96" t="s">
        <v>23</v>
      </c>
      <c r="C30" s="91">
        <v>17616</v>
      </c>
      <c r="D30" s="91">
        <v>19792</v>
      </c>
      <c r="E30" s="91">
        <v>21151</v>
      </c>
      <c r="F30" s="91">
        <v>17806</v>
      </c>
      <c r="G30" s="91">
        <v>9</v>
      </c>
      <c r="H30" s="93">
        <v>-17797</v>
      </c>
      <c r="I30" s="197" t="s">
        <v>421</v>
      </c>
    </row>
    <row r="31" spans="1:9" ht="11.25" customHeight="1" x14ac:dyDescent="0.2">
      <c r="A31" s="30"/>
      <c r="B31" s="97" t="s">
        <v>24</v>
      </c>
      <c r="C31" s="91">
        <v>5360</v>
      </c>
      <c r="D31" s="91">
        <v>7472</v>
      </c>
      <c r="E31" s="91">
        <v>6658</v>
      </c>
      <c r="F31" s="91">
        <v>5408</v>
      </c>
      <c r="G31" s="91">
        <v>40</v>
      </c>
      <c r="H31" s="93">
        <v>-5368</v>
      </c>
      <c r="I31" s="197" t="s">
        <v>440</v>
      </c>
    </row>
    <row r="32" spans="1:9" ht="11.25" customHeight="1" x14ac:dyDescent="0.2">
      <c r="A32" s="30"/>
      <c r="B32" s="96" t="s">
        <v>29</v>
      </c>
      <c r="C32" s="91">
        <v>19552</v>
      </c>
      <c r="D32" s="91">
        <v>24128</v>
      </c>
      <c r="E32" s="91">
        <v>27195</v>
      </c>
      <c r="F32" s="91">
        <v>28306</v>
      </c>
      <c r="G32" s="91">
        <v>1202</v>
      </c>
      <c r="H32" s="93">
        <v>-27104</v>
      </c>
      <c r="I32" s="197" t="s">
        <v>360</v>
      </c>
    </row>
    <row r="33" spans="1:11" ht="11.25" customHeight="1" x14ac:dyDescent="0.2">
      <c r="A33" s="30"/>
      <c r="B33" s="98" t="s">
        <v>28</v>
      </c>
      <c r="C33" s="43">
        <v>13.5814814814815</v>
      </c>
      <c r="D33" s="43">
        <v>14.2911392405063</v>
      </c>
      <c r="E33" s="43">
        <v>14.2490291262136</v>
      </c>
      <c r="F33" s="43">
        <v>13.805682394723499</v>
      </c>
      <c r="G33" s="43">
        <v>122.555555555556</v>
      </c>
      <c r="H33" s="169">
        <v>108.749873160832</v>
      </c>
      <c r="I33" s="197" t="s">
        <v>706</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42624</v>
      </c>
      <c r="D36" s="91">
        <v>50800</v>
      </c>
      <c r="E36" s="91">
        <v>54313</v>
      </c>
      <c r="F36" s="91">
        <v>50414</v>
      </c>
      <c r="G36" s="91">
        <v>1185</v>
      </c>
      <c r="H36" s="93">
        <v>-49229</v>
      </c>
      <c r="I36" s="197" t="s">
        <v>352</v>
      </c>
      <c r="J36" s="87"/>
      <c r="K36" s="87"/>
    </row>
    <row r="37" spans="1:11" ht="11.25" customHeight="1" x14ac:dyDescent="0.2">
      <c r="A37" s="29"/>
      <c r="B37" s="92" t="s">
        <v>384</v>
      </c>
      <c r="C37" s="91">
        <v>7696</v>
      </c>
      <c r="D37" s="91">
        <v>9072</v>
      </c>
      <c r="E37" s="91">
        <v>8312</v>
      </c>
      <c r="F37" s="91">
        <v>6908</v>
      </c>
      <c r="G37" s="91">
        <v>125</v>
      </c>
      <c r="H37" s="93">
        <v>-6783</v>
      </c>
      <c r="I37" s="197" t="s">
        <v>349</v>
      </c>
      <c r="J37" s="87"/>
      <c r="K37" s="87"/>
    </row>
    <row r="38" spans="1:11" ht="11.25" customHeight="1" x14ac:dyDescent="0.2">
      <c r="A38" s="29"/>
      <c r="B38" s="92"/>
      <c r="C38" s="91"/>
      <c r="D38" s="91"/>
      <c r="E38" s="91"/>
      <c r="F38" s="91"/>
      <c r="G38" s="91"/>
      <c r="H38" s="93"/>
      <c r="I38" s="197"/>
      <c r="J38" s="87"/>
      <c r="K38" s="87"/>
    </row>
    <row r="39" spans="1:11" ht="11.25" customHeight="1" x14ac:dyDescent="0.2">
      <c r="A39" s="29" t="s">
        <v>392</v>
      </c>
      <c r="B39" s="92"/>
      <c r="C39" s="91"/>
      <c r="D39" s="91"/>
      <c r="E39" s="91"/>
      <c r="F39" s="91"/>
      <c r="G39" s="91"/>
      <c r="H39" s="93"/>
      <c r="I39" s="197"/>
      <c r="J39" s="87"/>
      <c r="K39" s="87"/>
    </row>
    <row r="40" spans="1:11" ht="11.25" customHeight="1" x14ac:dyDescent="0.2">
      <c r="A40" s="29"/>
      <c r="B40" s="92" t="s">
        <v>403</v>
      </c>
      <c r="C40" s="91">
        <v>6928</v>
      </c>
      <c r="D40" s="91">
        <v>6464</v>
      </c>
      <c r="E40" s="91">
        <v>5862</v>
      </c>
      <c r="F40" s="91">
        <v>7117</v>
      </c>
      <c r="G40" s="91">
        <v>769</v>
      </c>
      <c r="H40" s="93">
        <v>-6348</v>
      </c>
      <c r="I40" s="197" t="s">
        <v>356</v>
      </c>
      <c r="J40" s="87"/>
      <c r="K40" s="87"/>
    </row>
    <row r="41" spans="1:11" ht="11.25" customHeight="1" x14ac:dyDescent="0.2">
      <c r="A41" s="29"/>
      <c r="B41" s="92" t="s">
        <v>279</v>
      </c>
      <c r="C41" s="91">
        <v>16528</v>
      </c>
      <c r="D41" s="91">
        <v>21792</v>
      </c>
      <c r="E41" s="91">
        <v>22540</v>
      </c>
      <c r="F41" s="91">
        <v>21812</v>
      </c>
      <c r="G41" s="91">
        <v>150</v>
      </c>
      <c r="H41" s="93">
        <v>-21662</v>
      </c>
      <c r="I41" s="197" t="s">
        <v>440</v>
      </c>
      <c r="J41" s="87"/>
      <c r="K41" s="87"/>
    </row>
    <row r="42" spans="1:11" ht="11.25" customHeight="1" x14ac:dyDescent="0.2">
      <c r="A42" s="29"/>
      <c r="B42" s="92" t="s">
        <v>397</v>
      </c>
      <c r="C42" s="91">
        <v>1760</v>
      </c>
      <c r="D42" s="91">
        <v>2128</v>
      </c>
      <c r="E42" s="91">
        <v>2389</v>
      </c>
      <c r="F42" s="91">
        <v>1338</v>
      </c>
      <c r="G42" s="91">
        <v>13</v>
      </c>
      <c r="H42" s="93">
        <v>-1325</v>
      </c>
      <c r="I42" s="197" t="s">
        <v>424</v>
      </c>
      <c r="J42" s="87"/>
      <c r="K42" s="87"/>
    </row>
    <row r="43" spans="1:11" ht="11.25" customHeight="1" x14ac:dyDescent="0.2">
      <c r="A43" s="29"/>
      <c r="B43" s="92" t="s">
        <v>393</v>
      </c>
      <c r="C43" s="91">
        <v>7360</v>
      </c>
      <c r="D43" s="91">
        <v>8880</v>
      </c>
      <c r="E43" s="91">
        <v>7832</v>
      </c>
      <c r="F43" s="91">
        <v>6203</v>
      </c>
      <c r="G43" s="91">
        <v>10</v>
      </c>
      <c r="H43" s="93">
        <v>-6193</v>
      </c>
      <c r="I43" s="197" t="s">
        <v>419</v>
      </c>
      <c r="J43" s="87"/>
      <c r="K43" s="87"/>
    </row>
    <row r="44" spans="1:11" ht="11.25" customHeight="1" x14ac:dyDescent="0.2">
      <c r="A44" s="29"/>
      <c r="B44" s="92" t="s">
        <v>431</v>
      </c>
      <c r="C44" s="91">
        <v>4000</v>
      </c>
      <c r="D44" s="91">
        <v>6560</v>
      </c>
      <c r="E44" s="91">
        <v>2240</v>
      </c>
      <c r="F44" s="91">
        <v>1374</v>
      </c>
      <c r="G44" s="91">
        <v>8</v>
      </c>
      <c r="H44" s="93">
        <v>-1366</v>
      </c>
      <c r="I44" s="197" t="s">
        <v>346</v>
      </c>
      <c r="J44" s="87"/>
      <c r="K44" s="87"/>
    </row>
    <row r="45" spans="1:11" ht="11.25" customHeight="1" x14ac:dyDescent="0.2">
      <c r="A45" s="29"/>
      <c r="B45" s="92" t="s">
        <v>395</v>
      </c>
      <c r="C45" s="91">
        <v>3744</v>
      </c>
      <c r="D45" s="91">
        <v>3920</v>
      </c>
      <c r="E45" s="91">
        <v>4818</v>
      </c>
      <c r="F45" s="91">
        <v>4819</v>
      </c>
      <c r="G45" s="91">
        <v>5</v>
      </c>
      <c r="H45" s="93">
        <v>-4814</v>
      </c>
      <c r="I45" s="197" t="s">
        <v>421</v>
      </c>
      <c r="J45" s="87"/>
      <c r="K45" s="87"/>
    </row>
    <row r="46" spans="1:11" ht="11.25" customHeight="1" x14ac:dyDescent="0.2">
      <c r="A46" s="29"/>
      <c r="B46" s="92" t="s">
        <v>707</v>
      </c>
      <c r="C46" s="91">
        <v>5616</v>
      </c>
      <c r="D46" s="91">
        <v>5200</v>
      </c>
      <c r="E46" s="91">
        <v>10910</v>
      </c>
      <c r="F46" s="91">
        <v>12091</v>
      </c>
      <c r="G46" s="91">
        <v>3</v>
      </c>
      <c r="H46" s="93">
        <v>-12088</v>
      </c>
      <c r="I46" s="197" t="s">
        <v>426</v>
      </c>
      <c r="J46" s="87"/>
      <c r="K46" s="87"/>
    </row>
    <row r="47" spans="1:11" ht="11.25" customHeight="1" x14ac:dyDescent="0.2">
      <c r="A47" s="29"/>
      <c r="B47" s="92"/>
      <c r="C47" s="91"/>
      <c r="D47" s="91"/>
      <c r="E47" s="91"/>
      <c r="F47" s="91"/>
      <c r="G47" s="91"/>
      <c r="H47" s="93"/>
      <c r="I47" s="197"/>
      <c r="J47" s="87"/>
      <c r="K47" s="87"/>
    </row>
    <row r="48" spans="1:11" ht="11.25" customHeight="1" x14ac:dyDescent="0.2">
      <c r="A48" s="29" t="s">
        <v>412</v>
      </c>
      <c r="B48" s="92"/>
      <c r="C48" s="91"/>
      <c r="D48" s="91"/>
      <c r="E48" s="91"/>
      <c r="F48" s="91"/>
      <c r="G48" s="91"/>
      <c r="H48" s="93"/>
      <c r="I48" s="197"/>
      <c r="J48" s="87"/>
      <c r="K48" s="87"/>
    </row>
    <row r="49" spans="1:11" ht="11.25" customHeight="1" x14ac:dyDescent="0.2">
      <c r="A49" s="29"/>
      <c r="B49" s="92" t="s">
        <v>270</v>
      </c>
      <c r="C49" s="91">
        <v>52416</v>
      </c>
      <c r="D49" s="91">
        <v>62576</v>
      </c>
      <c r="E49" s="91">
        <v>65566</v>
      </c>
      <c r="F49" s="91">
        <v>60048</v>
      </c>
      <c r="G49" s="91">
        <v>1183</v>
      </c>
      <c r="H49" s="93">
        <v>-58865</v>
      </c>
      <c r="I49" s="197" t="s">
        <v>333</v>
      </c>
      <c r="J49" s="87"/>
      <c r="K49" s="87"/>
    </row>
    <row r="50" spans="1:11" ht="11.25" customHeight="1" x14ac:dyDescent="0.2">
      <c r="A50" s="29"/>
      <c r="B50" s="92" t="s">
        <v>413</v>
      </c>
      <c r="C50" s="91">
        <v>384</v>
      </c>
      <c r="D50" s="91">
        <v>448</v>
      </c>
      <c r="E50" s="91">
        <v>594</v>
      </c>
      <c r="F50" s="91">
        <v>829</v>
      </c>
      <c r="G50" s="91">
        <v>190</v>
      </c>
      <c r="H50" s="93">
        <v>-639</v>
      </c>
      <c r="I50" s="197" t="s">
        <v>530</v>
      </c>
      <c r="J50" s="87"/>
      <c r="K50" s="87"/>
    </row>
    <row r="51" spans="1:11" ht="11.25" customHeight="1" x14ac:dyDescent="0.2">
      <c r="A51" s="42"/>
      <c r="B51" s="44"/>
      <c r="C51" s="44"/>
      <c r="D51" s="44"/>
      <c r="E51" s="44"/>
      <c r="F51" s="44"/>
      <c r="G51" s="44"/>
      <c r="H51" s="182"/>
      <c r="I51" s="198"/>
      <c r="J51" s="42"/>
      <c r="K51" s="87"/>
    </row>
    <row r="52" spans="1:11" ht="11.25" customHeight="1" x14ac:dyDescent="0.2">
      <c r="A52" s="29" t="s">
        <v>146</v>
      </c>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72</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708</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6128</v>
      </c>
      <c r="D9" s="36">
        <v>3728</v>
      </c>
      <c r="E9" s="36">
        <v>5719</v>
      </c>
      <c r="F9" s="35">
        <v>29</v>
      </c>
      <c r="G9" s="35">
        <v>56</v>
      </c>
      <c r="H9" s="35">
        <v>27</v>
      </c>
      <c r="I9" s="196" t="s">
        <v>284</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3872</v>
      </c>
      <c r="D12" s="91">
        <v>2416</v>
      </c>
      <c r="E12" s="93">
        <v>3828</v>
      </c>
      <c r="F12" s="93">
        <v>0</v>
      </c>
      <c r="G12" s="91">
        <v>3</v>
      </c>
      <c r="H12" s="93">
        <v>3</v>
      </c>
      <c r="I12" s="197" t="s">
        <v>367</v>
      </c>
    </row>
    <row r="13" spans="1:11" ht="11.25" customHeight="1" x14ac:dyDescent="0.2">
      <c r="A13" s="30"/>
      <c r="B13" s="92" t="s">
        <v>35</v>
      </c>
      <c r="C13" s="93">
        <v>1520</v>
      </c>
      <c r="D13" s="93">
        <v>736</v>
      </c>
      <c r="E13" s="93">
        <v>1259</v>
      </c>
      <c r="F13" s="93">
        <v>14</v>
      </c>
      <c r="G13" s="93">
        <v>42</v>
      </c>
      <c r="H13" s="93">
        <v>28</v>
      </c>
      <c r="I13" s="197" t="s">
        <v>653</v>
      </c>
    </row>
    <row r="14" spans="1:11" ht="11.25" customHeight="1" x14ac:dyDescent="0.2">
      <c r="A14" s="30"/>
      <c r="B14" s="92" t="s">
        <v>14</v>
      </c>
      <c r="C14" s="93">
        <v>256</v>
      </c>
      <c r="D14" s="93">
        <v>192</v>
      </c>
      <c r="E14" s="93">
        <v>171</v>
      </c>
      <c r="F14" s="93">
        <v>6</v>
      </c>
      <c r="G14" s="93">
        <v>1</v>
      </c>
      <c r="H14" s="93">
        <v>-5</v>
      </c>
      <c r="I14" s="197" t="s">
        <v>709</v>
      </c>
    </row>
    <row r="15" spans="1:11" ht="11.25" customHeight="1" x14ac:dyDescent="0.2">
      <c r="A15" s="30"/>
      <c r="B15" s="92" t="s">
        <v>15</v>
      </c>
      <c r="C15" s="93">
        <v>160</v>
      </c>
      <c r="D15" s="93">
        <v>128</v>
      </c>
      <c r="E15" s="93">
        <v>146</v>
      </c>
      <c r="F15" s="93">
        <v>0</v>
      </c>
      <c r="G15" s="93">
        <v>0</v>
      </c>
      <c r="H15" s="93">
        <v>0</v>
      </c>
      <c r="I15" s="197" t="s">
        <v>367</v>
      </c>
    </row>
    <row r="16" spans="1:11" ht="11.25" customHeight="1" x14ac:dyDescent="0.2">
      <c r="A16" s="32"/>
      <c r="B16" s="92" t="s">
        <v>36</v>
      </c>
      <c r="C16" s="93">
        <v>32</v>
      </c>
      <c r="D16" s="93">
        <v>112</v>
      </c>
      <c r="E16" s="93">
        <v>55</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832</v>
      </c>
      <c r="D19" s="91">
        <v>288</v>
      </c>
      <c r="E19" s="91">
        <v>773</v>
      </c>
      <c r="F19" s="91">
        <v>3</v>
      </c>
      <c r="G19" s="91">
        <v>1</v>
      </c>
      <c r="H19" s="93">
        <v>-2</v>
      </c>
      <c r="I19" s="197" t="s">
        <v>710</v>
      </c>
    </row>
    <row r="20" spans="1:9" ht="11.25" customHeight="1" x14ac:dyDescent="0.2">
      <c r="A20" s="32"/>
      <c r="B20" s="92" t="s">
        <v>17</v>
      </c>
      <c r="C20" s="91">
        <v>288</v>
      </c>
      <c r="D20" s="91">
        <v>320</v>
      </c>
      <c r="E20" s="91">
        <v>309</v>
      </c>
      <c r="F20" s="91">
        <v>1</v>
      </c>
      <c r="G20" s="91">
        <v>2</v>
      </c>
      <c r="H20" s="93">
        <v>1</v>
      </c>
      <c r="I20" s="197" t="s">
        <v>602</v>
      </c>
    </row>
    <row r="21" spans="1:9" ht="11.25" customHeight="1" x14ac:dyDescent="0.2">
      <c r="A21" s="30"/>
      <c r="B21" s="92" t="s">
        <v>18</v>
      </c>
      <c r="C21" s="91">
        <v>1184</v>
      </c>
      <c r="D21" s="91">
        <v>896</v>
      </c>
      <c r="E21" s="91">
        <v>1114</v>
      </c>
      <c r="F21" s="91">
        <v>10</v>
      </c>
      <c r="G21" s="91">
        <v>8</v>
      </c>
      <c r="H21" s="93">
        <v>-2</v>
      </c>
      <c r="I21" s="197" t="s">
        <v>711</v>
      </c>
    </row>
    <row r="22" spans="1:9" ht="11.25" customHeight="1" x14ac:dyDescent="0.2">
      <c r="A22" s="30"/>
      <c r="B22" s="92" t="s">
        <v>19</v>
      </c>
      <c r="C22" s="91">
        <v>1344</v>
      </c>
      <c r="D22" s="91">
        <v>432</v>
      </c>
      <c r="E22" s="91">
        <v>992</v>
      </c>
      <c r="F22" s="91">
        <v>7</v>
      </c>
      <c r="G22" s="91">
        <v>9</v>
      </c>
      <c r="H22" s="93">
        <v>2</v>
      </c>
      <c r="I22" s="197" t="s">
        <v>712</v>
      </c>
    </row>
    <row r="23" spans="1:9" ht="11.25" customHeight="1" x14ac:dyDescent="0.2">
      <c r="A23" s="30"/>
      <c r="B23" s="92" t="s">
        <v>20</v>
      </c>
      <c r="C23" s="91">
        <v>1184</v>
      </c>
      <c r="D23" s="91">
        <v>656</v>
      </c>
      <c r="E23" s="91">
        <v>1109</v>
      </c>
      <c r="F23" s="91">
        <v>5</v>
      </c>
      <c r="G23" s="91">
        <v>11</v>
      </c>
      <c r="H23" s="93">
        <v>6</v>
      </c>
      <c r="I23" s="197" t="s">
        <v>713</v>
      </c>
    </row>
    <row r="24" spans="1:9" ht="11.25" customHeight="1" x14ac:dyDescent="0.2">
      <c r="A24" s="30"/>
      <c r="B24" s="92" t="s">
        <v>21</v>
      </c>
      <c r="C24" s="91">
        <v>1008</v>
      </c>
      <c r="D24" s="91">
        <v>816</v>
      </c>
      <c r="E24" s="91">
        <v>980</v>
      </c>
      <c r="F24" s="91">
        <v>1</v>
      </c>
      <c r="G24" s="91">
        <v>9</v>
      </c>
      <c r="H24" s="93">
        <v>8</v>
      </c>
      <c r="I24" s="197" t="s">
        <v>598</v>
      </c>
    </row>
    <row r="25" spans="1:9" ht="11.25" customHeight="1" x14ac:dyDescent="0.2">
      <c r="A25" s="30"/>
      <c r="B25" s="92" t="s">
        <v>38</v>
      </c>
      <c r="C25" s="91">
        <v>288</v>
      </c>
      <c r="D25" s="91">
        <v>320</v>
      </c>
      <c r="E25" s="91">
        <v>442</v>
      </c>
      <c r="F25" s="91">
        <v>2</v>
      </c>
      <c r="G25" s="91">
        <v>16</v>
      </c>
      <c r="H25" s="93">
        <v>14</v>
      </c>
      <c r="I25" s="197" t="s">
        <v>569</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368</v>
      </c>
      <c r="D28" s="91">
        <v>208</v>
      </c>
      <c r="E28" s="91">
        <v>384</v>
      </c>
      <c r="F28" s="91">
        <v>0</v>
      </c>
      <c r="G28" s="91">
        <v>1</v>
      </c>
      <c r="H28" s="93">
        <v>1</v>
      </c>
      <c r="I28" s="197" t="s">
        <v>367</v>
      </c>
    </row>
    <row r="29" spans="1:9" ht="11.25" customHeight="1" x14ac:dyDescent="0.2">
      <c r="A29" s="30"/>
      <c r="B29" s="95" t="s">
        <v>27</v>
      </c>
      <c r="C29" s="91">
        <v>1888</v>
      </c>
      <c r="D29" s="91">
        <v>1264</v>
      </c>
      <c r="E29" s="91">
        <v>1536</v>
      </c>
      <c r="F29" s="91">
        <v>1</v>
      </c>
      <c r="G29" s="91">
        <v>0</v>
      </c>
      <c r="H29" s="93">
        <v>-1</v>
      </c>
      <c r="I29" s="197" t="s">
        <v>426</v>
      </c>
    </row>
    <row r="30" spans="1:9" ht="11.25" customHeight="1" x14ac:dyDescent="0.2">
      <c r="A30" s="30"/>
      <c r="B30" s="96" t="s">
        <v>23</v>
      </c>
      <c r="C30" s="91">
        <v>2976</v>
      </c>
      <c r="D30" s="91">
        <v>1552</v>
      </c>
      <c r="E30" s="91">
        <v>2764</v>
      </c>
      <c r="F30" s="91">
        <v>0</v>
      </c>
      <c r="G30" s="91">
        <v>2</v>
      </c>
      <c r="H30" s="93">
        <v>2</v>
      </c>
      <c r="I30" s="197" t="s">
        <v>367</v>
      </c>
    </row>
    <row r="31" spans="1:9" ht="11.25" customHeight="1" x14ac:dyDescent="0.2">
      <c r="A31" s="30"/>
      <c r="B31" s="97" t="s">
        <v>24</v>
      </c>
      <c r="C31" s="91">
        <v>560</v>
      </c>
      <c r="D31" s="91">
        <v>352</v>
      </c>
      <c r="E31" s="91">
        <v>684</v>
      </c>
      <c r="F31" s="91">
        <v>1</v>
      </c>
      <c r="G31" s="91">
        <v>11</v>
      </c>
      <c r="H31" s="93">
        <v>10</v>
      </c>
      <c r="I31" s="197" t="s">
        <v>290</v>
      </c>
    </row>
    <row r="32" spans="1:9" ht="11.25" customHeight="1" x14ac:dyDescent="0.2">
      <c r="A32" s="30"/>
      <c r="B32" s="96" t="s">
        <v>29</v>
      </c>
      <c r="C32" s="91">
        <v>336</v>
      </c>
      <c r="D32" s="91">
        <v>352</v>
      </c>
      <c r="E32" s="91">
        <v>351</v>
      </c>
      <c r="F32" s="91">
        <v>27</v>
      </c>
      <c r="G32" s="91">
        <v>42</v>
      </c>
      <c r="H32" s="93">
        <v>15</v>
      </c>
      <c r="I32" s="197" t="s">
        <v>714</v>
      </c>
    </row>
    <row r="33" spans="1:11" ht="11.25" customHeight="1" x14ac:dyDescent="0.2">
      <c r="A33" s="30"/>
      <c r="B33" s="98" t="s">
        <v>28</v>
      </c>
      <c r="C33" s="43">
        <v>8.7361111111111107</v>
      </c>
      <c r="D33" s="43">
        <v>8.9318181818181799</v>
      </c>
      <c r="E33" s="43">
        <v>9.1608527131783006</v>
      </c>
      <c r="F33" s="43">
        <v>83.5</v>
      </c>
      <c r="G33" s="43">
        <v>30</v>
      </c>
      <c r="H33" s="169">
        <v>-53.5</v>
      </c>
      <c r="I33" s="197" t="s">
        <v>715</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5200</v>
      </c>
      <c r="D36" s="91">
        <v>3088</v>
      </c>
      <c r="E36" s="91">
        <v>4595</v>
      </c>
      <c r="F36" s="91">
        <v>29</v>
      </c>
      <c r="G36" s="91">
        <v>46</v>
      </c>
      <c r="H36" s="93">
        <v>17</v>
      </c>
      <c r="I36" s="197" t="s">
        <v>716</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431</v>
      </c>
      <c r="C39" s="91">
        <v>4416</v>
      </c>
      <c r="D39" s="91">
        <v>2336</v>
      </c>
      <c r="E39" s="91">
        <v>3628</v>
      </c>
      <c r="F39" s="91">
        <v>25</v>
      </c>
      <c r="G39" s="91">
        <v>36</v>
      </c>
      <c r="H39" s="93">
        <v>11</v>
      </c>
      <c r="I39" s="197" t="s">
        <v>717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640</v>
      </c>
      <c r="D42" s="91">
        <v>240</v>
      </c>
      <c r="E42" s="91">
        <v>700</v>
      </c>
      <c r="F42" s="91">
        <v>16</v>
      </c>
      <c r="G42" s="91">
        <v>41</v>
      </c>
      <c r="H42" s="93">
        <v>25</v>
      </c>
      <c r="I42" s="197" t="s">
        <v>718</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73</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708</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48176</v>
      </c>
      <c r="D9" s="36">
        <v>56048</v>
      </c>
      <c r="E9" s="36">
        <v>58652</v>
      </c>
      <c r="F9" s="35">
        <v>46117</v>
      </c>
      <c r="G9" s="35">
        <v>889</v>
      </c>
      <c r="H9" s="35">
        <v>-45228</v>
      </c>
      <c r="I9" s="196" t="s">
        <v>339</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29264</v>
      </c>
      <c r="D12" s="91">
        <v>36560</v>
      </c>
      <c r="E12" s="93">
        <v>37861</v>
      </c>
      <c r="F12" s="93">
        <v>27596</v>
      </c>
      <c r="G12" s="91">
        <v>35</v>
      </c>
      <c r="H12" s="93">
        <v>-27561</v>
      </c>
      <c r="I12" s="197" t="s">
        <v>421</v>
      </c>
    </row>
    <row r="13" spans="1:11" ht="11.25" customHeight="1" x14ac:dyDescent="0.2">
      <c r="A13" s="30"/>
      <c r="B13" s="92" t="s">
        <v>35</v>
      </c>
      <c r="C13" s="93">
        <v>12544</v>
      </c>
      <c r="D13" s="93">
        <v>12432</v>
      </c>
      <c r="E13" s="93">
        <v>12530</v>
      </c>
      <c r="F13" s="93">
        <v>11316</v>
      </c>
      <c r="G13" s="93">
        <v>450</v>
      </c>
      <c r="H13" s="93">
        <v>-10866</v>
      </c>
      <c r="I13" s="197" t="s">
        <v>719</v>
      </c>
    </row>
    <row r="14" spans="1:11" ht="11.25" customHeight="1" x14ac:dyDescent="0.2">
      <c r="A14" s="30"/>
      <c r="B14" s="92" t="s">
        <v>14</v>
      </c>
      <c r="C14" s="93">
        <v>2608</v>
      </c>
      <c r="D14" s="93">
        <v>2992</v>
      </c>
      <c r="E14" s="93">
        <v>2958</v>
      </c>
      <c r="F14" s="93">
        <v>3167</v>
      </c>
      <c r="G14" s="93">
        <v>22</v>
      </c>
      <c r="H14" s="93">
        <v>-3145</v>
      </c>
      <c r="I14" s="197" t="s">
        <v>440</v>
      </c>
    </row>
    <row r="15" spans="1:11" ht="11.25" customHeight="1" x14ac:dyDescent="0.2">
      <c r="A15" s="30"/>
      <c r="B15" s="92" t="s">
        <v>15</v>
      </c>
      <c r="C15" s="93">
        <v>1408</v>
      </c>
      <c r="D15" s="93">
        <v>1376</v>
      </c>
      <c r="E15" s="93">
        <v>1534</v>
      </c>
      <c r="F15" s="93">
        <v>1290</v>
      </c>
      <c r="G15" s="93">
        <v>18</v>
      </c>
      <c r="H15" s="93">
        <v>-1272</v>
      </c>
      <c r="I15" s="197" t="s">
        <v>350</v>
      </c>
    </row>
    <row r="16" spans="1:11" ht="11.25" customHeight="1" x14ac:dyDescent="0.2">
      <c r="A16" s="32"/>
      <c r="B16" s="92" t="s">
        <v>36</v>
      </c>
      <c r="C16" s="93">
        <v>496</v>
      </c>
      <c r="D16" s="93">
        <v>784</v>
      </c>
      <c r="E16" s="93">
        <v>505</v>
      </c>
      <c r="F16" s="93">
        <v>573</v>
      </c>
      <c r="G16" s="93">
        <v>0</v>
      </c>
      <c r="H16" s="93">
        <v>-573</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4752</v>
      </c>
      <c r="D19" s="91">
        <v>5136</v>
      </c>
      <c r="E19" s="91">
        <v>5842</v>
      </c>
      <c r="F19" s="91">
        <v>5065</v>
      </c>
      <c r="G19" s="91">
        <v>84</v>
      </c>
      <c r="H19" s="93">
        <v>-4981</v>
      </c>
      <c r="I19" s="197" t="s">
        <v>351</v>
      </c>
    </row>
    <row r="20" spans="1:9" ht="11.25" customHeight="1" x14ac:dyDescent="0.2">
      <c r="A20" s="32"/>
      <c r="B20" s="92" t="s">
        <v>17</v>
      </c>
      <c r="C20" s="91">
        <v>3184</v>
      </c>
      <c r="D20" s="91">
        <v>3856</v>
      </c>
      <c r="E20" s="91">
        <v>4697</v>
      </c>
      <c r="F20" s="91">
        <v>3274</v>
      </c>
      <c r="G20" s="91">
        <v>55</v>
      </c>
      <c r="H20" s="93">
        <v>-3219</v>
      </c>
      <c r="I20" s="197" t="s">
        <v>351</v>
      </c>
    </row>
    <row r="21" spans="1:9" ht="11.25" customHeight="1" x14ac:dyDescent="0.2">
      <c r="A21" s="30"/>
      <c r="B21" s="92" t="s">
        <v>18</v>
      </c>
      <c r="C21" s="91">
        <v>9104</v>
      </c>
      <c r="D21" s="91">
        <v>11040</v>
      </c>
      <c r="E21" s="91">
        <v>10725</v>
      </c>
      <c r="F21" s="91">
        <v>8521</v>
      </c>
      <c r="G21" s="91">
        <v>97</v>
      </c>
      <c r="H21" s="93">
        <v>-8424</v>
      </c>
      <c r="I21" s="197" t="s">
        <v>355</v>
      </c>
    </row>
    <row r="22" spans="1:9" ht="11.25" customHeight="1" x14ac:dyDescent="0.2">
      <c r="A22" s="30"/>
      <c r="B22" s="92" t="s">
        <v>19</v>
      </c>
      <c r="C22" s="91">
        <v>8768</v>
      </c>
      <c r="D22" s="91">
        <v>9520</v>
      </c>
      <c r="E22" s="91">
        <v>9786</v>
      </c>
      <c r="F22" s="91">
        <v>8290</v>
      </c>
      <c r="G22" s="91">
        <v>187</v>
      </c>
      <c r="H22" s="93">
        <v>-8103</v>
      </c>
      <c r="I22" s="197" t="s">
        <v>537</v>
      </c>
    </row>
    <row r="23" spans="1:9" ht="11.25" customHeight="1" x14ac:dyDescent="0.2">
      <c r="A23" s="30"/>
      <c r="B23" s="92" t="s">
        <v>20</v>
      </c>
      <c r="C23" s="91">
        <v>9376</v>
      </c>
      <c r="D23" s="91">
        <v>11168</v>
      </c>
      <c r="E23" s="91">
        <v>10826</v>
      </c>
      <c r="F23" s="91">
        <v>8385</v>
      </c>
      <c r="G23" s="91">
        <v>219</v>
      </c>
      <c r="H23" s="93">
        <v>-8166</v>
      </c>
      <c r="I23" s="197" t="s">
        <v>432</v>
      </c>
    </row>
    <row r="24" spans="1:9" ht="11.25" customHeight="1" x14ac:dyDescent="0.2">
      <c r="A24" s="30"/>
      <c r="B24" s="92" t="s">
        <v>21</v>
      </c>
      <c r="C24" s="91">
        <v>8752</v>
      </c>
      <c r="D24" s="91">
        <v>10608</v>
      </c>
      <c r="E24" s="91">
        <v>11500</v>
      </c>
      <c r="F24" s="91">
        <v>8260</v>
      </c>
      <c r="G24" s="91">
        <v>152</v>
      </c>
      <c r="H24" s="93">
        <v>-8108</v>
      </c>
      <c r="I24" s="197" t="s">
        <v>349</v>
      </c>
    </row>
    <row r="25" spans="1:9" ht="11.25" customHeight="1" x14ac:dyDescent="0.2">
      <c r="A25" s="30"/>
      <c r="B25" s="92" t="s">
        <v>38</v>
      </c>
      <c r="C25" s="91">
        <v>4240</v>
      </c>
      <c r="D25" s="91">
        <v>4720</v>
      </c>
      <c r="E25" s="91">
        <v>5276</v>
      </c>
      <c r="F25" s="91">
        <v>4322</v>
      </c>
      <c r="G25" s="91">
        <v>95</v>
      </c>
      <c r="H25" s="93">
        <v>-4227</v>
      </c>
      <c r="I25" s="197" t="s">
        <v>336</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4464</v>
      </c>
      <c r="D28" s="91">
        <v>5200</v>
      </c>
      <c r="E28" s="91">
        <v>5412</v>
      </c>
      <c r="F28" s="91">
        <v>4036</v>
      </c>
      <c r="G28" s="91">
        <v>4</v>
      </c>
      <c r="H28" s="93">
        <v>-4032</v>
      </c>
      <c r="I28" s="197" t="s">
        <v>421</v>
      </c>
    </row>
    <row r="29" spans="1:9" ht="11.25" customHeight="1" x14ac:dyDescent="0.2">
      <c r="A29" s="30"/>
      <c r="B29" s="95" t="s">
        <v>27</v>
      </c>
      <c r="C29" s="91">
        <v>14912</v>
      </c>
      <c r="D29" s="91">
        <v>17264</v>
      </c>
      <c r="E29" s="91">
        <v>18940</v>
      </c>
      <c r="F29" s="91">
        <v>12842</v>
      </c>
      <c r="G29" s="91">
        <v>3</v>
      </c>
      <c r="H29" s="93">
        <v>-12839</v>
      </c>
      <c r="I29" s="197" t="s">
        <v>426</v>
      </c>
    </row>
    <row r="30" spans="1:9" ht="11.25" customHeight="1" x14ac:dyDescent="0.2">
      <c r="A30" s="30"/>
      <c r="B30" s="96" t="s">
        <v>23</v>
      </c>
      <c r="C30" s="91">
        <v>19232</v>
      </c>
      <c r="D30" s="91">
        <v>23360</v>
      </c>
      <c r="E30" s="91">
        <v>23741</v>
      </c>
      <c r="F30" s="91">
        <v>18311</v>
      </c>
      <c r="G30" s="91">
        <v>2</v>
      </c>
      <c r="H30" s="93">
        <v>-18309</v>
      </c>
      <c r="I30" s="197" t="s">
        <v>426</v>
      </c>
    </row>
    <row r="31" spans="1:9" ht="11.25" customHeight="1" x14ac:dyDescent="0.2">
      <c r="A31" s="30"/>
      <c r="B31" s="97" t="s">
        <v>24</v>
      </c>
      <c r="C31" s="91">
        <v>5280</v>
      </c>
      <c r="D31" s="91">
        <v>6080</v>
      </c>
      <c r="E31" s="91">
        <v>5876</v>
      </c>
      <c r="F31" s="91">
        <v>4342</v>
      </c>
      <c r="G31" s="91">
        <v>53</v>
      </c>
      <c r="H31" s="93">
        <v>-4289</v>
      </c>
      <c r="I31" s="197" t="s">
        <v>348</v>
      </c>
    </row>
    <row r="32" spans="1:9" ht="11.25" customHeight="1" x14ac:dyDescent="0.2">
      <c r="A32" s="30"/>
      <c r="B32" s="96" t="s">
        <v>29</v>
      </c>
      <c r="C32" s="91">
        <v>4288</v>
      </c>
      <c r="D32" s="91">
        <v>4144</v>
      </c>
      <c r="E32" s="91">
        <v>4683</v>
      </c>
      <c r="F32" s="91">
        <v>6586</v>
      </c>
      <c r="G32" s="91">
        <v>827</v>
      </c>
      <c r="H32" s="93">
        <v>-5759</v>
      </c>
      <c r="I32" s="197" t="s">
        <v>720</v>
      </c>
    </row>
    <row r="33" spans="1:11" ht="11.25" customHeight="1" x14ac:dyDescent="0.2">
      <c r="A33" s="30"/>
      <c r="B33" s="98" t="s">
        <v>28</v>
      </c>
      <c r="C33" s="43">
        <v>8.7695852534562206</v>
      </c>
      <c r="D33" s="43">
        <v>8.6770072992700698</v>
      </c>
      <c r="E33" s="43">
        <v>8.4894179894179906</v>
      </c>
      <c r="F33" s="43">
        <v>9.1248022777601996</v>
      </c>
      <c r="G33" s="43">
        <v>91.181818181818201</v>
      </c>
      <c r="H33" s="169">
        <v>82.057015904058005</v>
      </c>
      <c r="I33" s="197" t="s">
        <v>721</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39808</v>
      </c>
      <c r="D36" s="91">
        <v>47216</v>
      </c>
      <c r="E36" s="91">
        <v>47295</v>
      </c>
      <c r="F36" s="91">
        <v>35444</v>
      </c>
      <c r="G36" s="91">
        <v>860</v>
      </c>
      <c r="H36" s="93">
        <v>-34584</v>
      </c>
      <c r="I36" s="197" t="s">
        <v>352</v>
      </c>
      <c r="J36" s="87"/>
      <c r="K36" s="87"/>
    </row>
    <row r="37" spans="1:11" ht="11.25" customHeight="1" x14ac:dyDescent="0.2">
      <c r="A37" s="29"/>
      <c r="B37" s="92" t="s">
        <v>384</v>
      </c>
      <c r="C37" s="91">
        <v>5072</v>
      </c>
      <c r="D37" s="91">
        <v>5776</v>
      </c>
      <c r="E37" s="91">
        <v>7034</v>
      </c>
      <c r="F37" s="91">
        <v>5967</v>
      </c>
      <c r="G37" s="91">
        <v>22</v>
      </c>
      <c r="H37" s="93">
        <v>-5945</v>
      </c>
      <c r="I37" s="197" t="s">
        <v>541</v>
      </c>
      <c r="J37" s="87"/>
      <c r="K37" s="87"/>
    </row>
    <row r="38" spans="1:11" ht="11.25" customHeight="1" x14ac:dyDescent="0.2">
      <c r="A38" s="29"/>
      <c r="B38" s="92" t="s">
        <v>387</v>
      </c>
      <c r="C38" s="91">
        <v>1968</v>
      </c>
      <c r="D38" s="91">
        <v>1888</v>
      </c>
      <c r="E38" s="91">
        <v>2781</v>
      </c>
      <c r="F38" s="91">
        <v>3389</v>
      </c>
      <c r="G38" s="91">
        <v>2</v>
      </c>
      <c r="H38" s="93">
        <v>-3387</v>
      </c>
      <c r="I38" s="197" t="s">
        <v>421</v>
      </c>
      <c r="J38" s="87"/>
      <c r="K38" s="87"/>
    </row>
    <row r="39" spans="1:11" ht="11.25" customHeight="1" x14ac:dyDescent="0.2">
      <c r="A39" s="29"/>
      <c r="B39" s="92"/>
      <c r="C39" s="91"/>
      <c r="D39" s="91"/>
      <c r="E39" s="91"/>
      <c r="F39" s="91"/>
      <c r="G39" s="91"/>
      <c r="H39" s="93"/>
      <c r="I39" s="197"/>
      <c r="J39" s="87"/>
      <c r="K39" s="87"/>
    </row>
    <row r="40" spans="1:11" ht="11.25" customHeight="1" x14ac:dyDescent="0.2">
      <c r="A40" s="29" t="s">
        <v>392</v>
      </c>
      <c r="B40" s="92"/>
      <c r="C40" s="91"/>
      <c r="D40" s="91"/>
      <c r="E40" s="91"/>
      <c r="F40" s="91"/>
      <c r="G40" s="91"/>
      <c r="H40" s="93"/>
      <c r="I40" s="197"/>
      <c r="J40" s="87"/>
      <c r="K40" s="87"/>
    </row>
    <row r="41" spans="1:11" ht="11.25" customHeight="1" x14ac:dyDescent="0.2">
      <c r="A41" s="29"/>
      <c r="B41" s="92" t="s">
        <v>431</v>
      </c>
      <c r="C41" s="91">
        <v>31824</v>
      </c>
      <c r="D41" s="91">
        <v>40688</v>
      </c>
      <c r="E41" s="91">
        <v>38866</v>
      </c>
      <c r="F41" s="91">
        <v>27539</v>
      </c>
      <c r="G41" s="91">
        <v>801</v>
      </c>
      <c r="H41" s="93">
        <v>-26738</v>
      </c>
      <c r="I41" s="197" t="s">
        <v>423</v>
      </c>
      <c r="J41" s="87"/>
      <c r="K41" s="87"/>
    </row>
    <row r="42" spans="1:11" ht="11.25" customHeight="1" x14ac:dyDescent="0.2">
      <c r="A42" s="29"/>
      <c r="B42" s="92" t="s">
        <v>279</v>
      </c>
      <c r="C42" s="91">
        <v>2576</v>
      </c>
      <c r="D42" s="91">
        <v>2384</v>
      </c>
      <c r="E42" s="91">
        <v>1973</v>
      </c>
      <c r="F42" s="91">
        <v>1901</v>
      </c>
      <c r="G42" s="91">
        <v>47</v>
      </c>
      <c r="H42" s="93">
        <v>-1854</v>
      </c>
      <c r="I42" s="197" t="s">
        <v>330</v>
      </c>
      <c r="J42" s="87"/>
      <c r="K42" s="87"/>
    </row>
    <row r="43" spans="1:11" ht="11.25" customHeight="1" x14ac:dyDescent="0.2">
      <c r="A43" s="29"/>
      <c r="B43" s="92" t="s">
        <v>397</v>
      </c>
      <c r="C43" s="91">
        <v>1872</v>
      </c>
      <c r="D43" s="91">
        <v>2048</v>
      </c>
      <c r="E43" s="91">
        <v>2654</v>
      </c>
      <c r="F43" s="91">
        <v>1854</v>
      </c>
      <c r="G43" s="91">
        <v>12</v>
      </c>
      <c r="H43" s="93">
        <v>-1842</v>
      </c>
      <c r="I43" s="197" t="s">
        <v>346</v>
      </c>
      <c r="J43" s="87"/>
      <c r="K43" s="87"/>
    </row>
    <row r="44" spans="1:11" ht="11.25" customHeight="1" x14ac:dyDescent="0.2">
      <c r="A44" s="29"/>
      <c r="B44" s="92" t="s">
        <v>393</v>
      </c>
      <c r="C44" s="91">
        <v>6224</v>
      </c>
      <c r="D44" s="91">
        <v>5552</v>
      </c>
      <c r="E44" s="91">
        <v>8647</v>
      </c>
      <c r="F44" s="91">
        <v>9080</v>
      </c>
      <c r="G44" s="91">
        <v>9</v>
      </c>
      <c r="H44" s="93">
        <v>-9071</v>
      </c>
      <c r="I44" s="197" t="s">
        <v>421</v>
      </c>
      <c r="J44" s="87"/>
      <c r="K44" s="87"/>
    </row>
    <row r="45" spans="1:11" ht="11.25" customHeight="1" x14ac:dyDescent="0.2">
      <c r="A45" s="29"/>
      <c r="B45" s="92" t="s">
        <v>395</v>
      </c>
      <c r="C45" s="91">
        <v>2400</v>
      </c>
      <c r="D45" s="91">
        <v>2576</v>
      </c>
      <c r="E45" s="91">
        <v>3365</v>
      </c>
      <c r="F45" s="91">
        <v>2762</v>
      </c>
      <c r="G45" s="91">
        <v>3</v>
      </c>
      <c r="H45" s="93">
        <v>-2759</v>
      </c>
      <c r="I45" s="197" t="s">
        <v>421</v>
      </c>
      <c r="J45" s="87"/>
      <c r="K45" s="87"/>
    </row>
    <row r="46" spans="1:11" ht="11.25" customHeight="1" x14ac:dyDescent="0.2">
      <c r="A46" s="29"/>
      <c r="B46" s="92"/>
      <c r="C46" s="91"/>
      <c r="D46" s="91"/>
      <c r="E46" s="91"/>
      <c r="F46" s="91"/>
      <c r="G46" s="91"/>
      <c r="H46" s="93"/>
      <c r="I46" s="197"/>
      <c r="J46" s="87"/>
      <c r="K46" s="87"/>
    </row>
    <row r="47" spans="1:11" ht="11.25" customHeight="1" x14ac:dyDescent="0.2">
      <c r="A47" s="29" t="s">
        <v>412</v>
      </c>
      <c r="B47" s="92"/>
      <c r="C47" s="91"/>
      <c r="D47" s="91"/>
      <c r="E47" s="91"/>
      <c r="F47" s="91"/>
      <c r="G47" s="91"/>
      <c r="H47" s="93"/>
      <c r="I47" s="197"/>
      <c r="J47" s="87"/>
      <c r="K47" s="87"/>
    </row>
    <row r="48" spans="1:11" ht="11.25" customHeight="1" x14ac:dyDescent="0.2">
      <c r="A48" s="29"/>
      <c r="B48" s="92" t="s">
        <v>413</v>
      </c>
      <c r="C48" s="91">
        <v>6640</v>
      </c>
      <c r="D48" s="91">
        <v>6160</v>
      </c>
      <c r="E48" s="91">
        <v>6673</v>
      </c>
      <c r="F48" s="91">
        <v>6874</v>
      </c>
      <c r="G48" s="91">
        <v>605</v>
      </c>
      <c r="H48" s="93">
        <v>-6269</v>
      </c>
      <c r="I48" s="197" t="s">
        <v>433</v>
      </c>
      <c r="J48" s="87"/>
      <c r="K48" s="87"/>
    </row>
    <row r="49" spans="1:11" ht="11.25" customHeight="1" x14ac:dyDescent="0.2">
      <c r="A49" s="29"/>
      <c r="B49" s="92" t="s">
        <v>431</v>
      </c>
      <c r="C49" s="91">
        <v>29088</v>
      </c>
      <c r="D49" s="91">
        <v>35184</v>
      </c>
      <c r="E49" s="91">
        <v>37571</v>
      </c>
      <c r="F49" s="91">
        <v>27171</v>
      </c>
      <c r="G49" s="91">
        <v>181</v>
      </c>
      <c r="H49" s="93">
        <v>-26990</v>
      </c>
      <c r="I49" s="197" t="s">
        <v>440</v>
      </c>
      <c r="J49" s="87"/>
      <c r="K49" s="87"/>
    </row>
    <row r="50" spans="1:11" ht="11.25" customHeight="1" x14ac:dyDescent="0.2">
      <c r="A50" s="29"/>
      <c r="B50" s="92" t="s">
        <v>262</v>
      </c>
      <c r="C50" s="91">
        <v>3472</v>
      </c>
      <c r="D50" s="91">
        <v>4288</v>
      </c>
      <c r="E50" s="91">
        <v>4339</v>
      </c>
      <c r="F50" s="91">
        <v>3666</v>
      </c>
      <c r="G50" s="91">
        <v>32</v>
      </c>
      <c r="H50" s="93">
        <v>-3634</v>
      </c>
      <c r="I50" s="197" t="s">
        <v>354</v>
      </c>
      <c r="J50" s="87"/>
      <c r="K50" s="87"/>
    </row>
    <row r="51" spans="1:11" ht="11.25" customHeight="1" x14ac:dyDescent="0.2">
      <c r="A51" s="29"/>
      <c r="B51" s="92" t="s">
        <v>258</v>
      </c>
      <c r="C51" s="91">
        <v>2112</v>
      </c>
      <c r="D51" s="91">
        <v>2400</v>
      </c>
      <c r="E51" s="91">
        <v>2151</v>
      </c>
      <c r="F51" s="91">
        <v>2170</v>
      </c>
      <c r="G51" s="91">
        <v>18</v>
      </c>
      <c r="H51" s="93">
        <v>-2152</v>
      </c>
      <c r="I51" s="197" t="s">
        <v>335</v>
      </c>
      <c r="J51" s="87"/>
      <c r="K51" s="87"/>
    </row>
    <row r="52" spans="1:11" ht="11.25" customHeight="1" x14ac:dyDescent="0.2">
      <c r="A52" s="42"/>
      <c r="B52" s="44"/>
      <c r="C52" s="44"/>
      <c r="D52" s="44"/>
      <c r="E52" s="44"/>
      <c r="F52" s="44"/>
      <c r="G52" s="44"/>
      <c r="H52" s="182"/>
      <c r="I52" s="198"/>
      <c r="J52" s="42"/>
      <c r="K52" s="87"/>
    </row>
    <row r="53" spans="1:11" ht="11.25" customHeight="1" x14ac:dyDescent="0.2">
      <c r="A53" s="29" t="s">
        <v>146</v>
      </c>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74</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722</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4576</v>
      </c>
      <c r="D9" s="36">
        <v>3856</v>
      </c>
      <c r="E9" s="36">
        <v>3614</v>
      </c>
      <c r="F9" s="35">
        <v>48</v>
      </c>
      <c r="G9" s="35">
        <v>26</v>
      </c>
      <c r="H9" s="35">
        <v>-22</v>
      </c>
      <c r="I9" s="196" t="s">
        <v>306</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3104</v>
      </c>
      <c r="D12" s="91">
        <v>2720</v>
      </c>
      <c r="E12" s="93">
        <v>2363</v>
      </c>
      <c r="F12" s="93">
        <v>1</v>
      </c>
      <c r="G12" s="91">
        <v>0</v>
      </c>
      <c r="H12" s="93">
        <v>-1</v>
      </c>
      <c r="I12" s="197" t="s">
        <v>426</v>
      </c>
    </row>
    <row r="13" spans="1:11" ht="11.25" customHeight="1" x14ac:dyDescent="0.2">
      <c r="A13" s="30"/>
      <c r="B13" s="92" t="s">
        <v>35</v>
      </c>
      <c r="C13" s="93">
        <v>864</v>
      </c>
      <c r="D13" s="93">
        <v>736</v>
      </c>
      <c r="E13" s="93">
        <v>672</v>
      </c>
      <c r="F13" s="93">
        <v>10</v>
      </c>
      <c r="G13" s="93">
        <v>16</v>
      </c>
      <c r="H13" s="93">
        <v>6</v>
      </c>
      <c r="I13" s="197" t="s">
        <v>723</v>
      </c>
    </row>
    <row r="14" spans="1:11" ht="11.25" customHeight="1" x14ac:dyDescent="0.2">
      <c r="A14" s="30"/>
      <c r="B14" s="92" t="s">
        <v>14</v>
      </c>
      <c r="C14" s="93">
        <v>224</v>
      </c>
      <c r="D14" s="93">
        <v>80</v>
      </c>
      <c r="E14" s="93">
        <v>181</v>
      </c>
      <c r="F14" s="93">
        <v>2</v>
      </c>
      <c r="G14" s="93">
        <v>4</v>
      </c>
      <c r="H14" s="93">
        <v>2</v>
      </c>
      <c r="I14" s="197" t="s">
        <v>602</v>
      </c>
    </row>
    <row r="15" spans="1:11" ht="11.25" customHeight="1" x14ac:dyDescent="0.2">
      <c r="A15" s="30"/>
      <c r="B15" s="92" t="s">
        <v>15</v>
      </c>
      <c r="C15" s="93">
        <v>16</v>
      </c>
      <c r="D15" s="93">
        <v>16</v>
      </c>
      <c r="E15" s="93">
        <v>67</v>
      </c>
      <c r="F15" s="93">
        <v>0</v>
      </c>
      <c r="G15" s="93">
        <v>0</v>
      </c>
      <c r="H15" s="93">
        <v>0</v>
      </c>
      <c r="I15" s="197" t="s">
        <v>367</v>
      </c>
    </row>
    <row r="16" spans="1:11" ht="11.25" customHeight="1" x14ac:dyDescent="0.2">
      <c r="A16" s="32"/>
      <c r="B16" s="92" t="s">
        <v>36</v>
      </c>
      <c r="C16" s="93">
        <v>96</v>
      </c>
      <c r="D16" s="93">
        <v>128</v>
      </c>
      <c r="E16" s="93">
        <v>56</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272</v>
      </c>
      <c r="D19" s="91">
        <v>240</v>
      </c>
      <c r="E19" s="91">
        <v>186</v>
      </c>
      <c r="F19" s="91">
        <v>3</v>
      </c>
      <c r="G19" s="91">
        <v>4</v>
      </c>
      <c r="H19" s="93">
        <v>1</v>
      </c>
      <c r="I19" s="197" t="s">
        <v>701</v>
      </c>
    </row>
    <row r="20" spans="1:9" ht="11.25" customHeight="1" x14ac:dyDescent="0.2">
      <c r="A20" s="32"/>
      <c r="B20" s="92" t="s">
        <v>17</v>
      </c>
      <c r="C20" s="91">
        <v>272</v>
      </c>
      <c r="D20" s="91">
        <v>336</v>
      </c>
      <c r="E20" s="91">
        <v>227</v>
      </c>
      <c r="F20" s="91">
        <v>4</v>
      </c>
      <c r="G20" s="91">
        <v>0</v>
      </c>
      <c r="H20" s="93">
        <v>-4</v>
      </c>
      <c r="I20" s="197" t="s">
        <v>426</v>
      </c>
    </row>
    <row r="21" spans="1:9" ht="11.25" customHeight="1" x14ac:dyDescent="0.2">
      <c r="A21" s="30"/>
      <c r="B21" s="92" t="s">
        <v>18</v>
      </c>
      <c r="C21" s="91">
        <v>1168</v>
      </c>
      <c r="D21" s="91">
        <v>976</v>
      </c>
      <c r="E21" s="91">
        <v>727</v>
      </c>
      <c r="F21" s="91">
        <v>15</v>
      </c>
      <c r="G21" s="91">
        <v>6</v>
      </c>
      <c r="H21" s="93">
        <v>-9</v>
      </c>
      <c r="I21" s="197" t="s">
        <v>724</v>
      </c>
    </row>
    <row r="22" spans="1:9" ht="11.25" customHeight="1" x14ac:dyDescent="0.2">
      <c r="A22" s="30"/>
      <c r="B22" s="92" t="s">
        <v>19</v>
      </c>
      <c r="C22" s="91">
        <v>880</v>
      </c>
      <c r="D22" s="91">
        <v>592</v>
      </c>
      <c r="E22" s="91">
        <v>515</v>
      </c>
      <c r="F22" s="91">
        <v>8</v>
      </c>
      <c r="G22" s="91">
        <v>3</v>
      </c>
      <c r="H22" s="93">
        <v>-5</v>
      </c>
      <c r="I22" s="197" t="s">
        <v>725</v>
      </c>
    </row>
    <row r="23" spans="1:9" ht="11.25" customHeight="1" x14ac:dyDescent="0.2">
      <c r="A23" s="30"/>
      <c r="B23" s="92" t="s">
        <v>20</v>
      </c>
      <c r="C23" s="91">
        <v>768</v>
      </c>
      <c r="D23" s="91">
        <v>496</v>
      </c>
      <c r="E23" s="91">
        <v>607</v>
      </c>
      <c r="F23" s="91">
        <v>8</v>
      </c>
      <c r="G23" s="91">
        <v>3</v>
      </c>
      <c r="H23" s="93">
        <v>-5</v>
      </c>
      <c r="I23" s="197" t="s">
        <v>725</v>
      </c>
    </row>
    <row r="24" spans="1:9" ht="11.25" customHeight="1" x14ac:dyDescent="0.2">
      <c r="A24" s="30"/>
      <c r="B24" s="92" t="s">
        <v>21</v>
      </c>
      <c r="C24" s="91">
        <v>848</v>
      </c>
      <c r="D24" s="91">
        <v>720</v>
      </c>
      <c r="E24" s="91">
        <v>925</v>
      </c>
      <c r="F24" s="91">
        <v>7</v>
      </c>
      <c r="G24" s="91">
        <v>7</v>
      </c>
      <c r="H24" s="93">
        <v>0</v>
      </c>
      <c r="I24" s="197" t="s">
        <v>654</v>
      </c>
    </row>
    <row r="25" spans="1:9" ht="11.25" customHeight="1" x14ac:dyDescent="0.2">
      <c r="A25" s="30"/>
      <c r="B25" s="92" t="s">
        <v>38</v>
      </c>
      <c r="C25" s="91">
        <v>368</v>
      </c>
      <c r="D25" s="91">
        <v>496</v>
      </c>
      <c r="E25" s="91">
        <v>427</v>
      </c>
      <c r="F25" s="91">
        <v>3</v>
      </c>
      <c r="G25" s="91">
        <v>3</v>
      </c>
      <c r="H25" s="93">
        <v>0</v>
      </c>
      <c r="I25" s="197" t="s">
        <v>654</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224</v>
      </c>
      <c r="D28" s="91">
        <v>208</v>
      </c>
      <c r="E28" s="91">
        <v>217</v>
      </c>
      <c r="F28" s="91">
        <v>1</v>
      </c>
      <c r="G28" s="91">
        <v>0</v>
      </c>
      <c r="H28" s="93">
        <v>-1</v>
      </c>
      <c r="I28" s="197" t="s">
        <v>426</v>
      </c>
    </row>
    <row r="29" spans="1:9" ht="11.25" customHeight="1" x14ac:dyDescent="0.2">
      <c r="A29" s="30"/>
      <c r="B29" s="95" t="s">
        <v>27</v>
      </c>
      <c r="C29" s="91">
        <v>1104</v>
      </c>
      <c r="D29" s="91">
        <v>848</v>
      </c>
      <c r="E29" s="91">
        <v>751</v>
      </c>
      <c r="F29" s="91">
        <v>0</v>
      </c>
      <c r="G29" s="91">
        <v>0</v>
      </c>
      <c r="H29" s="93">
        <v>0</v>
      </c>
      <c r="I29" s="197" t="s">
        <v>367</v>
      </c>
    </row>
    <row r="30" spans="1:9" ht="11.25" customHeight="1" x14ac:dyDescent="0.2">
      <c r="A30" s="30"/>
      <c r="B30" s="96" t="s">
        <v>23</v>
      </c>
      <c r="C30" s="91">
        <v>2048</v>
      </c>
      <c r="D30" s="91">
        <v>1728</v>
      </c>
      <c r="E30" s="91">
        <v>1785</v>
      </c>
      <c r="F30" s="91">
        <v>0</v>
      </c>
      <c r="G30" s="91">
        <v>0</v>
      </c>
      <c r="H30" s="93">
        <v>0</v>
      </c>
      <c r="I30" s="197" t="s">
        <v>367</v>
      </c>
    </row>
    <row r="31" spans="1:9" ht="11.25" customHeight="1" x14ac:dyDescent="0.2">
      <c r="A31" s="30"/>
      <c r="B31" s="97" t="s">
        <v>24</v>
      </c>
      <c r="C31" s="91">
        <v>592</v>
      </c>
      <c r="D31" s="91">
        <v>624</v>
      </c>
      <c r="E31" s="91">
        <v>384</v>
      </c>
      <c r="F31" s="91">
        <v>0</v>
      </c>
      <c r="G31" s="91">
        <v>2</v>
      </c>
      <c r="H31" s="93">
        <v>2</v>
      </c>
      <c r="I31" s="197" t="s">
        <v>367</v>
      </c>
    </row>
    <row r="32" spans="1:9" ht="11.25" customHeight="1" x14ac:dyDescent="0.2">
      <c r="A32" s="30"/>
      <c r="B32" s="96" t="s">
        <v>29</v>
      </c>
      <c r="C32" s="91">
        <v>608</v>
      </c>
      <c r="D32" s="91">
        <v>448</v>
      </c>
      <c r="E32" s="91">
        <v>477</v>
      </c>
      <c r="F32" s="91">
        <v>47</v>
      </c>
      <c r="G32" s="91">
        <v>24</v>
      </c>
      <c r="H32" s="93">
        <v>-23</v>
      </c>
      <c r="I32" s="197" t="s">
        <v>726</v>
      </c>
    </row>
    <row r="33" spans="1:11" ht="11.25" customHeight="1" x14ac:dyDescent="0.2">
      <c r="A33" s="30"/>
      <c r="B33" s="98" t="s">
        <v>28</v>
      </c>
      <c r="C33" s="43">
        <v>10.5</v>
      </c>
      <c r="D33" s="43">
        <v>10.4772727272727</v>
      </c>
      <c r="E33" s="43">
        <v>10.0830258302583</v>
      </c>
      <c r="F33" s="43">
        <v>84</v>
      </c>
      <c r="G33" s="43">
        <v>35.5</v>
      </c>
      <c r="H33" s="169">
        <v>-48.5</v>
      </c>
      <c r="I33" s="197" t="s">
        <v>727</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3968</v>
      </c>
      <c r="D36" s="91">
        <v>3248</v>
      </c>
      <c r="E36" s="91">
        <v>2763</v>
      </c>
      <c r="F36" s="91">
        <v>48</v>
      </c>
      <c r="G36" s="91">
        <v>18</v>
      </c>
      <c r="H36" s="93">
        <v>-30</v>
      </c>
      <c r="I36" s="197" t="s">
        <v>725</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279</v>
      </c>
      <c r="C39" s="91">
        <v>240</v>
      </c>
      <c r="D39" s="91">
        <v>320</v>
      </c>
      <c r="E39" s="91">
        <v>421</v>
      </c>
      <c r="F39" s="91">
        <v>0</v>
      </c>
      <c r="G39" s="91">
        <v>25</v>
      </c>
      <c r="H39" s="93">
        <v>25</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32</v>
      </c>
      <c r="D42" s="91">
        <v>48</v>
      </c>
      <c r="E42" s="91">
        <v>72</v>
      </c>
      <c r="F42" s="91">
        <v>22</v>
      </c>
      <c r="G42" s="91">
        <v>15</v>
      </c>
      <c r="H42" s="93">
        <v>-7</v>
      </c>
      <c r="I42" s="197" t="s">
        <v>728</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zoomScaleNormal="100" workbookViewId="0"/>
  </sheetViews>
  <sheetFormatPr defaultRowHeight="12.75" x14ac:dyDescent="0.2"/>
  <cols>
    <col min="1" max="1" width="2.7109375" style="2" customWidth="1"/>
    <col min="2" max="2" width="85.7109375" style="2" customWidth="1"/>
    <col min="3" max="12" width="9.140625" style="2"/>
  </cols>
  <sheetData>
    <row r="1" spans="1:12" s="2" customFormat="1" x14ac:dyDescent="0.2">
      <c r="A1" s="30" t="s">
        <v>143</v>
      </c>
    </row>
    <row r="2" spans="1:12" s="2" customFormat="1" x14ac:dyDescent="0.2">
      <c r="A2" s="30"/>
    </row>
    <row r="3" spans="1:12" s="58" customFormat="1" x14ac:dyDescent="0.2">
      <c r="A3" s="63"/>
      <c r="B3" s="30" t="s">
        <v>166</v>
      </c>
      <c r="C3" s="63"/>
      <c r="D3" s="63"/>
      <c r="E3" s="63"/>
      <c r="F3" s="63"/>
      <c r="G3" s="63"/>
      <c r="H3" s="63"/>
      <c r="I3" s="63"/>
      <c r="J3" s="63"/>
      <c r="K3" s="63"/>
      <c r="L3" s="63"/>
    </row>
    <row r="4" spans="1:12" s="58" customFormat="1" x14ac:dyDescent="0.2">
      <c r="A4" s="63"/>
      <c r="B4" s="238" t="s">
        <v>160</v>
      </c>
      <c r="C4" s="63"/>
      <c r="D4" s="63"/>
      <c r="E4" s="63"/>
      <c r="F4" s="63"/>
      <c r="G4" s="63"/>
      <c r="H4" s="63"/>
      <c r="I4" s="63"/>
      <c r="J4" s="63"/>
      <c r="K4" s="63"/>
      <c r="L4" s="63"/>
    </row>
    <row r="5" spans="1:12" s="2" customFormat="1" ht="25.5" x14ac:dyDescent="0.2">
      <c r="B5" s="228" t="s">
        <v>161</v>
      </c>
    </row>
    <row r="6" spans="1:12" s="2" customFormat="1" x14ac:dyDescent="0.2"/>
    <row r="7" spans="1:12" s="58" customFormat="1" x14ac:dyDescent="0.2">
      <c r="A7" s="63"/>
      <c r="B7" s="30" t="s">
        <v>167</v>
      </c>
      <c r="C7" s="63"/>
      <c r="D7" s="63"/>
      <c r="E7" s="63"/>
      <c r="F7" s="63"/>
      <c r="G7" s="63"/>
      <c r="H7" s="63"/>
      <c r="I7" s="63"/>
      <c r="J7" s="63"/>
      <c r="K7" s="63"/>
      <c r="L7" s="63"/>
    </row>
    <row r="8" spans="1:12" s="2" customFormat="1" x14ac:dyDescent="0.2">
      <c r="B8" s="239" t="s">
        <v>170</v>
      </c>
    </row>
    <row r="9" spans="1:12" s="2" customFormat="1" ht="25.5" x14ac:dyDescent="0.2">
      <c r="B9" s="228" t="s">
        <v>164</v>
      </c>
    </row>
    <row r="10" spans="1:12" s="2" customFormat="1" x14ac:dyDescent="0.2">
      <c r="B10"/>
    </row>
    <row r="11" spans="1:12" s="58" customFormat="1" x14ac:dyDescent="0.2">
      <c r="A11" s="63"/>
      <c r="B11" s="30" t="s">
        <v>93</v>
      </c>
      <c r="C11" s="63"/>
      <c r="D11" s="63"/>
      <c r="E11" s="63"/>
      <c r="F11" s="63"/>
      <c r="G11" s="63"/>
      <c r="H11" s="63"/>
      <c r="I11" s="63"/>
      <c r="J11" s="63"/>
      <c r="K11" s="63"/>
      <c r="L11" s="63"/>
    </row>
    <row r="12" spans="1:12" s="58" customFormat="1" x14ac:dyDescent="0.2">
      <c r="A12" s="63"/>
      <c r="B12" s="62" t="s">
        <v>169</v>
      </c>
      <c r="C12" s="63"/>
      <c r="D12" s="63"/>
      <c r="E12" s="63"/>
      <c r="F12" s="63"/>
      <c r="G12" s="63"/>
      <c r="H12" s="63"/>
      <c r="I12" s="63"/>
      <c r="J12" s="63"/>
      <c r="K12" s="63"/>
      <c r="L12" s="63"/>
    </row>
    <row r="13" spans="1:12" s="2" customFormat="1" ht="38.25" customHeight="1" x14ac:dyDescent="0.2">
      <c r="B13" s="228" t="s">
        <v>149</v>
      </c>
    </row>
    <row r="14" spans="1:12" s="2" customFormat="1" x14ac:dyDescent="0.2">
      <c r="B14"/>
    </row>
    <row r="15" spans="1:12" s="58" customFormat="1" x14ac:dyDescent="0.2">
      <c r="A15" s="63"/>
      <c r="B15" s="30"/>
      <c r="C15" s="63"/>
      <c r="D15" s="63"/>
      <c r="E15" s="63"/>
      <c r="F15" s="63"/>
      <c r="G15" s="63"/>
      <c r="H15" s="63"/>
      <c r="I15" s="63"/>
      <c r="J15" s="63"/>
      <c r="K15" s="63"/>
      <c r="L15" s="63"/>
    </row>
    <row r="16" spans="1:12" s="58" customFormat="1" x14ac:dyDescent="0.2">
      <c r="A16" s="63"/>
      <c r="B16" s="238"/>
      <c r="C16" s="63"/>
      <c r="D16" s="63"/>
      <c r="E16" s="63"/>
      <c r="F16" s="63"/>
      <c r="G16" s="63"/>
      <c r="H16" s="63"/>
      <c r="I16" s="63"/>
      <c r="J16" s="63"/>
      <c r="K16" s="63"/>
      <c r="L16" s="63"/>
    </row>
    <row r="17" spans="2:2" s="2" customFormat="1" x14ac:dyDescent="0.2">
      <c r="B17" s="228"/>
    </row>
  </sheetData>
  <hyperlinks>
    <hyperlink ref="B12" r:id="rId1" display="www.stats.govt.nz/infoshare/" xr:uid="{00000000-0004-0000-0400-000001000000}"/>
  </hyperlinks>
  <pageMargins left="0.59055118110236227" right="0.59055118110236227" top="0.62992125984251968" bottom="0.62992125984251968" header="0.19685039370078741" footer="0.39370078740157483"/>
  <pageSetup paperSize="9" orientation="portrait" r:id="rId2"/>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75</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722</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1"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55232</v>
      </c>
      <c r="D9" s="36">
        <v>52608</v>
      </c>
      <c r="E9" s="36">
        <v>54765</v>
      </c>
      <c r="F9" s="35">
        <v>34763</v>
      </c>
      <c r="G9" s="35">
        <v>305</v>
      </c>
      <c r="H9" s="35">
        <v>-34458</v>
      </c>
      <c r="I9" s="196" t="s">
        <v>354</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39504</v>
      </c>
      <c r="D12" s="91">
        <v>37904</v>
      </c>
      <c r="E12" s="93">
        <v>39809</v>
      </c>
      <c r="F12" s="93">
        <v>23056</v>
      </c>
      <c r="G12" s="91">
        <v>7</v>
      </c>
      <c r="H12" s="93">
        <v>-23049</v>
      </c>
      <c r="I12" s="197" t="s">
        <v>426</v>
      </c>
    </row>
    <row r="13" spans="1:11" ht="11.25" customHeight="1" x14ac:dyDescent="0.2">
      <c r="A13" s="30"/>
      <c r="B13" s="92" t="s">
        <v>35</v>
      </c>
      <c r="C13" s="93">
        <v>9776</v>
      </c>
      <c r="D13" s="93">
        <v>9136</v>
      </c>
      <c r="E13" s="93">
        <v>8299</v>
      </c>
      <c r="F13" s="93">
        <v>6153</v>
      </c>
      <c r="G13" s="93">
        <v>95</v>
      </c>
      <c r="H13" s="93">
        <v>-6058</v>
      </c>
      <c r="I13" s="197" t="s">
        <v>342</v>
      </c>
    </row>
    <row r="14" spans="1:11" ht="11.25" customHeight="1" x14ac:dyDescent="0.2">
      <c r="A14" s="30"/>
      <c r="B14" s="92" t="s">
        <v>14</v>
      </c>
      <c r="C14" s="93">
        <v>1856</v>
      </c>
      <c r="D14" s="93">
        <v>1376</v>
      </c>
      <c r="E14" s="93">
        <v>2005</v>
      </c>
      <c r="F14" s="93">
        <v>2074</v>
      </c>
      <c r="G14" s="93">
        <v>13</v>
      </c>
      <c r="H14" s="93">
        <v>-2061</v>
      </c>
      <c r="I14" s="197" t="s">
        <v>346</v>
      </c>
    </row>
    <row r="15" spans="1:11" ht="11.25" customHeight="1" x14ac:dyDescent="0.2">
      <c r="A15" s="30"/>
      <c r="B15" s="92" t="s">
        <v>15</v>
      </c>
      <c r="C15" s="93">
        <v>480</v>
      </c>
      <c r="D15" s="93">
        <v>592</v>
      </c>
      <c r="E15" s="93">
        <v>557</v>
      </c>
      <c r="F15" s="93">
        <v>427</v>
      </c>
      <c r="G15" s="93">
        <v>6</v>
      </c>
      <c r="H15" s="93">
        <v>-421</v>
      </c>
      <c r="I15" s="197" t="s">
        <v>350</v>
      </c>
    </row>
    <row r="16" spans="1:11" ht="11.25" customHeight="1" x14ac:dyDescent="0.2">
      <c r="A16" s="32"/>
      <c r="B16" s="92" t="s">
        <v>36</v>
      </c>
      <c r="C16" s="93">
        <v>688</v>
      </c>
      <c r="D16" s="93">
        <v>768</v>
      </c>
      <c r="E16" s="93">
        <v>554</v>
      </c>
      <c r="F16" s="93">
        <v>657</v>
      </c>
      <c r="G16" s="93">
        <v>0</v>
      </c>
      <c r="H16" s="93">
        <v>-657</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5328</v>
      </c>
      <c r="D19" s="91">
        <v>4656</v>
      </c>
      <c r="E19" s="91">
        <v>4990</v>
      </c>
      <c r="F19" s="91">
        <v>3187</v>
      </c>
      <c r="G19" s="91">
        <v>37</v>
      </c>
      <c r="H19" s="93">
        <v>-3150</v>
      </c>
      <c r="I19" s="197" t="s">
        <v>348</v>
      </c>
    </row>
    <row r="20" spans="1:9" ht="11.25" customHeight="1" x14ac:dyDescent="0.2">
      <c r="A20" s="32"/>
      <c r="B20" s="92" t="s">
        <v>17</v>
      </c>
      <c r="C20" s="91">
        <v>5520</v>
      </c>
      <c r="D20" s="91">
        <v>6064</v>
      </c>
      <c r="E20" s="91">
        <v>5214</v>
      </c>
      <c r="F20" s="91">
        <v>3296</v>
      </c>
      <c r="G20" s="91">
        <v>16</v>
      </c>
      <c r="H20" s="93">
        <v>-3280</v>
      </c>
      <c r="I20" s="197" t="s">
        <v>358</v>
      </c>
    </row>
    <row r="21" spans="1:9" ht="11.25" customHeight="1" x14ac:dyDescent="0.2">
      <c r="A21" s="30"/>
      <c r="B21" s="92" t="s">
        <v>18</v>
      </c>
      <c r="C21" s="91">
        <v>12096</v>
      </c>
      <c r="D21" s="91">
        <v>11936</v>
      </c>
      <c r="E21" s="91">
        <v>12377</v>
      </c>
      <c r="F21" s="91">
        <v>6674</v>
      </c>
      <c r="G21" s="91">
        <v>44</v>
      </c>
      <c r="H21" s="93">
        <v>-6630</v>
      </c>
      <c r="I21" s="197" t="s">
        <v>440</v>
      </c>
    </row>
    <row r="22" spans="1:9" ht="11.25" customHeight="1" x14ac:dyDescent="0.2">
      <c r="A22" s="30"/>
      <c r="B22" s="92" t="s">
        <v>19</v>
      </c>
      <c r="C22" s="91">
        <v>8864</v>
      </c>
      <c r="D22" s="91">
        <v>8144</v>
      </c>
      <c r="E22" s="91">
        <v>8804</v>
      </c>
      <c r="F22" s="91">
        <v>5431</v>
      </c>
      <c r="G22" s="91">
        <v>42</v>
      </c>
      <c r="H22" s="93">
        <v>-5389</v>
      </c>
      <c r="I22" s="197" t="s">
        <v>335</v>
      </c>
    </row>
    <row r="23" spans="1:9" ht="11.25" customHeight="1" x14ac:dyDescent="0.2">
      <c r="A23" s="30"/>
      <c r="B23" s="92" t="s">
        <v>20</v>
      </c>
      <c r="C23" s="91">
        <v>8928</v>
      </c>
      <c r="D23" s="91">
        <v>8016</v>
      </c>
      <c r="E23" s="91">
        <v>8289</v>
      </c>
      <c r="F23" s="91">
        <v>5669</v>
      </c>
      <c r="G23" s="91">
        <v>63</v>
      </c>
      <c r="H23" s="93">
        <v>-5606</v>
      </c>
      <c r="I23" s="197" t="s">
        <v>355</v>
      </c>
    </row>
    <row r="24" spans="1:9" ht="11.25" customHeight="1" x14ac:dyDescent="0.2">
      <c r="A24" s="30"/>
      <c r="B24" s="92" t="s">
        <v>21</v>
      </c>
      <c r="C24" s="91">
        <v>9952</v>
      </c>
      <c r="D24" s="91">
        <v>9264</v>
      </c>
      <c r="E24" s="91">
        <v>9945</v>
      </c>
      <c r="F24" s="91">
        <v>6796</v>
      </c>
      <c r="G24" s="91">
        <v>54</v>
      </c>
      <c r="H24" s="93">
        <v>-6742</v>
      </c>
      <c r="I24" s="197" t="s">
        <v>335</v>
      </c>
    </row>
    <row r="25" spans="1:9" ht="11.25" customHeight="1" x14ac:dyDescent="0.2">
      <c r="A25" s="30"/>
      <c r="B25" s="92" t="s">
        <v>38</v>
      </c>
      <c r="C25" s="91">
        <v>4544</v>
      </c>
      <c r="D25" s="91">
        <v>4528</v>
      </c>
      <c r="E25" s="91">
        <v>5146</v>
      </c>
      <c r="F25" s="91">
        <v>3710</v>
      </c>
      <c r="G25" s="91">
        <v>49</v>
      </c>
      <c r="H25" s="93">
        <v>-3661</v>
      </c>
      <c r="I25" s="197" t="s">
        <v>425</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2448</v>
      </c>
      <c r="D28" s="91">
        <v>2128</v>
      </c>
      <c r="E28" s="91">
        <v>2670</v>
      </c>
      <c r="F28" s="91">
        <v>1864</v>
      </c>
      <c r="G28" s="91">
        <v>5</v>
      </c>
      <c r="H28" s="93">
        <v>-1859</v>
      </c>
      <c r="I28" s="197" t="s">
        <v>580</v>
      </c>
    </row>
    <row r="29" spans="1:9" ht="11.25" customHeight="1" x14ac:dyDescent="0.2">
      <c r="A29" s="30"/>
      <c r="B29" s="95" t="s">
        <v>27</v>
      </c>
      <c r="C29" s="91">
        <v>14976</v>
      </c>
      <c r="D29" s="91">
        <v>13792</v>
      </c>
      <c r="E29" s="91">
        <v>13753</v>
      </c>
      <c r="F29" s="91">
        <v>7928</v>
      </c>
      <c r="G29" s="91">
        <v>2</v>
      </c>
      <c r="H29" s="93">
        <v>-7926</v>
      </c>
      <c r="I29" s="197" t="s">
        <v>426</v>
      </c>
    </row>
    <row r="30" spans="1:9" ht="11.25" customHeight="1" x14ac:dyDescent="0.2">
      <c r="A30" s="30"/>
      <c r="B30" s="96" t="s">
        <v>23</v>
      </c>
      <c r="C30" s="91">
        <v>25248</v>
      </c>
      <c r="D30" s="91">
        <v>24416</v>
      </c>
      <c r="E30" s="91">
        <v>26520</v>
      </c>
      <c r="F30" s="91">
        <v>15983</v>
      </c>
      <c r="G30" s="91">
        <v>4</v>
      </c>
      <c r="H30" s="93">
        <v>-15979</v>
      </c>
      <c r="I30" s="197" t="s">
        <v>426</v>
      </c>
    </row>
    <row r="31" spans="1:9" ht="11.25" customHeight="1" x14ac:dyDescent="0.2">
      <c r="A31" s="30"/>
      <c r="B31" s="97" t="s">
        <v>24</v>
      </c>
      <c r="C31" s="91">
        <v>5824</v>
      </c>
      <c r="D31" s="91">
        <v>6240</v>
      </c>
      <c r="E31" s="91">
        <v>5458</v>
      </c>
      <c r="F31" s="91">
        <v>3384</v>
      </c>
      <c r="G31" s="91">
        <v>12</v>
      </c>
      <c r="H31" s="93">
        <v>-3372</v>
      </c>
      <c r="I31" s="197" t="s">
        <v>541</v>
      </c>
    </row>
    <row r="32" spans="1:9" ht="11.25" customHeight="1" x14ac:dyDescent="0.2">
      <c r="A32" s="30"/>
      <c r="B32" s="96" t="s">
        <v>29</v>
      </c>
      <c r="C32" s="91">
        <v>6736</v>
      </c>
      <c r="D32" s="91">
        <v>6032</v>
      </c>
      <c r="E32" s="91">
        <v>6364</v>
      </c>
      <c r="F32" s="91">
        <v>5604</v>
      </c>
      <c r="G32" s="91">
        <v>282</v>
      </c>
      <c r="H32" s="93">
        <v>-5322</v>
      </c>
      <c r="I32" s="197" t="s">
        <v>729</v>
      </c>
    </row>
    <row r="33" spans="1:11" ht="11.25" customHeight="1" x14ac:dyDescent="0.2">
      <c r="A33" s="30"/>
      <c r="B33" s="98" t="s">
        <v>28</v>
      </c>
      <c r="C33" s="43">
        <v>9.9013840830449809</v>
      </c>
      <c r="D33" s="43">
        <v>9.8692946058091309</v>
      </c>
      <c r="E33" s="43">
        <v>9.6440697674418594</v>
      </c>
      <c r="F33" s="43">
        <v>9.8915929203539807</v>
      </c>
      <c r="G33" s="43">
        <v>125</v>
      </c>
      <c r="H33" s="169">
        <v>115.108407079646</v>
      </c>
      <c r="I33" s="197" t="s">
        <v>730</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45520</v>
      </c>
      <c r="D36" s="91">
        <v>44432</v>
      </c>
      <c r="E36" s="91">
        <v>45540</v>
      </c>
      <c r="F36" s="91">
        <v>24487</v>
      </c>
      <c r="G36" s="91">
        <v>256</v>
      </c>
      <c r="H36" s="93">
        <v>-24231</v>
      </c>
      <c r="I36" s="197" t="s">
        <v>424</v>
      </c>
      <c r="J36" s="87"/>
      <c r="K36" s="87"/>
    </row>
    <row r="37" spans="1:11" ht="11.25" customHeight="1" x14ac:dyDescent="0.2">
      <c r="A37" s="29"/>
      <c r="B37" s="92" t="s">
        <v>384</v>
      </c>
      <c r="C37" s="91">
        <v>7728</v>
      </c>
      <c r="D37" s="91">
        <v>6400</v>
      </c>
      <c r="E37" s="91">
        <v>7076</v>
      </c>
      <c r="F37" s="91">
        <v>6983</v>
      </c>
      <c r="G37" s="91">
        <v>43</v>
      </c>
      <c r="H37" s="93">
        <v>-6940</v>
      </c>
      <c r="I37" s="197" t="s">
        <v>346</v>
      </c>
      <c r="J37" s="87"/>
      <c r="K37" s="87"/>
    </row>
    <row r="38" spans="1:11" ht="11.25" customHeight="1" x14ac:dyDescent="0.2">
      <c r="A38" s="29"/>
      <c r="B38" s="92"/>
      <c r="C38" s="91"/>
      <c r="D38" s="91"/>
      <c r="E38" s="91"/>
      <c r="F38" s="91"/>
      <c r="G38" s="91"/>
      <c r="H38" s="93"/>
      <c r="I38" s="197"/>
      <c r="J38" s="87"/>
      <c r="K38" s="87"/>
    </row>
    <row r="39" spans="1:11" ht="11.25" customHeight="1" x14ac:dyDescent="0.2">
      <c r="A39" s="29" t="s">
        <v>392</v>
      </c>
      <c r="B39" s="92"/>
      <c r="C39" s="91"/>
      <c r="D39" s="91"/>
      <c r="E39" s="91"/>
      <c r="F39" s="91"/>
      <c r="G39" s="91"/>
      <c r="H39" s="93"/>
      <c r="I39" s="197"/>
      <c r="J39" s="87"/>
      <c r="K39" s="87"/>
    </row>
    <row r="40" spans="1:11" ht="11.25" customHeight="1" x14ac:dyDescent="0.2">
      <c r="A40" s="29"/>
      <c r="B40" s="92" t="s">
        <v>279</v>
      </c>
      <c r="C40" s="91">
        <v>4592</v>
      </c>
      <c r="D40" s="91">
        <v>4432</v>
      </c>
      <c r="E40" s="91">
        <v>4655</v>
      </c>
      <c r="F40" s="91">
        <v>5517</v>
      </c>
      <c r="G40" s="91">
        <v>180</v>
      </c>
      <c r="H40" s="93">
        <v>-5337</v>
      </c>
      <c r="I40" s="197" t="s">
        <v>468</v>
      </c>
      <c r="J40" s="87"/>
      <c r="K40" s="87"/>
    </row>
    <row r="41" spans="1:11" ht="11.25" customHeight="1" x14ac:dyDescent="0.2">
      <c r="A41" s="29"/>
      <c r="B41" s="92" t="s">
        <v>403</v>
      </c>
      <c r="C41" s="91">
        <v>14464</v>
      </c>
      <c r="D41" s="91">
        <v>14928</v>
      </c>
      <c r="E41" s="91">
        <v>20769</v>
      </c>
      <c r="F41" s="91">
        <v>15423</v>
      </c>
      <c r="G41" s="91">
        <v>92</v>
      </c>
      <c r="H41" s="93">
        <v>-15331</v>
      </c>
      <c r="I41" s="197" t="s">
        <v>346</v>
      </c>
      <c r="J41" s="87"/>
      <c r="K41" s="87"/>
    </row>
    <row r="42" spans="1:11" ht="11.25" customHeight="1" x14ac:dyDescent="0.2">
      <c r="A42" s="29"/>
      <c r="B42" s="92" t="s">
        <v>395</v>
      </c>
      <c r="C42" s="91">
        <v>5344</v>
      </c>
      <c r="D42" s="91">
        <v>3536</v>
      </c>
      <c r="E42" s="91">
        <v>4312</v>
      </c>
      <c r="F42" s="91">
        <v>5343</v>
      </c>
      <c r="G42" s="91">
        <v>9</v>
      </c>
      <c r="H42" s="93">
        <v>-5334</v>
      </c>
      <c r="I42" s="197" t="s">
        <v>419</v>
      </c>
      <c r="J42" s="87"/>
      <c r="K42" s="87"/>
    </row>
    <row r="43" spans="1:11" ht="11.25" customHeight="1" x14ac:dyDescent="0.2">
      <c r="A43" s="29"/>
      <c r="B43" s="92" t="s">
        <v>393</v>
      </c>
      <c r="C43" s="91">
        <v>4432</v>
      </c>
      <c r="D43" s="91">
        <v>3120</v>
      </c>
      <c r="E43" s="91">
        <v>3743</v>
      </c>
      <c r="F43" s="91">
        <v>4345</v>
      </c>
      <c r="G43" s="91">
        <v>9</v>
      </c>
      <c r="H43" s="93">
        <v>-4336</v>
      </c>
      <c r="I43" s="197" t="s">
        <v>419</v>
      </c>
      <c r="J43" s="87"/>
      <c r="K43" s="87"/>
    </row>
    <row r="44" spans="1:11" ht="11.25" customHeight="1" x14ac:dyDescent="0.2">
      <c r="A44" s="29"/>
      <c r="B44" s="92" t="s">
        <v>397</v>
      </c>
      <c r="C44" s="91">
        <v>768</v>
      </c>
      <c r="D44" s="91">
        <v>1024</v>
      </c>
      <c r="E44" s="91">
        <v>1947</v>
      </c>
      <c r="F44" s="91">
        <v>1378</v>
      </c>
      <c r="G44" s="91">
        <v>2</v>
      </c>
      <c r="H44" s="93">
        <v>-1376</v>
      </c>
      <c r="I44" s="197" t="s">
        <v>421</v>
      </c>
      <c r="J44" s="87"/>
      <c r="K44" s="87"/>
    </row>
    <row r="45" spans="1:11" ht="11.25" customHeight="1" x14ac:dyDescent="0.2">
      <c r="A45" s="29"/>
      <c r="B45" s="92"/>
      <c r="C45" s="91"/>
      <c r="D45" s="91"/>
      <c r="E45" s="91"/>
      <c r="F45" s="91"/>
      <c r="G45" s="91"/>
      <c r="H45" s="93"/>
      <c r="I45" s="197"/>
      <c r="J45" s="87"/>
      <c r="K45" s="87"/>
    </row>
    <row r="46" spans="1:11" ht="11.25" customHeight="1" x14ac:dyDescent="0.2">
      <c r="A46" s="29" t="s">
        <v>412</v>
      </c>
      <c r="B46" s="92"/>
      <c r="C46" s="91"/>
      <c r="D46" s="91"/>
      <c r="E46" s="91"/>
      <c r="F46" s="91"/>
      <c r="G46" s="91"/>
      <c r="H46" s="93"/>
      <c r="I46" s="197"/>
      <c r="J46" s="87"/>
      <c r="K46" s="87"/>
    </row>
    <row r="47" spans="1:11" ht="11.25" customHeight="1" x14ac:dyDescent="0.2">
      <c r="A47" s="29"/>
      <c r="B47" s="92" t="s">
        <v>305</v>
      </c>
      <c r="C47" s="91">
        <v>51296</v>
      </c>
      <c r="D47" s="91">
        <v>49136</v>
      </c>
      <c r="E47" s="91">
        <v>50857</v>
      </c>
      <c r="F47" s="91">
        <v>31591</v>
      </c>
      <c r="G47" s="91">
        <v>162</v>
      </c>
      <c r="H47" s="93">
        <v>-31429</v>
      </c>
      <c r="I47" s="197" t="s">
        <v>358</v>
      </c>
      <c r="J47" s="87"/>
      <c r="K47" s="87"/>
    </row>
    <row r="48" spans="1:11" ht="11.25" customHeight="1" x14ac:dyDescent="0.2">
      <c r="A48" s="29"/>
      <c r="B48" s="92" t="s">
        <v>413</v>
      </c>
      <c r="C48" s="91">
        <v>832</v>
      </c>
      <c r="D48" s="91">
        <v>720</v>
      </c>
      <c r="E48" s="91">
        <v>879</v>
      </c>
      <c r="F48" s="91">
        <v>939</v>
      </c>
      <c r="G48" s="91">
        <v>118</v>
      </c>
      <c r="H48" s="93">
        <v>-821</v>
      </c>
      <c r="I48" s="197" t="s">
        <v>720</v>
      </c>
      <c r="J48" s="87"/>
      <c r="K48" s="87"/>
    </row>
    <row r="49" spans="1:11" ht="11.25" customHeight="1" x14ac:dyDescent="0.2">
      <c r="A49" s="42"/>
      <c r="B49" s="44"/>
      <c r="C49" s="44"/>
      <c r="D49" s="44"/>
      <c r="E49" s="44"/>
      <c r="F49" s="44"/>
      <c r="G49" s="44"/>
      <c r="H49" s="182"/>
      <c r="I49" s="198"/>
      <c r="J49" s="42"/>
      <c r="K49" s="87"/>
    </row>
    <row r="50" spans="1:11" ht="11.25" customHeight="1" x14ac:dyDescent="0.2">
      <c r="A50" s="29" t="s">
        <v>146</v>
      </c>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76</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731</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3040</v>
      </c>
      <c r="D9" s="36">
        <v>5120</v>
      </c>
      <c r="E9" s="36">
        <v>4926</v>
      </c>
      <c r="F9" s="35">
        <v>0</v>
      </c>
      <c r="G9" s="35">
        <v>13</v>
      </c>
      <c r="H9" s="35">
        <v>13</v>
      </c>
      <c r="I9" s="196" t="s">
        <v>367</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2000</v>
      </c>
      <c r="D12" s="91">
        <v>4016</v>
      </c>
      <c r="E12" s="93">
        <v>3800</v>
      </c>
      <c r="F12" s="93">
        <v>0</v>
      </c>
      <c r="G12" s="91">
        <v>1</v>
      </c>
      <c r="H12" s="93">
        <v>1</v>
      </c>
      <c r="I12" s="197" t="s">
        <v>367</v>
      </c>
    </row>
    <row r="13" spans="1:11" ht="11.25" customHeight="1" x14ac:dyDescent="0.2">
      <c r="A13" s="30"/>
      <c r="B13" s="92" t="s">
        <v>35</v>
      </c>
      <c r="C13" s="93">
        <v>448</v>
      </c>
      <c r="D13" s="93">
        <v>640</v>
      </c>
      <c r="E13" s="93">
        <v>471</v>
      </c>
      <c r="F13" s="93">
        <v>0</v>
      </c>
      <c r="G13" s="93">
        <v>6</v>
      </c>
      <c r="H13" s="93">
        <v>6</v>
      </c>
      <c r="I13" s="197" t="s">
        <v>367</v>
      </c>
    </row>
    <row r="14" spans="1:11" ht="11.25" customHeight="1" x14ac:dyDescent="0.2">
      <c r="A14" s="30"/>
      <c r="B14" s="92" t="s">
        <v>14</v>
      </c>
      <c r="C14" s="93">
        <v>80</v>
      </c>
      <c r="D14" s="93">
        <v>128</v>
      </c>
      <c r="E14" s="93">
        <v>111</v>
      </c>
      <c r="F14" s="93">
        <v>0</v>
      </c>
      <c r="G14" s="93">
        <v>1</v>
      </c>
      <c r="H14" s="93">
        <v>1</v>
      </c>
      <c r="I14" s="197" t="s">
        <v>367</v>
      </c>
    </row>
    <row r="15" spans="1:11" ht="11.25" customHeight="1" x14ac:dyDescent="0.2">
      <c r="A15" s="30"/>
      <c r="B15" s="92" t="s">
        <v>15</v>
      </c>
      <c r="C15" s="93">
        <v>80</v>
      </c>
      <c r="D15" s="93">
        <v>0</v>
      </c>
      <c r="E15" s="93">
        <v>47</v>
      </c>
      <c r="F15" s="93">
        <v>0</v>
      </c>
      <c r="G15" s="93">
        <v>0</v>
      </c>
      <c r="H15" s="93">
        <v>0</v>
      </c>
      <c r="I15" s="197" t="s">
        <v>367</v>
      </c>
    </row>
    <row r="16" spans="1:11" ht="11.25" customHeight="1" x14ac:dyDescent="0.2">
      <c r="A16" s="32"/>
      <c r="B16" s="92" t="s">
        <v>36</v>
      </c>
      <c r="C16" s="93">
        <v>64</v>
      </c>
      <c r="D16" s="93">
        <v>64</v>
      </c>
      <c r="E16" s="93">
        <v>126</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80</v>
      </c>
      <c r="D19" s="91">
        <v>96</v>
      </c>
      <c r="E19" s="91">
        <v>130</v>
      </c>
      <c r="F19" s="91">
        <v>0</v>
      </c>
      <c r="G19" s="91">
        <v>1</v>
      </c>
      <c r="H19" s="93">
        <v>1</v>
      </c>
      <c r="I19" s="197" t="s">
        <v>367</v>
      </c>
    </row>
    <row r="20" spans="1:9" ht="11.25" customHeight="1" x14ac:dyDescent="0.2">
      <c r="A20" s="32"/>
      <c r="B20" s="92" t="s">
        <v>17</v>
      </c>
      <c r="C20" s="91">
        <v>80</v>
      </c>
      <c r="D20" s="91">
        <v>48</v>
      </c>
      <c r="E20" s="91">
        <v>124</v>
      </c>
      <c r="F20" s="91">
        <v>0</v>
      </c>
      <c r="G20" s="91">
        <v>1</v>
      </c>
      <c r="H20" s="93">
        <v>1</v>
      </c>
      <c r="I20" s="197" t="s">
        <v>367</v>
      </c>
    </row>
    <row r="21" spans="1:9" ht="11.25" customHeight="1" x14ac:dyDescent="0.2">
      <c r="A21" s="30"/>
      <c r="B21" s="92" t="s">
        <v>18</v>
      </c>
      <c r="C21" s="91">
        <v>560</v>
      </c>
      <c r="D21" s="91">
        <v>640</v>
      </c>
      <c r="E21" s="91">
        <v>820</v>
      </c>
      <c r="F21" s="91">
        <v>0</v>
      </c>
      <c r="G21" s="91">
        <v>2</v>
      </c>
      <c r="H21" s="93">
        <v>2</v>
      </c>
      <c r="I21" s="197" t="s">
        <v>367</v>
      </c>
    </row>
    <row r="22" spans="1:9" ht="11.25" customHeight="1" x14ac:dyDescent="0.2">
      <c r="A22" s="30"/>
      <c r="B22" s="92" t="s">
        <v>19</v>
      </c>
      <c r="C22" s="91">
        <v>416</v>
      </c>
      <c r="D22" s="91">
        <v>592</v>
      </c>
      <c r="E22" s="91">
        <v>624</v>
      </c>
      <c r="F22" s="91">
        <v>0</v>
      </c>
      <c r="G22" s="91">
        <v>2</v>
      </c>
      <c r="H22" s="93">
        <v>2</v>
      </c>
      <c r="I22" s="197" t="s">
        <v>367</v>
      </c>
    </row>
    <row r="23" spans="1:9" ht="11.25" customHeight="1" x14ac:dyDescent="0.2">
      <c r="A23" s="30"/>
      <c r="B23" s="92" t="s">
        <v>20</v>
      </c>
      <c r="C23" s="91">
        <v>576</v>
      </c>
      <c r="D23" s="91">
        <v>816</v>
      </c>
      <c r="E23" s="91">
        <v>809</v>
      </c>
      <c r="F23" s="91">
        <v>0</v>
      </c>
      <c r="G23" s="91">
        <v>1</v>
      </c>
      <c r="H23" s="93">
        <v>1</v>
      </c>
      <c r="I23" s="197" t="s">
        <v>367</v>
      </c>
    </row>
    <row r="24" spans="1:9" ht="11.25" customHeight="1" x14ac:dyDescent="0.2">
      <c r="A24" s="30"/>
      <c r="B24" s="92" t="s">
        <v>21</v>
      </c>
      <c r="C24" s="91">
        <v>912</v>
      </c>
      <c r="D24" s="91">
        <v>1856</v>
      </c>
      <c r="E24" s="91">
        <v>1468</v>
      </c>
      <c r="F24" s="91">
        <v>0</v>
      </c>
      <c r="G24" s="91">
        <v>3</v>
      </c>
      <c r="H24" s="93">
        <v>3</v>
      </c>
      <c r="I24" s="197" t="s">
        <v>367</v>
      </c>
    </row>
    <row r="25" spans="1:9" ht="11.25" customHeight="1" x14ac:dyDescent="0.2">
      <c r="A25" s="30"/>
      <c r="B25" s="92" t="s">
        <v>38</v>
      </c>
      <c r="C25" s="91">
        <v>416</v>
      </c>
      <c r="D25" s="91">
        <v>1072</v>
      </c>
      <c r="E25" s="91">
        <v>951</v>
      </c>
      <c r="F25" s="91">
        <v>0</v>
      </c>
      <c r="G25" s="91">
        <v>3</v>
      </c>
      <c r="H25" s="93">
        <v>3</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80</v>
      </c>
      <c r="D28" s="91">
        <v>128</v>
      </c>
      <c r="E28" s="91">
        <v>120</v>
      </c>
      <c r="F28" s="91">
        <v>0</v>
      </c>
      <c r="G28" s="91">
        <v>0</v>
      </c>
      <c r="H28" s="93">
        <v>0</v>
      </c>
      <c r="I28" s="197" t="s">
        <v>367</v>
      </c>
    </row>
    <row r="29" spans="1:9" ht="11.25" customHeight="1" x14ac:dyDescent="0.2">
      <c r="A29" s="30"/>
      <c r="B29" s="95" t="s">
        <v>27</v>
      </c>
      <c r="C29" s="91">
        <v>1184</v>
      </c>
      <c r="D29" s="91">
        <v>2928</v>
      </c>
      <c r="E29" s="91">
        <v>1648</v>
      </c>
      <c r="F29" s="91">
        <v>0</v>
      </c>
      <c r="G29" s="91">
        <v>2</v>
      </c>
      <c r="H29" s="93">
        <v>2</v>
      </c>
      <c r="I29" s="197" t="s">
        <v>367</v>
      </c>
    </row>
    <row r="30" spans="1:9" ht="11.25" customHeight="1" x14ac:dyDescent="0.2">
      <c r="A30" s="30"/>
      <c r="B30" s="96" t="s">
        <v>23</v>
      </c>
      <c r="C30" s="91">
        <v>1264</v>
      </c>
      <c r="D30" s="91">
        <v>1648</v>
      </c>
      <c r="E30" s="91">
        <v>2354</v>
      </c>
      <c r="F30" s="91">
        <v>0</v>
      </c>
      <c r="G30" s="91">
        <v>1</v>
      </c>
      <c r="H30" s="93">
        <v>1</v>
      </c>
      <c r="I30" s="197" t="s">
        <v>367</v>
      </c>
    </row>
    <row r="31" spans="1:9" ht="11.25" customHeight="1" x14ac:dyDescent="0.2">
      <c r="A31" s="30"/>
      <c r="B31" s="97" t="s">
        <v>24</v>
      </c>
      <c r="C31" s="91">
        <v>176</v>
      </c>
      <c r="D31" s="91">
        <v>208</v>
      </c>
      <c r="E31" s="91">
        <v>474</v>
      </c>
      <c r="F31" s="91">
        <v>0</v>
      </c>
      <c r="G31" s="91">
        <v>0</v>
      </c>
      <c r="H31" s="93">
        <v>0</v>
      </c>
      <c r="I31" s="197" t="s">
        <v>367</v>
      </c>
    </row>
    <row r="32" spans="1:9" ht="11.25" customHeight="1" x14ac:dyDescent="0.2">
      <c r="A32" s="30"/>
      <c r="B32" s="96" t="s">
        <v>29</v>
      </c>
      <c r="C32" s="91">
        <v>336</v>
      </c>
      <c r="D32" s="91">
        <v>208</v>
      </c>
      <c r="E32" s="91">
        <v>330</v>
      </c>
      <c r="F32" s="91">
        <v>0</v>
      </c>
      <c r="G32" s="91">
        <v>10</v>
      </c>
      <c r="H32" s="93">
        <v>10</v>
      </c>
      <c r="I32" s="197" t="s">
        <v>367</v>
      </c>
    </row>
    <row r="33" spans="1:11" ht="11.25" customHeight="1" x14ac:dyDescent="0.2">
      <c r="A33" s="30"/>
      <c r="B33" s="98" t="s">
        <v>28</v>
      </c>
      <c r="C33" s="43">
        <v>8.3000000000000007</v>
      </c>
      <c r="D33" s="43">
        <v>6.6142857142857103</v>
      </c>
      <c r="E33" s="43">
        <v>8.5869140625</v>
      </c>
      <c r="F33" s="43">
        <v>0</v>
      </c>
      <c r="G33" s="43">
        <v>36</v>
      </c>
      <c r="H33" s="169">
        <v>36</v>
      </c>
      <c r="I33" s="197" t="s">
        <v>367</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2528</v>
      </c>
      <c r="D36" s="91">
        <v>4640</v>
      </c>
      <c r="E36" s="91">
        <v>4615</v>
      </c>
      <c r="F36" s="91">
        <v>0</v>
      </c>
      <c r="G36" s="91">
        <v>11</v>
      </c>
      <c r="H36" s="93">
        <v>11</v>
      </c>
      <c r="I36" s="197" t="s">
        <v>367</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732</v>
      </c>
      <c r="C39" s="91">
        <v>0</v>
      </c>
      <c r="D39" s="91">
        <v>0</v>
      </c>
      <c r="E39" s="91">
        <v>2468</v>
      </c>
      <c r="F39" s="91">
        <v>0</v>
      </c>
      <c r="G39" s="91">
        <v>5</v>
      </c>
      <c r="H39" s="93">
        <v>5</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80</v>
      </c>
      <c r="D42" s="91">
        <v>144</v>
      </c>
      <c r="E42" s="91">
        <v>136</v>
      </c>
      <c r="F42" s="91">
        <v>0</v>
      </c>
      <c r="G42" s="91">
        <v>7</v>
      </c>
      <c r="H42" s="93">
        <v>7</v>
      </c>
      <c r="I42" s="197" t="s">
        <v>367</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77</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731</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1"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36240</v>
      </c>
      <c r="D9" s="36">
        <v>40080</v>
      </c>
      <c r="E9" s="36">
        <v>48105</v>
      </c>
      <c r="F9" s="35">
        <v>44253</v>
      </c>
      <c r="G9" s="35">
        <v>233</v>
      </c>
      <c r="H9" s="35">
        <v>-44020</v>
      </c>
      <c r="I9" s="196" t="s">
        <v>358</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25200</v>
      </c>
      <c r="D12" s="91">
        <v>29056</v>
      </c>
      <c r="E12" s="93">
        <v>35252</v>
      </c>
      <c r="F12" s="93">
        <v>32867</v>
      </c>
      <c r="G12" s="91">
        <v>4</v>
      </c>
      <c r="H12" s="93">
        <v>-32863</v>
      </c>
      <c r="I12" s="197" t="s">
        <v>426</v>
      </c>
    </row>
    <row r="13" spans="1:11" ht="11.25" customHeight="1" x14ac:dyDescent="0.2">
      <c r="A13" s="30"/>
      <c r="B13" s="92" t="s">
        <v>35</v>
      </c>
      <c r="C13" s="93">
        <v>5328</v>
      </c>
      <c r="D13" s="93">
        <v>5936</v>
      </c>
      <c r="E13" s="93">
        <v>6331</v>
      </c>
      <c r="F13" s="93">
        <v>5313</v>
      </c>
      <c r="G13" s="93">
        <v>65</v>
      </c>
      <c r="H13" s="93">
        <v>-5248</v>
      </c>
      <c r="I13" s="197" t="s">
        <v>348</v>
      </c>
    </row>
    <row r="14" spans="1:11" ht="11.25" customHeight="1" x14ac:dyDescent="0.2">
      <c r="A14" s="30"/>
      <c r="B14" s="92" t="s">
        <v>14</v>
      </c>
      <c r="C14" s="93">
        <v>864</v>
      </c>
      <c r="D14" s="93">
        <v>1216</v>
      </c>
      <c r="E14" s="93">
        <v>1431</v>
      </c>
      <c r="F14" s="93">
        <v>2083</v>
      </c>
      <c r="G14" s="93">
        <v>13</v>
      </c>
      <c r="H14" s="93">
        <v>-2070</v>
      </c>
      <c r="I14" s="197" t="s">
        <v>346</v>
      </c>
    </row>
    <row r="15" spans="1:11" ht="11.25" customHeight="1" x14ac:dyDescent="0.2">
      <c r="A15" s="30"/>
      <c r="B15" s="92" t="s">
        <v>15</v>
      </c>
      <c r="C15" s="93">
        <v>688</v>
      </c>
      <c r="D15" s="93">
        <v>608</v>
      </c>
      <c r="E15" s="93">
        <v>777</v>
      </c>
      <c r="F15" s="93">
        <v>880</v>
      </c>
      <c r="G15" s="93">
        <v>5</v>
      </c>
      <c r="H15" s="93">
        <v>-875</v>
      </c>
      <c r="I15" s="197" t="s">
        <v>346</v>
      </c>
    </row>
    <row r="16" spans="1:11" ht="11.25" customHeight="1" x14ac:dyDescent="0.2">
      <c r="A16" s="32"/>
      <c r="B16" s="92" t="s">
        <v>36</v>
      </c>
      <c r="C16" s="93">
        <v>432</v>
      </c>
      <c r="D16" s="93">
        <v>608</v>
      </c>
      <c r="E16" s="93">
        <v>703</v>
      </c>
      <c r="F16" s="93">
        <v>583</v>
      </c>
      <c r="G16" s="93">
        <v>0</v>
      </c>
      <c r="H16" s="93">
        <v>-583</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2208</v>
      </c>
      <c r="D19" s="91">
        <v>2592</v>
      </c>
      <c r="E19" s="91">
        <v>3141</v>
      </c>
      <c r="F19" s="91">
        <v>3524</v>
      </c>
      <c r="G19" s="91">
        <v>13</v>
      </c>
      <c r="H19" s="93">
        <v>-3511</v>
      </c>
      <c r="I19" s="197" t="s">
        <v>541</v>
      </c>
    </row>
    <row r="20" spans="1:9" ht="11.25" customHeight="1" x14ac:dyDescent="0.2">
      <c r="A20" s="32"/>
      <c r="B20" s="92" t="s">
        <v>17</v>
      </c>
      <c r="C20" s="91">
        <v>3008</v>
      </c>
      <c r="D20" s="91">
        <v>3088</v>
      </c>
      <c r="E20" s="91">
        <v>3090</v>
      </c>
      <c r="F20" s="91">
        <v>3263</v>
      </c>
      <c r="G20" s="91">
        <v>12</v>
      </c>
      <c r="H20" s="93">
        <v>-3251</v>
      </c>
      <c r="I20" s="197" t="s">
        <v>541</v>
      </c>
    </row>
    <row r="21" spans="1:9" ht="11.25" customHeight="1" x14ac:dyDescent="0.2">
      <c r="A21" s="30"/>
      <c r="B21" s="92" t="s">
        <v>18</v>
      </c>
      <c r="C21" s="91">
        <v>7232</v>
      </c>
      <c r="D21" s="91">
        <v>7040</v>
      </c>
      <c r="E21" s="91">
        <v>8943</v>
      </c>
      <c r="F21" s="91">
        <v>8155</v>
      </c>
      <c r="G21" s="91">
        <v>31</v>
      </c>
      <c r="H21" s="93">
        <v>-8124</v>
      </c>
      <c r="I21" s="197" t="s">
        <v>541</v>
      </c>
    </row>
    <row r="22" spans="1:9" ht="11.25" customHeight="1" x14ac:dyDescent="0.2">
      <c r="A22" s="30"/>
      <c r="B22" s="92" t="s">
        <v>19</v>
      </c>
      <c r="C22" s="91">
        <v>5184</v>
      </c>
      <c r="D22" s="91">
        <v>6384</v>
      </c>
      <c r="E22" s="91">
        <v>7209</v>
      </c>
      <c r="F22" s="91">
        <v>7278</v>
      </c>
      <c r="G22" s="91">
        <v>42</v>
      </c>
      <c r="H22" s="93">
        <v>-7236</v>
      </c>
      <c r="I22" s="197" t="s">
        <v>346</v>
      </c>
    </row>
    <row r="23" spans="1:9" ht="11.25" customHeight="1" x14ac:dyDescent="0.2">
      <c r="A23" s="30"/>
      <c r="B23" s="92" t="s">
        <v>20</v>
      </c>
      <c r="C23" s="91">
        <v>5936</v>
      </c>
      <c r="D23" s="91">
        <v>6800</v>
      </c>
      <c r="E23" s="91">
        <v>7232</v>
      </c>
      <c r="F23" s="91">
        <v>7194</v>
      </c>
      <c r="G23" s="91">
        <v>31</v>
      </c>
      <c r="H23" s="93">
        <v>-7163</v>
      </c>
      <c r="I23" s="197" t="s">
        <v>541</v>
      </c>
    </row>
    <row r="24" spans="1:9" ht="11.25" customHeight="1" x14ac:dyDescent="0.2">
      <c r="A24" s="30"/>
      <c r="B24" s="92" t="s">
        <v>21</v>
      </c>
      <c r="C24" s="91">
        <v>8528</v>
      </c>
      <c r="D24" s="91">
        <v>8944</v>
      </c>
      <c r="E24" s="91">
        <v>11336</v>
      </c>
      <c r="F24" s="91">
        <v>9251</v>
      </c>
      <c r="G24" s="91">
        <v>40</v>
      </c>
      <c r="H24" s="93">
        <v>-9211</v>
      </c>
      <c r="I24" s="197" t="s">
        <v>541</v>
      </c>
    </row>
    <row r="25" spans="1:9" ht="11.25" customHeight="1" x14ac:dyDescent="0.2">
      <c r="A25" s="30"/>
      <c r="B25" s="92" t="s">
        <v>38</v>
      </c>
      <c r="C25" s="91">
        <v>4144</v>
      </c>
      <c r="D25" s="91">
        <v>5232</v>
      </c>
      <c r="E25" s="91">
        <v>7154</v>
      </c>
      <c r="F25" s="91">
        <v>5588</v>
      </c>
      <c r="G25" s="91">
        <v>64</v>
      </c>
      <c r="H25" s="93">
        <v>-5524</v>
      </c>
      <c r="I25" s="197" t="s">
        <v>355</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1504</v>
      </c>
      <c r="D28" s="91">
        <v>1744</v>
      </c>
      <c r="E28" s="91">
        <v>2008</v>
      </c>
      <c r="F28" s="91">
        <v>1856</v>
      </c>
      <c r="G28" s="91">
        <v>0</v>
      </c>
      <c r="H28" s="93">
        <v>-1856</v>
      </c>
      <c r="I28" s="197" t="s">
        <v>426</v>
      </c>
    </row>
    <row r="29" spans="1:9" ht="11.25" customHeight="1" x14ac:dyDescent="0.2">
      <c r="A29" s="30"/>
      <c r="B29" s="95" t="s">
        <v>27</v>
      </c>
      <c r="C29" s="91">
        <v>12544</v>
      </c>
      <c r="D29" s="91">
        <v>12976</v>
      </c>
      <c r="E29" s="91">
        <v>13398</v>
      </c>
      <c r="F29" s="91">
        <v>10588</v>
      </c>
      <c r="G29" s="91">
        <v>2</v>
      </c>
      <c r="H29" s="93">
        <v>-10586</v>
      </c>
      <c r="I29" s="197" t="s">
        <v>426</v>
      </c>
    </row>
    <row r="30" spans="1:9" ht="11.25" customHeight="1" x14ac:dyDescent="0.2">
      <c r="A30" s="30"/>
      <c r="B30" s="96" t="s">
        <v>23</v>
      </c>
      <c r="C30" s="91">
        <v>14640</v>
      </c>
      <c r="D30" s="91">
        <v>16912</v>
      </c>
      <c r="E30" s="91">
        <v>23379</v>
      </c>
      <c r="F30" s="91">
        <v>23029</v>
      </c>
      <c r="G30" s="91">
        <v>1</v>
      </c>
      <c r="H30" s="93">
        <v>-23028</v>
      </c>
      <c r="I30" s="197" t="s">
        <v>426</v>
      </c>
    </row>
    <row r="31" spans="1:9" ht="11.25" customHeight="1" x14ac:dyDescent="0.2">
      <c r="A31" s="30"/>
      <c r="B31" s="97" t="s">
        <v>24</v>
      </c>
      <c r="C31" s="91">
        <v>3264</v>
      </c>
      <c r="D31" s="91">
        <v>3856</v>
      </c>
      <c r="E31" s="91">
        <v>4442</v>
      </c>
      <c r="F31" s="91">
        <v>4081</v>
      </c>
      <c r="G31" s="91">
        <v>3</v>
      </c>
      <c r="H31" s="93">
        <v>-4078</v>
      </c>
      <c r="I31" s="197" t="s">
        <v>421</v>
      </c>
    </row>
    <row r="32" spans="1:9" ht="11.25" customHeight="1" x14ac:dyDescent="0.2">
      <c r="A32" s="30"/>
      <c r="B32" s="96" t="s">
        <v>29</v>
      </c>
      <c r="C32" s="91">
        <v>4288</v>
      </c>
      <c r="D32" s="91">
        <v>4592</v>
      </c>
      <c r="E32" s="91">
        <v>4878</v>
      </c>
      <c r="F32" s="91">
        <v>4699</v>
      </c>
      <c r="G32" s="91">
        <v>227</v>
      </c>
      <c r="H32" s="93">
        <v>-4472</v>
      </c>
      <c r="I32" s="197" t="s">
        <v>583</v>
      </c>
    </row>
    <row r="33" spans="1:11" ht="11.25" customHeight="1" x14ac:dyDescent="0.2">
      <c r="A33" s="30"/>
      <c r="B33" s="98" t="s">
        <v>28</v>
      </c>
      <c r="C33" s="43">
        <v>8.7490347490347506</v>
      </c>
      <c r="D33" s="43">
        <v>9.0359848484848495</v>
      </c>
      <c r="E33" s="43">
        <v>8.8458060140176293</v>
      </c>
      <c r="F33" s="43">
        <v>9.0211304122374898</v>
      </c>
      <c r="G33" s="43">
        <v>121.5</v>
      </c>
      <c r="H33" s="169">
        <v>112.478869587763</v>
      </c>
      <c r="I33" s="197" t="s">
        <v>733</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25056</v>
      </c>
      <c r="D36" s="91">
        <v>29936</v>
      </c>
      <c r="E36" s="91">
        <v>42312</v>
      </c>
      <c r="F36" s="91">
        <v>40199</v>
      </c>
      <c r="G36" s="91">
        <v>228</v>
      </c>
      <c r="H36" s="93">
        <v>-39971</v>
      </c>
      <c r="I36" s="197" t="s">
        <v>346</v>
      </c>
      <c r="J36" s="87"/>
      <c r="K36" s="87"/>
    </row>
    <row r="37" spans="1:11" ht="11.25" customHeight="1" x14ac:dyDescent="0.2">
      <c r="A37" s="29"/>
      <c r="B37" s="92" t="s">
        <v>384</v>
      </c>
      <c r="C37" s="91">
        <v>10336</v>
      </c>
      <c r="D37" s="91">
        <v>9072</v>
      </c>
      <c r="E37" s="91">
        <v>4597</v>
      </c>
      <c r="F37" s="91">
        <v>3092</v>
      </c>
      <c r="G37" s="91">
        <v>4</v>
      </c>
      <c r="H37" s="93">
        <v>-3088</v>
      </c>
      <c r="I37" s="197" t="s">
        <v>421</v>
      </c>
      <c r="J37" s="87"/>
      <c r="K37" s="87"/>
    </row>
    <row r="38" spans="1:11" ht="11.25" customHeight="1" x14ac:dyDescent="0.2">
      <c r="A38" s="29"/>
      <c r="B38" s="92"/>
      <c r="C38" s="91"/>
      <c r="D38" s="91"/>
      <c r="E38" s="91"/>
      <c r="F38" s="91"/>
      <c r="G38" s="91"/>
      <c r="H38" s="93"/>
      <c r="I38" s="197"/>
      <c r="J38" s="87"/>
      <c r="K38" s="87"/>
    </row>
    <row r="39" spans="1:11" ht="11.25" customHeight="1" x14ac:dyDescent="0.2">
      <c r="A39" s="29" t="s">
        <v>392</v>
      </c>
      <c r="B39" s="92"/>
      <c r="C39" s="91"/>
      <c r="D39" s="91"/>
      <c r="E39" s="91"/>
      <c r="F39" s="91"/>
      <c r="G39" s="91"/>
      <c r="H39" s="93"/>
      <c r="I39" s="197"/>
      <c r="J39" s="87"/>
      <c r="K39" s="87"/>
    </row>
    <row r="40" spans="1:11" ht="11.25" customHeight="1" x14ac:dyDescent="0.2">
      <c r="A40" s="29"/>
      <c r="B40" s="92" t="s">
        <v>431</v>
      </c>
      <c r="C40" s="91">
        <v>6496</v>
      </c>
      <c r="D40" s="91">
        <v>10560</v>
      </c>
      <c r="E40" s="91">
        <v>8853</v>
      </c>
      <c r="F40" s="91">
        <v>3481</v>
      </c>
      <c r="G40" s="91">
        <v>109</v>
      </c>
      <c r="H40" s="93">
        <v>-3372</v>
      </c>
      <c r="I40" s="197" t="s">
        <v>331</v>
      </c>
      <c r="J40" s="87"/>
      <c r="K40" s="87"/>
    </row>
    <row r="41" spans="1:11" ht="11.25" customHeight="1" x14ac:dyDescent="0.2">
      <c r="A41" s="29"/>
      <c r="B41" s="92" t="s">
        <v>732</v>
      </c>
      <c r="C41" s="91">
        <v>0</v>
      </c>
      <c r="D41" s="91">
        <v>0</v>
      </c>
      <c r="E41" s="91">
        <v>15311</v>
      </c>
      <c r="F41" s="91">
        <v>25371</v>
      </c>
      <c r="G41" s="91">
        <v>87</v>
      </c>
      <c r="H41" s="93">
        <v>-25284</v>
      </c>
      <c r="I41" s="197" t="s">
        <v>580</v>
      </c>
      <c r="J41" s="87"/>
      <c r="K41" s="87"/>
    </row>
    <row r="42" spans="1:11" ht="11.25" customHeight="1" x14ac:dyDescent="0.2">
      <c r="A42" s="29"/>
      <c r="B42" s="92" t="s">
        <v>397</v>
      </c>
      <c r="C42" s="91">
        <v>8048</v>
      </c>
      <c r="D42" s="91">
        <v>15184</v>
      </c>
      <c r="E42" s="91">
        <v>15765</v>
      </c>
      <c r="F42" s="91">
        <v>10111</v>
      </c>
      <c r="G42" s="91">
        <v>5</v>
      </c>
      <c r="H42" s="93">
        <v>-10106</v>
      </c>
      <c r="I42" s="197" t="s">
        <v>426</v>
      </c>
      <c r="J42" s="87"/>
      <c r="K42" s="87"/>
    </row>
    <row r="43" spans="1:11" ht="11.25" customHeight="1" x14ac:dyDescent="0.2">
      <c r="A43" s="29"/>
      <c r="B43" s="92" t="s">
        <v>393</v>
      </c>
      <c r="C43" s="91">
        <v>11568</v>
      </c>
      <c r="D43" s="91">
        <v>3840</v>
      </c>
      <c r="E43" s="91">
        <v>2377</v>
      </c>
      <c r="F43" s="91">
        <v>1579</v>
      </c>
      <c r="G43" s="91">
        <v>4</v>
      </c>
      <c r="H43" s="93">
        <v>-1575</v>
      </c>
      <c r="I43" s="197" t="s">
        <v>580</v>
      </c>
      <c r="J43" s="87"/>
      <c r="K43" s="87"/>
    </row>
    <row r="44" spans="1:11" ht="11.25" customHeight="1" x14ac:dyDescent="0.2">
      <c r="A44" s="29"/>
      <c r="B44" s="92"/>
      <c r="C44" s="91"/>
      <c r="D44" s="91"/>
      <c r="E44" s="91"/>
      <c r="F44" s="91"/>
      <c r="G44" s="91"/>
      <c r="H44" s="93"/>
      <c r="I44" s="197"/>
      <c r="J44" s="87"/>
      <c r="K44" s="87"/>
    </row>
    <row r="45" spans="1:11" ht="11.25" customHeight="1" x14ac:dyDescent="0.2">
      <c r="A45" s="29" t="s">
        <v>412</v>
      </c>
      <c r="B45" s="92"/>
      <c r="C45" s="91"/>
      <c r="D45" s="91"/>
      <c r="E45" s="91"/>
      <c r="F45" s="91"/>
      <c r="G45" s="91"/>
      <c r="H45" s="93"/>
      <c r="I45" s="197"/>
      <c r="J45" s="87"/>
      <c r="K45" s="87"/>
    </row>
    <row r="46" spans="1:11" ht="11.25" customHeight="1" x14ac:dyDescent="0.2">
      <c r="A46" s="29"/>
      <c r="B46" s="92" t="s">
        <v>413</v>
      </c>
      <c r="C46" s="91">
        <v>1488</v>
      </c>
      <c r="D46" s="91">
        <v>1424</v>
      </c>
      <c r="E46" s="91">
        <v>1800</v>
      </c>
      <c r="F46" s="91">
        <v>1974</v>
      </c>
      <c r="G46" s="91">
        <v>146</v>
      </c>
      <c r="H46" s="93">
        <v>-1828</v>
      </c>
      <c r="I46" s="197" t="s">
        <v>474</v>
      </c>
      <c r="J46" s="87"/>
      <c r="K46" s="87"/>
    </row>
    <row r="47" spans="1:11" ht="11.25" customHeight="1" x14ac:dyDescent="0.2">
      <c r="A47" s="29"/>
      <c r="B47" s="92" t="s">
        <v>357</v>
      </c>
      <c r="C47" s="91">
        <v>33824</v>
      </c>
      <c r="D47" s="91">
        <v>37568</v>
      </c>
      <c r="E47" s="91">
        <v>44893</v>
      </c>
      <c r="F47" s="91">
        <v>40707</v>
      </c>
      <c r="G47" s="91">
        <v>76</v>
      </c>
      <c r="H47" s="93">
        <v>-40631</v>
      </c>
      <c r="I47" s="197" t="s">
        <v>419</v>
      </c>
      <c r="J47" s="87"/>
      <c r="K47" s="87"/>
    </row>
    <row r="48" spans="1:11" ht="11.25" customHeight="1" x14ac:dyDescent="0.2">
      <c r="A48" s="42"/>
      <c r="B48" s="44"/>
      <c r="C48" s="44"/>
      <c r="D48" s="44"/>
      <c r="E48" s="44"/>
      <c r="F48" s="44"/>
      <c r="G48" s="44"/>
      <c r="H48" s="182"/>
      <c r="I48" s="198"/>
      <c r="J48" s="42"/>
      <c r="K48" s="87"/>
    </row>
    <row r="49" spans="1:11" ht="11.25" customHeight="1" x14ac:dyDescent="0.2">
      <c r="A49" s="29" t="s">
        <v>146</v>
      </c>
      <c r="K49" s="87"/>
    </row>
    <row r="50" spans="1:11" ht="11.25" customHeight="1" x14ac:dyDescent="0.2">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78</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734</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5648</v>
      </c>
      <c r="D9" s="36">
        <v>6048</v>
      </c>
      <c r="E9" s="36">
        <v>5736</v>
      </c>
      <c r="F9" s="35">
        <v>15</v>
      </c>
      <c r="G9" s="35">
        <v>21</v>
      </c>
      <c r="H9" s="35">
        <v>6</v>
      </c>
      <c r="I9" s="196" t="s">
        <v>314</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4256</v>
      </c>
      <c r="D12" s="91">
        <v>4624</v>
      </c>
      <c r="E12" s="93">
        <v>4397</v>
      </c>
      <c r="F12" s="93">
        <v>0</v>
      </c>
      <c r="G12" s="91">
        <v>1</v>
      </c>
      <c r="H12" s="93">
        <v>1</v>
      </c>
      <c r="I12" s="197" t="s">
        <v>367</v>
      </c>
    </row>
    <row r="13" spans="1:11" ht="11.25" customHeight="1" x14ac:dyDescent="0.2">
      <c r="A13" s="30"/>
      <c r="B13" s="92" t="s">
        <v>35</v>
      </c>
      <c r="C13" s="93">
        <v>624</v>
      </c>
      <c r="D13" s="93">
        <v>400</v>
      </c>
      <c r="E13" s="93">
        <v>544</v>
      </c>
      <c r="F13" s="93">
        <v>3</v>
      </c>
      <c r="G13" s="93">
        <v>11</v>
      </c>
      <c r="H13" s="93">
        <v>8</v>
      </c>
      <c r="I13" s="197" t="s">
        <v>735</v>
      </c>
    </row>
    <row r="14" spans="1:11" ht="11.25" customHeight="1" x14ac:dyDescent="0.2">
      <c r="A14" s="30"/>
      <c r="B14" s="92" t="s">
        <v>14</v>
      </c>
      <c r="C14" s="93">
        <v>128</v>
      </c>
      <c r="D14" s="93">
        <v>160</v>
      </c>
      <c r="E14" s="93">
        <v>112</v>
      </c>
      <c r="F14" s="93">
        <v>0</v>
      </c>
      <c r="G14" s="93">
        <v>3</v>
      </c>
      <c r="H14" s="93">
        <v>3</v>
      </c>
      <c r="I14" s="197" t="s">
        <v>367</v>
      </c>
    </row>
    <row r="15" spans="1:11" ht="11.25" customHeight="1" x14ac:dyDescent="0.2">
      <c r="A15" s="30"/>
      <c r="B15" s="92" t="s">
        <v>15</v>
      </c>
      <c r="C15" s="93">
        <v>384</v>
      </c>
      <c r="D15" s="93">
        <v>464</v>
      </c>
      <c r="E15" s="93">
        <v>302</v>
      </c>
      <c r="F15" s="93">
        <v>0</v>
      </c>
      <c r="G15" s="93">
        <v>0</v>
      </c>
      <c r="H15" s="93">
        <v>0</v>
      </c>
      <c r="I15" s="197" t="s">
        <v>367</v>
      </c>
    </row>
    <row r="16" spans="1:11" ht="11.25" customHeight="1" x14ac:dyDescent="0.2">
      <c r="A16" s="32"/>
      <c r="B16" s="92" t="s">
        <v>36</v>
      </c>
      <c r="C16" s="93">
        <v>16</v>
      </c>
      <c r="D16" s="93">
        <v>48</v>
      </c>
      <c r="E16" s="93">
        <v>107</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848</v>
      </c>
      <c r="D19" s="91">
        <v>704</v>
      </c>
      <c r="E19" s="91">
        <v>772</v>
      </c>
      <c r="F19" s="91">
        <v>1</v>
      </c>
      <c r="G19" s="91">
        <v>2</v>
      </c>
      <c r="H19" s="93">
        <v>1</v>
      </c>
      <c r="I19" s="197" t="s">
        <v>602</v>
      </c>
    </row>
    <row r="20" spans="1:9" ht="11.25" customHeight="1" x14ac:dyDescent="0.2">
      <c r="A20" s="32"/>
      <c r="B20" s="92" t="s">
        <v>17</v>
      </c>
      <c r="C20" s="91">
        <v>592</v>
      </c>
      <c r="D20" s="91">
        <v>608</v>
      </c>
      <c r="E20" s="91">
        <v>446</v>
      </c>
      <c r="F20" s="91">
        <v>0</v>
      </c>
      <c r="G20" s="91">
        <v>2</v>
      </c>
      <c r="H20" s="93">
        <v>2</v>
      </c>
      <c r="I20" s="197" t="s">
        <v>367</v>
      </c>
    </row>
    <row r="21" spans="1:9" ht="11.25" customHeight="1" x14ac:dyDescent="0.2">
      <c r="A21" s="30"/>
      <c r="B21" s="92" t="s">
        <v>18</v>
      </c>
      <c r="C21" s="91">
        <v>1088</v>
      </c>
      <c r="D21" s="91">
        <v>976</v>
      </c>
      <c r="E21" s="91">
        <v>998</v>
      </c>
      <c r="F21" s="91">
        <v>3</v>
      </c>
      <c r="G21" s="91">
        <v>4</v>
      </c>
      <c r="H21" s="93">
        <v>1</v>
      </c>
      <c r="I21" s="197" t="s">
        <v>701</v>
      </c>
    </row>
    <row r="22" spans="1:9" ht="11.25" customHeight="1" x14ac:dyDescent="0.2">
      <c r="A22" s="30"/>
      <c r="B22" s="92" t="s">
        <v>19</v>
      </c>
      <c r="C22" s="91">
        <v>1200</v>
      </c>
      <c r="D22" s="91">
        <v>1376</v>
      </c>
      <c r="E22" s="91">
        <v>1321</v>
      </c>
      <c r="F22" s="91">
        <v>0</v>
      </c>
      <c r="G22" s="91">
        <v>3</v>
      </c>
      <c r="H22" s="93">
        <v>3</v>
      </c>
      <c r="I22" s="197" t="s">
        <v>367</v>
      </c>
    </row>
    <row r="23" spans="1:9" ht="11.25" customHeight="1" x14ac:dyDescent="0.2">
      <c r="A23" s="30"/>
      <c r="B23" s="92" t="s">
        <v>20</v>
      </c>
      <c r="C23" s="91">
        <v>960</v>
      </c>
      <c r="D23" s="91">
        <v>912</v>
      </c>
      <c r="E23" s="91">
        <v>1023</v>
      </c>
      <c r="F23" s="91">
        <v>3</v>
      </c>
      <c r="G23" s="91">
        <v>5</v>
      </c>
      <c r="H23" s="93">
        <v>2</v>
      </c>
      <c r="I23" s="197" t="s">
        <v>736</v>
      </c>
    </row>
    <row r="24" spans="1:9" ht="11.25" customHeight="1" x14ac:dyDescent="0.2">
      <c r="A24" s="30"/>
      <c r="B24" s="92" t="s">
        <v>21</v>
      </c>
      <c r="C24" s="91">
        <v>592</v>
      </c>
      <c r="D24" s="91">
        <v>832</v>
      </c>
      <c r="E24" s="91">
        <v>708</v>
      </c>
      <c r="F24" s="91">
        <v>4</v>
      </c>
      <c r="G24" s="91">
        <v>4</v>
      </c>
      <c r="H24" s="93">
        <v>0</v>
      </c>
      <c r="I24" s="197" t="s">
        <v>654</v>
      </c>
    </row>
    <row r="25" spans="1:9" ht="11.25" customHeight="1" x14ac:dyDescent="0.2">
      <c r="A25" s="30"/>
      <c r="B25" s="92" t="s">
        <v>38</v>
      </c>
      <c r="C25" s="91">
        <v>368</v>
      </c>
      <c r="D25" s="91">
        <v>640</v>
      </c>
      <c r="E25" s="91">
        <v>468</v>
      </c>
      <c r="F25" s="91">
        <v>4</v>
      </c>
      <c r="G25" s="91">
        <v>1</v>
      </c>
      <c r="H25" s="93">
        <v>-3</v>
      </c>
      <c r="I25" s="197" t="s">
        <v>737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160</v>
      </c>
      <c r="D28" s="91">
        <v>112</v>
      </c>
      <c r="E28" s="91">
        <v>143</v>
      </c>
      <c r="F28" s="91">
        <v>0</v>
      </c>
      <c r="G28" s="91">
        <v>0</v>
      </c>
      <c r="H28" s="93">
        <v>0</v>
      </c>
      <c r="I28" s="197" t="s">
        <v>367</v>
      </c>
    </row>
    <row r="29" spans="1:9" ht="11.25" customHeight="1" x14ac:dyDescent="0.2">
      <c r="A29" s="30"/>
      <c r="B29" s="95" t="s">
        <v>27</v>
      </c>
      <c r="C29" s="91">
        <v>1264</v>
      </c>
      <c r="D29" s="91">
        <v>1456</v>
      </c>
      <c r="E29" s="91">
        <v>1415</v>
      </c>
      <c r="F29" s="91">
        <v>0</v>
      </c>
      <c r="G29" s="91">
        <v>0</v>
      </c>
      <c r="H29" s="93">
        <v>0</v>
      </c>
      <c r="I29" s="197" t="s">
        <v>367</v>
      </c>
    </row>
    <row r="30" spans="1:9" ht="11.25" customHeight="1" x14ac:dyDescent="0.2">
      <c r="A30" s="30"/>
      <c r="B30" s="96" t="s">
        <v>23</v>
      </c>
      <c r="C30" s="91">
        <v>2832</v>
      </c>
      <c r="D30" s="91">
        <v>3264</v>
      </c>
      <c r="E30" s="91">
        <v>3232</v>
      </c>
      <c r="F30" s="91">
        <v>0</v>
      </c>
      <c r="G30" s="91">
        <v>0</v>
      </c>
      <c r="H30" s="93">
        <v>0</v>
      </c>
      <c r="I30" s="197" t="s">
        <v>367</v>
      </c>
    </row>
    <row r="31" spans="1:9" ht="11.25" customHeight="1" x14ac:dyDescent="0.2">
      <c r="A31" s="30"/>
      <c r="B31" s="97" t="s">
        <v>24</v>
      </c>
      <c r="C31" s="91">
        <v>608</v>
      </c>
      <c r="D31" s="91">
        <v>432</v>
      </c>
      <c r="E31" s="91">
        <v>420</v>
      </c>
      <c r="F31" s="91">
        <v>0</v>
      </c>
      <c r="G31" s="91">
        <v>3</v>
      </c>
      <c r="H31" s="93">
        <v>3</v>
      </c>
      <c r="I31" s="197" t="s">
        <v>367</v>
      </c>
    </row>
    <row r="32" spans="1:9" ht="11.25" customHeight="1" x14ac:dyDescent="0.2">
      <c r="A32" s="30"/>
      <c r="B32" s="96" t="s">
        <v>29</v>
      </c>
      <c r="C32" s="91">
        <v>784</v>
      </c>
      <c r="D32" s="91">
        <v>784</v>
      </c>
      <c r="E32" s="91">
        <v>526</v>
      </c>
      <c r="F32" s="91">
        <v>15</v>
      </c>
      <c r="G32" s="91">
        <v>18</v>
      </c>
      <c r="H32" s="93">
        <v>3</v>
      </c>
      <c r="I32" s="197" t="s">
        <v>738</v>
      </c>
    </row>
    <row r="33" spans="1:11" ht="11.25" customHeight="1" x14ac:dyDescent="0.2">
      <c r="A33" s="30"/>
      <c r="B33" s="98" t="s">
        <v>28</v>
      </c>
      <c r="C33" s="43">
        <v>10.202380952381001</v>
      </c>
      <c r="D33" s="43">
        <v>9.8095238095238102</v>
      </c>
      <c r="E33" s="43">
        <v>9.3773972602739697</v>
      </c>
      <c r="F33" s="43">
        <v>169.5</v>
      </c>
      <c r="G33" s="43">
        <v>31.3333333333333</v>
      </c>
      <c r="H33" s="169">
        <v>-138.166666666667</v>
      </c>
      <c r="I33" s="197" t="s">
        <v>739</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3952</v>
      </c>
      <c r="D36" s="91">
        <v>3632</v>
      </c>
      <c r="E36" s="91">
        <v>3550</v>
      </c>
      <c r="F36" s="91">
        <v>15</v>
      </c>
      <c r="G36" s="91">
        <v>12</v>
      </c>
      <c r="H36" s="93">
        <v>-3</v>
      </c>
      <c r="I36" s="197" t="s">
        <v>711</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279</v>
      </c>
      <c r="C39" s="91">
        <v>592</v>
      </c>
      <c r="D39" s="91">
        <v>608</v>
      </c>
      <c r="E39" s="91">
        <v>702</v>
      </c>
      <c r="F39" s="91">
        <v>0</v>
      </c>
      <c r="G39" s="91">
        <v>20</v>
      </c>
      <c r="H39" s="93">
        <v>20</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128</v>
      </c>
      <c r="D42" s="91">
        <v>128</v>
      </c>
      <c r="E42" s="91">
        <v>159</v>
      </c>
      <c r="F42" s="91">
        <v>13</v>
      </c>
      <c r="G42" s="91">
        <v>15</v>
      </c>
      <c r="H42" s="93">
        <v>2</v>
      </c>
      <c r="I42" s="197" t="s">
        <v>286</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79</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734</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27584</v>
      </c>
      <c r="D9" s="36">
        <v>29712</v>
      </c>
      <c r="E9" s="36">
        <v>29968</v>
      </c>
      <c r="F9" s="35">
        <v>20248</v>
      </c>
      <c r="G9" s="35">
        <v>224</v>
      </c>
      <c r="H9" s="35">
        <v>-20024</v>
      </c>
      <c r="I9" s="196" t="s">
        <v>355</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16384</v>
      </c>
      <c r="D12" s="91">
        <v>18128</v>
      </c>
      <c r="E12" s="93">
        <v>17560</v>
      </c>
      <c r="F12" s="93">
        <v>10928</v>
      </c>
      <c r="G12" s="91">
        <v>7</v>
      </c>
      <c r="H12" s="93">
        <v>-10921</v>
      </c>
      <c r="I12" s="197" t="s">
        <v>421</v>
      </c>
    </row>
    <row r="13" spans="1:11" ht="11.25" customHeight="1" x14ac:dyDescent="0.2">
      <c r="A13" s="30"/>
      <c r="B13" s="92" t="s">
        <v>35</v>
      </c>
      <c r="C13" s="93">
        <v>3968</v>
      </c>
      <c r="D13" s="93">
        <v>3648</v>
      </c>
      <c r="E13" s="93">
        <v>3898</v>
      </c>
      <c r="F13" s="93">
        <v>3190</v>
      </c>
      <c r="G13" s="93">
        <v>56</v>
      </c>
      <c r="H13" s="93">
        <v>-3134</v>
      </c>
      <c r="I13" s="197" t="s">
        <v>349</v>
      </c>
    </row>
    <row r="14" spans="1:11" ht="11.25" customHeight="1" x14ac:dyDescent="0.2">
      <c r="A14" s="30"/>
      <c r="B14" s="92" t="s">
        <v>14</v>
      </c>
      <c r="C14" s="93">
        <v>1456</v>
      </c>
      <c r="D14" s="93">
        <v>1616</v>
      </c>
      <c r="E14" s="93">
        <v>1784</v>
      </c>
      <c r="F14" s="93">
        <v>1796</v>
      </c>
      <c r="G14" s="93">
        <v>16</v>
      </c>
      <c r="H14" s="93">
        <v>-1780</v>
      </c>
      <c r="I14" s="197" t="s">
        <v>354</v>
      </c>
    </row>
    <row r="15" spans="1:11" ht="11.25" customHeight="1" x14ac:dyDescent="0.2">
      <c r="A15" s="30"/>
      <c r="B15" s="92" t="s">
        <v>15</v>
      </c>
      <c r="C15" s="93">
        <v>3360</v>
      </c>
      <c r="D15" s="93">
        <v>3408</v>
      </c>
      <c r="E15" s="93">
        <v>2891</v>
      </c>
      <c r="F15" s="93">
        <v>1877</v>
      </c>
      <c r="G15" s="93">
        <v>2</v>
      </c>
      <c r="H15" s="93">
        <v>-1875</v>
      </c>
      <c r="I15" s="197" t="s">
        <v>421</v>
      </c>
    </row>
    <row r="16" spans="1:11" ht="11.25" customHeight="1" x14ac:dyDescent="0.2">
      <c r="A16" s="32"/>
      <c r="B16" s="92" t="s">
        <v>36</v>
      </c>
      <c r="C16" s="93">
        <v>400</v>
      </c>
      <c r="D16" s="93">
        <v>816</v>
      </c>
      <c r="E16" s="93">
        <v>690</v>
      </c>
      <c r="F16" s="93">
        <v>349</v>
      </c>
      <c r="G16" s="93">
        <v>0</v>
      </c>
      <c r="H16" s="93">
        <v>-349</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3104</v>
      </c>
      <c r="D19" s="91">
        <v>3536</v>
      </c>
      <c r="E19" s="91">
        <v>3397</v>
      </c>
      <c r="F19" s="91">
        <v>2034</v>
      </c>
      <c r="G19" s="91">
        <v>17</v>
      </c>
      <c r="H19" s="93">
        <v>-2017</v>
      </c>
      <c r="I19" s="197" t="s">
        <v>335</v>
      </c>
    </row>
    <row r="20" spans="1:9" ht="11.25" customHeight="1" x14ac:dyDescent="0.2">
      <c r="A20" s="32"/>
      <c r="B20" s="92" t="s">
        <v>17</v>
      </c>
      <c r="C20" s="91">
        <v>3552</v>
      </c>
      <c r="D20" s="91">
        <v>3376</v>
      </c>
      <c r="E20" s="91">
        <v>2826</v>
      </c>
      <c r="F20" s="91">
        <v>1863</v>
      </c>
      <c r="G20" s="91">
        <v>21</v>
      </c>
      <c r="H20" s="93">
        <v>-1842</v>
      </c>
      <c r="I20" s="197" t="s">
        <v>355</v>
      </c>
    </row>
    <row r="21" spans="1:9" ht="11.25" customHeight="1" x14ac:dyDescent="0.2">
      <c r="A21" s="30"/>
      <c r="B21" s="92" t="s">
        <v>18</v>
      </c>
      <c r="C21" s="91">
        <v>4624</v>
      </c>
      <c r="D21" s="91">
        <v>4752</v>
      </c>
      <c r="E21" s="91">
        <v>5266</v>
      </c>
      <c r="F21" s="91">
        <v>3539</v>
      </c>
      <c r="G21" s="91">
        <v>45</v>
      </c>
      <c r="H21" s="93">
        <v>-3494</v>
      </c>
      <c r="I21" s="197" t="s">
        <v>425</v>
      </c>
    </row>
    <row r="22" spans="1:9" ht="11.25" customHeight="1" x14ac:dyDescent="0.2">
      <c r="A22" s="30"/>
      <c r="B22" s="92" t="s">
        <v>19</v>
      </c>
      <c r="C22" s="91">
        <v>5680</v>
      </c>
      <c r="D22" s="91">
        <v>6384</v>
      </c>
      <c r="E22" s="91">
        <v>6531</v>
      </c>
      <c r="F22" s="91">
        <v>4588</v>
      </c>
      <c r="G22" s="91">
        <v>44</v>
      </c>
      <c r="H22" s="93">
        <v>-4544</v>
      </c>
      <c r="I22" s="197" t="s">
        <v>424</v>
      </c>
    </row>
    <row r="23" spans="1:9" ht="11.25" customHeight="1" x14ac:dyDescent="0.2">
      <c r="A23" s="30"/>
      <c r="B23" s="92" t="s">
        <v>20</v>
      </c>
      <c r="C23" s="91">
        <v>4976</v>
      </c>
      <c r="D23" s="91">
        <v>5216</v>
      </c>
      <c r="E23" s="91">
        <v>5521</v>
      </c>
      <c r="F23" s="91">
        <v>3725</v>
      </c>
      <c r="G23" s="91">
        <v>49</v>
      </c>
      <c r="H23" s="93">
        <v>-3676</v>
      </c>
      <c r="I23" s="197" t="s">
        <v>425</v>
      </c>
    </row>
    <row r="24" spans="1:9" ht="11.25" customHeight="1" x14ac:dyDescent="0.2">
      <c r="A24" s="30"/>
      <c r="B24" s="92" t="s">
        <v>21</v>
      </c>
      <c r="C24" s="91">
        <v>3664</v>
      </c>
      <c r="D24" s="91">
        <v>3888</v>
      </c>
      <c r="E24" s="91">
        <v>3946</v>
      </c>
      <c r="F24" s="91">
        <v>2729</v>
      </c>
      <c r="G24" s="91">
        <v>30</v>
      </c>
      <c r="H24" s="93">
        <v>-2699</v>
      </c>
      <c r="I24" s="197" t="s">
        <v>355</v>
      </c>
    </row>
    <row r="25" spans="1:9" ht="11.25" customHeight="1" x14ac:dyDescent="0.2">
      <c r="A25" s="30"/>
      <c r="B25" s="92" t="s">
        <v>38</v>
      </c>
      <c r="C25" s="91">
        <v>1984</v>
      </c>
      <c r="D25" s="91">
        <v>2560</v>
      </c>
      <c r="E25" s="91">
        <v>2481</v>
      </c>
      <c r="F25" s="91">
        <v>1770</v>
      </c>
      <c r="G25" s="91">
        <v>18</v>
      </c>
      <c r="H25" s="93">
        <v>-1752</v>
      </c>
      <c r="I25" s="197" t="s">
        <v>424</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1536</v>
      </c>
      <c r="D28" s="91">
        <v>1952</v>
      </c>
      <c r="E28" s="91">
        <v>1718</v>
      </c>
      <c r="F28" s="91">
        <v>1319</v>
      </c>
      <c r="G28" s="91">
        <v>2</v>
      </c>
      <c r="H28" s="93">
        <v>-1317</v>
      </c>
      <c r="I28" s="197" t="s">
        <v>419</v>
      </c>
    </row>
    <row r="29" spans="1:9" ht="11.25" customHeight="1" x14ac:dyDescent="0.2">
      <c r="A29" s="30"/>
      <c r="B29" s="95" t="s">
        <v>27</v>
      </c>
      <c r="C29" s="91">
        <v>8592</v>
      </c>
      <c r="D29" s="91">
        <v>8608</v>
      </c>
      <c r="E29" s="91">
        <v>8660</v>
      </c>
      <c r="F29" s="91">
        <v>5151</v>
      </c>
      <c r="G29" s="91">
        <v>1</v>
      </c>
      <c r="H29" s="93">
        <v>-5150</v>
      </c>
      <c r="I29" s="197" t="s">
        <v>426</v>
      </c>
    </row>
    <row r="30" spans="1:9" ht="11.25" customHeight="1" x14ac:dyDescent="0.2">
      <c r="A30" s="30"/>
      <c r="B30" s="96" t="s">
        <v>23</v>
      </c>
      <c r="C30" s="91">
        <v>8832</v>
      </c>
      <c r="D30" s="91">
        <v>10336</v>
      </c>
      <c r="E30" s="91">
        <v>10959</v>
      </c>
      <c r="F30" s="91">
        <v>7162</v>
      </c>
      <c r="G30" s="91">
        <v>0</v>
      </c>
      <c r="H30" s="93">
        <v>-7162</v>
      </c>
      <c r="I30" s="197" t="s">
        <v>426</v>
      </c>
    </row>
    <row r="31" spans="1:9" ht="11.25" customHeight="1" x14ac:dyDescent="0.2">
      <c r="A31" s="30"/>
      <c r="B31" s="97" t="s">
        <v>24</v>
      </c>
      <c r="C31" s="91">
        <v>2512</v>
      </c>
      <c r="D31" s="91">
        <v>2688</v>
      </c>
      <c r="E31" s="91">
        <v>2545</v>
      </c>
      <c r="F31" s="91">
        <v>1641</v>
      </c>
      <c r="G31" s="91">
        <v>5</v>
      </c>
      <c r="H31" s="93">
        <v>-1636</v>
      </c>
      <c r="I31" s="197" t="s">
        <v>580</v>
      </c>
    </row>
    <row r="32" spans="1:9" ht="11.25" customHeight="1" x14ac:dyDescent="0.2">
      <c r="A32" s="30"/>
      <c r="B32" s="96" t="s">
        <v>29</v>
      </c>
      <c r="C32" s="91">
        <v>6112</v>
      </c>
      <c r="D32" s="91">
        <v>6128</v>
      </c>
      <c r="E32" s="91">
        <v>6086</v>
      </c>
      <c r="F32" s="91">
        <v>4975</v>
      </c>
      <c r="G32" s="91">
        <v>216</v>
      </c>
      <c r="H32" s="93">
        <v>-4759</v>
      </c>
      <c r="I32" s="197" t="s">
        <v>472</v>
      </c>
    </row>
    <row r="33" spans="1:11" ht="11.25" customHeight="1" x14ac:dyDescent="0.2">
      <c r="A33" s="30"/>
      <c r="B33" s="98" t="s">
        <v>28</v>
      </c>
      <c r="C33" s="43">
        <v>9.56666666666667</v>
      </c>
      <c r="D33" s="43">
        <v>9.4893617021276597</v>
      </c>
      <c r="E33" s="43">
        <v>9.5014541929229299</v>
      </c>
      <c r="F33" s="43">
        <v>9.5309704060564293</v>
      </c>
      <c r="G33" s="43">
        <v>170.888888888889</v>
      </c>
      <c r="H33" s="169">
        <v>161.35791848283199</v>
      </c>
      <c r="I33" s="197" t="s">
        <v>740</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20656</v>
      </c>
      <c r="D36" s="91">
        <v>20944</v>
      </c>
      <c r="E36" s="91">
        <v>20993</v>
      </c>
      <c r="F36" s="91">
        <v>14205</v>
      </c>
      <c r="G36" s="91">
        <v>195</v>
      </c>
      <c r="H36" s="93">
        <v>-14010</v>
      </c>
      <c r="I36" s="197" t="s">
        <v>350</v>
      </c>
      <c r="J36" s="87"/>
      <c r="K36" s="87"/>
    </row>
    <row r="37" spans="1:11" ht="11.25" customHeight="1" x14ac:dyDescent="0.2">
      <c r="A37" s="29"/>
      <c r="B37" s="92" t="s">
        <v>384</v>
      </c>
      <c r="C37" s="91">
        <v>4880</v>
      </c>
      <c r="D37" s="91">
        <v>6368</v>
      </c>
      <c r="E37" s="91">
        <v>6881</v>
      </c>
      <c r="F37" s="91">
        <v>4148</v>
      </c>
      <c r="G37" s="91">
        <v>26</v>
      </c>
      <c r="H37" s="93">
        <v>-4122</v>
      </c>
      <c r="I37" s="197" t="s">
        <v>346</v>
      </c>
      <c r="J37" s="87"/>
      <c r="K37" s="87"/>
    </row>
    <row r="38" spans="1:11" ht="11.25" customHeight="1" x14ac:dyDescent="0.2">
      <c r="A38" s="29"/>
      <c r="B38" s="92"/>
      <c r="C38" s="91"/>
      <c r="D38" s="91"/>
      <c r="E38" s="91"/>
      <c r="F38" s="91"/>
      <c r="G38" s="91"/>
      <c r="H38" s="93"/>
      <c r="I38" s="197"/>
      <c r="J38" s="87"/>
      <c r="K38" s="87"/>
    </row>
    <row r="39" spans="1:11" ht="11.25" customHeight="1" x14ac:dyDescent="0.2">
      <c r="A39" s="29" t="s">
        <v>392</v>
      </c>
      <c r="B39" s="92"/>
      <c r="C39" s="91"/>
      <c r="D39" s="91"/>
      <c r="E39" s="91"/>
      <c r="F39" s="91"/>
      <c r="G39" s="91"/>
      <c r="H39" s="93"/>
      <c r="I39" s="197"/>
      <c r="J39" s="87"/>
      <c r="K39" s="87"/>
    </row>
    <row r="40" spans="1:11" ht="11.25" customHeight="1" x14ac:dyDescent="0.2">
      <c r="A40" s="29"/>
      <c r="B40" s="92" t="s">
        <v>279</v>
      </c>
      <c r="C40" s="91">
        <v>2208</v>
      </c>
      <c r="D40" s="91">
        <v>2528</v>
      </c>
      <c r="E40" s="91">
        <v>2713</v>
      </c>
      <c r="F40" s="91">
        <v>2137</v>
      </c>
      <c r="G40" s="91">
        <v>89</v>
      </c>
      <c r="H40" s="93">
        <v>-2048</v>
      </c>
      <c r="I40" s="197" t="s">
        <v>360</v>
      </c>
      <c r="J40" s="87"/>
      <c r="K40" s="87"/>
    </row>
    <row r="41" spans="1:11" ht="11.25" customHeight="1" x14ac:dyDescent="0.2">
      <c r="A41" s="29"/>
      <c r="B41" s="92" t="s">
        <v>707</v>
      </c>
      <c r="C41" s="91">
        <v>13648</v>
      </c>
      <c r="D41" s="91">
        <v>13696</v>
      </c>
      <c r="E41" s="91">
        <v>14465</v>
      </c>
      <c r="F41" s="91">
        <v>9597</v>
      </c>
      <c r="G41" s="91">
        <v>24</v>
      </c>
      <c r="H41" s="93">
        <v>-9573</v>
      </c>
      <c r="I41" s="197" t="s">
        <v>580</v>
      </c>
      <c r="J41" s="87"/>
      <c r="K41" s="87"/>
    </row>
    <row r="42" spans="1:11" ht="11.25" customHeight="1" x14ac:dyDescent="0.2">
      <c r="A42" s="29"/>
      <c r="B42" s="92" t="s">
        <v>393</v>
      </c>
      <c r="C42" s="91">
        <v>7328</v>
      </c>
      <c r="D42" s="91">
        <v>8496</v>
      </c>
      <c r="E42" s="91">
        <v>8123</v>
      </c>
      <c r="F42" s="91">
        <v>5078</v>
      </c>
      <c r="G42" s="91">
        <v>23</v>
      </c>
      <c r="H42" s="93">
        <v>-5055</v>
      </c>
      <c r="I42" s="197" t="s">
        <v>358</v>
      </c>
      <c r="J42" s="87"/>
      <c r="K42" s="87"/>
    </row>
    <row r="43" spans="1:11" ht="11.25" customHeight="1" x14ac:dyDescent="0.2">
      <c r="A43" s="29"/>
      <c r="B43" s="92"/>
      <c r="C43" s="91"/>
      <c r="D43" s="91"/>
      <c r="E43" s="91"/>
      <c r="F43" s="91"/>
      <c r="G43" s="91"/>
      <c r="H43" s="93"/>
      <c r="I43" s="197"/>
      <c r="J43" s="87"/>
      <c r="K43" s="87"/>
    </row>
    <row r="44" spans="1:11" ht="11.25" customHeight="1" x14ac:dyDescent="0.2">
      <c r="A44" s="29" t="s">
        <v>412</v>
      </c>
      <c r="B44" s="92"/>
      <c r="C44" s="91"/>
      <c r="D44" s="91"/>
      <c r="E44" s="91"/>
      <c r="F44" s="91"/>
      <c r="G44" s="91"/>
      <c r="H44" s="93"/>
      <c r="I44" s="197"/>
      <c r="J44" s="87"/>
      <c r="K44" s="87"/>
    </row>
    <row r="45" spans="1:11" ht="11.25" customHeight="1" x14ac:dyDescent="0.2">
      <c r="A45" s="29"/>
      <c r="B45" s="92" t="s">
        <v>413</v>
      </c>
      <c r="C45" s="91">
        <v>1296</v>
      </c>
      <c r="D45" s="91">
        <v>976</v>
      </c>
      <c r="E45" s="91">
        <v>1412</v>
      </c>
      <c r="F45" s="91">
        <v>1665</v>
      </c>
      <c r="G45" s="91">
        <v>132</v>
      </c>
      <c r="H45" s="93">
        <v>-1533</v>
      </c>
      <c r="I45" s="197" t="s">
        <v>741</v>
      </c>
      <c r="J45" s="87"/>
      <c r="K45" s="87"/>
    </row>
    <row r="46" spans="1:11" ht="11.25" customHeight="1" x14ac:dyDescent="0.2">
      <c r="A46" s="29"/>
      <c r="B46" s="92" t="s">
        <v>313</v>
      </c>
      <c r="C46" s="91">
        <v>22944</v>
      </c>
      <c r="D46" s="91">
        <v>24896</v>
      </c>
      <c r="E46" s="91">
        <v>24388</v>
      </c>
      <c r="F46" s="91">
        <v>15409</v>
      </c>
      <c r="G46" s="91">
        <v>60</v>
      </c>
      <c r="H46" s="93">
        <v>-15349</v>
      </c>
      <c r="I46" s="197" t="s">
        <v>541</v>
      </c>
      <c r="J46" s="87"/>
      <c r="K46" s="87"/>
    </row>
    <row r="47" spans="1:11" ht="11.25" customHeight="1" x14ac:dyDescent="0.2">
      <c r="A47" s="42"/>
      <c r="B47" s="44"/>
      <c r="C47" s="44"/>
      <c r="D47" s="44"/>
      <c r="E47" s="44"/>
      <c r="F47" s="44"/>
      <c r="G47" s="44"/>
      <c r="H47" s="182"/>
      <c r="I47" s="198"/>
      <c r="J47" s="42"/>
      <c r="K47" s="87"/>
    </row>
    <row r="48" spans="1:11" ht="11.25" customHeight="1" x14ac:dyDescent="0.2">
      <c r="A48" s="29" t="s">
        <v>146</v>
      </c>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71"/>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80</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742</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16064</v>
      </c>
      <c r="D9" s="36">
        <v>12656</v>
      </c>
      <c r="E9" s="36">
        <v>16162</v>
      </c>
      <c r="F9" s="35">
        <v>199</v>
      </c>
      <c r="G9" s="35">
        <v>422</v>
      </c>
      <c r="H9" s="35">
        <v>223</v>
      </c>
      <c r="I9" s="196" t="s">
        <v>263</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6384</v>
      </c>
      <c r="D12" s="91">
        <v>5424</v>
      </c>
      <c r="E12" s="93">
        <v>6247</v>
      </c>
      <c r="F12" s="93">
        <v>0</v>
      </c>
      <c r="G12" s="91">
        <v>23</v>
      </c>
      <c r="H12" s="93">
        <v>23</v>
      </c>
      <c r="I12" s="197" t="s">
        <v>367</v>
      </c>
    </row>
    <row r="13" spans="1:11" ht="11.25" customHeight="1" x14ac:dyDescent="0.2">
      <c r="A13" s="30"/>
      <c r="B13" s="92" t="s">
        <v>35</v>
      </c>
      <c r="C13" s="93">
        <v>8096</v>
      </c>
      <c r="D13" s="93">
        <v>5872</v>
      </c>
      <c r="E13" s="93">
        <v>8371</v>
      </c>
      <c r="F13" s="93">
        <v>37</v>
      </c>
      <c r="G13" s="93">
        <v>245</v>
      </c>
      <c r="H13" s="93">
        <v>208</v>
      </c>
      <c r="I13" s="197" t="s">
        <v>743</v>
      </c>
    </row>
    <row r="14" spans="1:11" ht="11.25" customHeight="1" x14ac:dyDescent="0.2">
      <c r="A14" s="30"/>
      <c r="B14" s="92" t="s">
        <v>14</v>
      </c>
      <c r="C14" s="93">
        <v>640</v>
      </c>
      <c r="D14" s="93">
        <v>816</v>
      </c>
      <c r="E14" s="93">
        <v>668</v>
      </c>
      <c r="F14" s="93">
        <v>5</v>
      </c>
      <c r="G14" s="93">
        <v>69</v>
      </c>
      <c r="H14" s="93">
        <v>64</v>
      </c>
      <c r="I14" s="197" t="s">
        <v>744</v>
      </c>
    </row>
    <row r="15" spans="1:11" ht="11.25" customHeight="1" x14ac:dyDescent="0.2">
      <c r="A15" s="30"/>
      <c r="B15" s="92" t="s">
        <v>15</v>
      </c>
      <c r="C15" s="93">
        <v>96</v>
      </c>
      <c r="D15" s="93">
        <v>128</v>
      </c>
      <c r="E15" s="93">
        <v>107</v>
      </c>
      <c r="F15" s="93">
        <v>0</v>
      </c>
      <c r="G15" s="93">
        <v>6</v>
      </c>
      <c r="H15" s="93">
        <v>6</v>
      </c>
      <c r="I15" s="197" t="s">
        <v>367</v>
      </c>
    </row>
    <row r="16" spans="1:11" ht="11.25" customHeight="1" x14ac:dyDescent="0.2">
      <c r="A16" s="32"/>
      <c r="B16" s="92" t="s">
        <v>36</v>
      </c>
      <c r="C16" s="93">
        <v>208</v>
      </c>
      <c r="D16" s="93">
        <v>144</v>
      </c>
      <c r="E16" s="93">
        <v>158</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1520</v>
      </c>
      <c r="D19" s="91">
        <v>656</v>
      </c>
      <c r="E19" s="91">
        <v>1686</v>
      </c>
      <c r="F19" s="91">
        <v>10</v>
      </c>
      <c r="G19" s="91">
        <v>37</v>
      </c>
      <c r="H19" s="93">
        <v>27</v>
      </c>
      <c r="I19" s="197" t="s">
        <v>745</v>
      </c>
    </row>
    <row r="20" spans="1:9" ht="11.25" customHeight="1" x14ac:dyDescent="0.2">
      <c r="A20" s="32"/>
      <c r="B20" s="92" t="s">
        <v>17</v>
      </c>
      <c r="C20" s="91">
        <v>1808</v>
      </c>
      <c r="D20" s="91">
        <v>1456</v>
      </c>
      <c r="E20" s="91">
        <v>1991</v>
      </c>
      <c r="F20" s="91">
        <v>30</v>
      </c>
      <c r="G20" s="91">
        <v>26</v>
      </c>
      <c r="H20" s="93">
        <v>-4</v>
      </c>
      <c r="I20" s="197" t="s">
        <v>746</v>
      </c>
    </row>
    <row r="21" spans="1:9" ht="11.25" customHeight="1" x14ac:dyDescent="0.2">
      <c r="A21" s="30"/>
      <c r="B21" s="92" t="s">
        <v>18</v>
      </c>
      <c r="C21" s="91">
        <v>3600</v>
      </c>
      <c r="D21" s="91">
        <v>3104</v>
      </c>
      <c r="E21" s="91">
        <v>3487</v>
      </c>
      <c r="F21" s="91">
        <v>105</v>
      </c>
      <c r="G21" s="91">
        <v>140</v>
      </c>
      <c r="H21" s="93">
        <v>35</v>
      </c>
      <c r="I21" s="197" t="s">
        <v>701</v>
      </c>
    </row>
    <row r="22" spans="1:9" ht="11.25" customHeight="1" x14ac:dyDescent="0.2">
      <c r="A22" s="30"/>
      <c r="B22" s="92" t="s">
        <v>19</v>
      </c>
      <c r="C22" s="91">
        <v>2272</v>
      </c>
      <c r="D22" s="91">
        <v>1616</v>
      </c>
      <c r="E22" s="91">
        <v>2134</v>
      </c>
      <c r="F22" s="91">
        <v>22</v>
      </c>
      <c r="G22" s="91">
        <v>72</v>
      </c>
      <c r="H22" s="93">
        <v>50</v>
      </c>
      <c r="I22" s="197" t="s">
        <v>294</v>
      </c>
    </row>
    <row r="23" spans="1:9" ht="11.25" customHeight="1" x14ac:dyDescent="0.2">
      <c r="A23" s="30"/>
      <c r="B23" s="92" t="s">
        <v>20</v>
      </c>
      <c r="C23" s="91">
        <v>2528</v>
      </c>
      <c r="D23" s="91">
        <v>1856</v>
      </c>
      <c r="E23" s="91">
        <v>2306</v>
      </c>
      <c r="F23" s="91">
        <v>16</v>
      </c>
      <c r="G23" s="91">
        <v>74</v>
      </c>
      <c r="H23" s="93">
        <v>58</v>
      </c>
      <c r="I23" s="197" t="s">
        <v>747</v>
      </c>
    </row>
    <row r="24" spans="1:9" ht="11.25" customHeight="1" x14ac:dyDescent="0.2">
      <c r="A24" s="30"/>
      <c r="B24" s="92" t="s">
        <v>21</v>
      </c>
      <c r="C24" s="91">
        <v>2256</v>
      </c>
      <c r="D24" s="91">
        <v>1936</v>
      </c>
      <c r="E24" s="91">
        <v>2480</v>
      </c>
      <c r="F24" s="91">
        <v>13</v>
      </c>
      <c r="G24" s="91">
        <v>49</v>
      </c>
      <c r="H24" s="93">
        <v>36</v>
      </c>
      <c r="I24" s="197" t="s">
        <v>748</v>
      </c>
    </row>
    <row r="25" spans="1:9" ht="11.25" customHeight="1" x14ac:dyDescent="0.2">
      <c r="A25" s="30"/>
      <c r="B25" s="92" t="s">
        <v>38</v>
      </c>
      <c r="C25" s="91">
        <v>2080</v>
      </c>
      <c r="D25" s="91">
        <v>2032</v>
      </c>
      <c r="E25" s="91">
        <v>2078</v>
      </c>
      <c r="F25" s="91">
        <v>3</v>
      </c>
      <c r="G25" s="91">
        <v>24</v>
      </c>
      <c r="H25" s="93">
        <v>21</v>
      </c>
      <c r="I25" s="197" t="s">
        <v>569</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1136</v>
      </c>
      <c r="D28" s="91">
        <v>1056</v>
      </c>
      <c r="E28" s="91">
        <v>1026</v>
      </c>
      <c r="F28" s="91">
        <v>1</v>
      </c>
      <c r="G28" s="91">
        <v>5</v>
      </c>
      <c r="H28" s="93">
        <v>4</v>
      </c>
      <c r="I28" s="197" t="s">
        <v>644</v>
      </c>
    </row>
    <row r="29" spans="1:9" ht="11.25" customHeight="1" x14ac:dyDescent="0.2">
      <c r="A29" s="30"/>
      <c r="B29" s="95" t="s">
        <v>27</v>
      </c>
      <c r="C29" s="91">
        <v>2224</v>
      </c>
      <c r="D29" s="91">
        <v>1840</v>
      </c>
      <c r="E29" s="91">
        <v>2038</v>
      </c>
      <c r="F29" s="91">
        <v>0</v>
      </c>
      <c r="G29" s="91">
        <v>15</v>
      </c>
      <c r="H29" s="93">
        <v>15</v>
      </c>
      <c r="I29" s="197" t="s">
        <v>367</v>
      </c>
    </row>
    <row r="30" spans="1:9" ht="11.25" customHeight="1" x14ac:dyDescent="0.2">
      <c r="A30" s="30"/>
      <c r="B30" s="96" t="s">
        <v>23</v>
      </c>
      <c r="C30" s="91">
        <v>5168</v>
      </c>
      <c r="D30" s="91">
        <v>3744</v>
      </c>
      <c r="E30" s="91">
        <v>5098</v>
      </c>
      <c r="F30" s="91">
        <v>0</v>
      </c>
      <c r="G30" s="91">
        <v>16</v>
      </c>
      <c r="H30" s="93">
        <v>16</v>
      </c>
      <c r="I30" s="197" t="s">
        <v>367</v>
      </c>
    </row>
    <row r="31" spans="1:9" ht="11.25" customHeight="1" x14ac:dyDescent="0.2">
      <c r="A31" s="30"/>
      <c r="B31" s="97" t="s">
        <v>24</v>
      </c>
      <c r="C31" s="91">
        <v>4352</v>
      </c>
      <c r="D31" s="91">
        <v>2800</v>
      </c>
      <c r="E31" s="91">
        <v>4678</v>
      </c>
      <c r="F31" s="91">
        <v>2</v>
      </c>
      <c r="G31" s="91">
        <v>20</v>
      </c>
      <c r="H31" s="93">
        <v>18</v>
      </c>
      <c r="I31" s="197" t="s">
        <v>657</v>
      </c>
    </row>
    <row r="32" spans="1:9" ht="11.25" customHeight="1" x14ac:dyDescent="0.2">
      <c r="A32" s="30"/>
      <c r="B32" s="96" t="s">
        <v>29</v>
      </c>
      <c r="C32" s="91">
        <v>3184</v>
      </c>
      <c r="D32" s="91">
        <v>3216</v>
      </c>
      <c r="E32" s="91">
        <v>3322</v>
      </c>
      <c r="F32" s="91">
        <v>196</v>
      </c>
      <c r="G32" s="91">
        <v>366</v>
      </c>
      <c r="H32" s="93">
        <v>170</v>
      </c>
      <c r="I32" s="197" t="s">
        <v>749</v>
      </c>
    </row>
    <row r="33" spans="1:11" ht="11.25" customHeight="1" x14ac:dyDescent="0.2">
      <c r="A33" s="30"/>
      <c r="B33" s="98" t="s">
        <v>28</v>
      </c>
      <c r="C33" s="43">
        <v>14.050724637681199</v>
      </c>
      <c r="D33" s="43">
        <v>13.9428571428571</v>
      </c>
      <c r="E33" s="43">
        <v>14.431174089068801</v>
      </c>
      <c r="F33" s="43">
        <v>102</v>
      </c>
      <c r="G33" s="43">
        <v>34.738095238095198</v>
      </c>
      <c r="H33" s="169">
        <v>-67.261904761904802</v>
      </c>
      <c r="I33" s="197" t="s">
        <v>750</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12176</v>
      </c>
      <c r="D36" s="91">
        <v>8880</v>
      </c>
      <c r="E36" s="91">
        <v>12063</v>
      </c>
      <c r="F36" s="91">
        <v>199</v>
      </c>
      <c r="G36" s="91">
        <v>403</v>
      </c>
      <c r="H36" s="93">
        <v>204</v>
      </c>
      <c r="I36" s="197" t="s">
        <v>751</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279</v>
      </c>
      <c r="C39" s="91">
        <v>2000</v>
      </c>
      <c r="D39" s="91">
        <v>1728</v>
      </c>
      <c r="E39" s="91">
        <v>2797</v>
      </c>
      <c r="F39" s="91">
        <v>0</v>
      </c>
      <c r="G39" s="91">
        <v>139</v>
      </c>
      <c r="H39" s="93">
        <v>139</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1936</v>
      </c>
      <c r="D42" s="91">
        <v>1456</v>
      </c>
      <c r="E42" s="91">
        <v>1930</v>
      </c>
      <c r="F42" s="91">
        <v>174</v>
      </c>
      <c r="G42" s="91">
        <v>251</v>
      </c>
      <c r="H42" s="93">
        <v>77</v>
      </c>
      <c r="I42" s="197" t="s">
        <v>752</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81</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742</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227888</v>
      </c>
      <c r="D9" s="36">
        <v>251424</v>
      </c>
      <c r="E9" s="36">
        <v>233813</v>
      </c>
      <c r="F9" s="35">
        <v>207139</v>
      </c>
      <c r="G9" s="35">
        <v>7078</v>
      </c>
      <c r="H9" s="35">
        <v>-200061</v>
      </c>
      <c r="I9" s="196" t="s">
        <v>332</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98784</v>
      </c>
      <c r="D12" s="91">
        <v>118736</v>
      </c>
      <c r="E12" s="93">
        <v>101970</v>
      </c>
      <c r="F12" s="93">
        <v>88280</v>
      </c>
      <c r="G12" s="91">
        <v>150</v>
      </c>
      <c r="H12" s="93">
        <v>-88130</v>
      </c>
      <c r="I12" s="197" t="s">
        <v>419</v>
      </c>
    </row>
    <row r="13" spans="1:11" ht="11.25" customHeight="1" x14ac:dyDescent="0.2">
      <c r="A13" s="30"/>
      <c r="B13" s="92" t="s">
        <v>35</v>
      </c>
      <c r="C13" s="93">
        <v>108304</v>
      </c>
      <c r="D13" s="93">
        <v>108560</v>
      </c>
      <c r="E13" s="93">
        <v>107417</v>
      </c>
      <c r="F13" s="93">
        <v>94397</v>
      </c>
      <c r="G13" s="93">
        <v>3971</v>
      </c>
      <c r="H13" s="93">
        <v>-90426</v>
      </c>
      <c r="I13" s="197" t="s">
        <v>360</v>
      </c>
    </row>
    <row r="14" spans="1:11" ht="11.25" customHeight="1" x14ac:dyDescent="0.2">
      <c r="A14" s="30"/>
      <c r="B14" s="92" t="s">
        <v>14</v>
      </c>
      <c r="C14" s="93">
        <v>9952</v>
      </c>
      <c r="D14" s="93">
        <v>11552</v>
      </c>
      <c r="E14" s="93">
        <v>10445</v>
      </c>
      <c r="F14" s="93">
        <v>11130</v>
      </c>
      <c r="G14" s="93">
        <v>660</v>
      </c>
      <c r="H14" s="93">
        <v>-10470</v>
      </c>
      <c r="I14" s="197" t="s">
        <v>753</v>
      </c>
    </row>
    <row r="15" spans="1:11" ht="11.25" customHeight="1" x14ac:dyDescent="0.2">
      <c r="A15" s="30"/>
      <c r="B15" s="92" t="s">
        <v>15</v>
      </c>
      <c r="C15" s="93">
        <v>912</v>
      </c>
      <c r="D15" s="93">
        <v>1248</v>
      </c>
      <c r="E15" s="93">
        <v>1166</v>
      </c>
      <c r="F15" s="93">
        <v>1548</v>
      </c>
      <c r="G15" s="93">
        <v>74</v>
      </c>
      <c r="H15" s="93">
        <v>-1474</v>
      </c>
      <c r="I15" s="197" t="s">
        <v>583</v>
      </c>
    </row>
    <row r="16" spans="1:11" ht="11.25" customHeight="1" x14ac:dyDescent="0.2">
      <c r="A16" s="32"/>
      <c r="B16" s="92" t="s">
        <v>36</v>
      </c>
      <c r="C16" s="93">
        <v>1648</v>
      </c>
      <c r="D16" s="93">
        <v>1744</v>
      </c>
      <c r="E16" s="93">
        <v>2237</v>
      </c>
      <c r="F16" s="93">
        <v>2751</v>
      </c>
      <c r="G16" s="93">
        <v>6</v>
      </c>
      <c r="H16" s="93">
        <v>-2745</v>
      </c>
      <c r="I16" s="197" t="s">
        <v>419</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11984</v>
      </c>
      <c r="D19" s="91">
        <v>12384</v>
      </c>
      <c r="E19" s="91">
        <v>12547</v>
      </c>
      <c r="F19" s="91">
        <v>10575</v>
      </c>
      <c r="G19" s="91">
        <v>689</v>
      </c>
      <c r="H19" s="93">
        <v>-9886</v>
      </c>
      <c r="I19" s="197" t="s">
        <v>542</v>
      </c>
    </row>
    <row r="20" spans="1:9" ht="11.25" customHeight="1" x14ac:dyDescent="0.2">
      <c r="A20" s="32"/>
      <c r="B20" s="92" t="s">
        <v>17</v>
      </c>
      <c r="C20" s="91">
        <v>26368</v>
      </c>
      <c r="D20" s="91">
        <v>27792</v>
      </c>
      <c r="E20" s="91">
        <v>24543</v>
      </c>
      <c r="F20" s="91">
        <v>21487</v>
      </c>
      <c r="G20" s="91">
        <v>651</v>
      </c>
      <c r="H20" s="93">
        <v>-20836</v>
      </c>
      <c r="I20" s="197" t="s">
        <v>422</v>
      </c>
    </row>
    <row r="21" spans="1:9" ht="11.25" customHeight="1" x14ac:dyDescent="0.2">
      <c r="A21" s="30"/>
      <c r="B21" s="92" t="s">
        <v>18</v>
      </c>
      <c r="C21" s="91">
        <v>43712</v>
      </c>
      <c r="D21" s="91">
        <v>48560</v>
      </c>
      <c r="E21" s="91">
        <v>47173</v>
      </c>
      <c r="F21" s="91">
        <v>42189</v>
      </c>
      <c r="G21" s="91">
        <v>2501</v>
      </c>
      <c r="H21" s="93">
        <v>-39688</v>
      </c>
      <c r="I21" s="197" t="s">
        <v>753</v>
      </c>
    </row>
    <row r="22" spans="1:9" ht="11.25" customHeight="1" x14ac:dyDescent="0.2">
      <c r="A22" s="30"/>
      <c r="B22" s="92" t="s">
        <v>19</v>
      </c>
      <c r="C22" s="91">
        <v>25008</v>
      </c>
      <c r="D22" s="91">
        <v>27264</v>
      </c>
      <c r="E22" s="91">
        <v>23963</v>
      </c>
      <c r="F22" s="91">
        <v>20428</v>
      </c>
      <c r="G22" s="91">
        <v>1196</v>
      </c>
      <c r="H22" s="93">
        <v>-19232</v>
      </c>
      <c r="I22" s="197" t="s">
        <v>753</v>
      </c>
    </row>
    <row r="23" spans="1:9" ht="11.25" customHeight="1" x14ac:dyDescent="0.2">
      <c r="A23" s="30"/>
      <c r="B23" s="92" t="s">
        <v>20</v>
      </c>
      <c r="C23" s="91">
        <v>27520</v>
      </c>
      <c r="D23" s="91">
        <v>33872</v>
      </c>
      <c r="E23" s="91">
        <v>27527</v>
      </c>
      <c r="F23" s="91">
        <v>23974</v>
      </c>
      <c r="G23" s="91">
        <v>907</v>
      </c>
      <c r="H23" s="93">
        <v>-23067</v>
      </c>
      <c r="I23" s="197" t="s">
        <v>361</v>
      </c>
    </row>
    <row r="24" spans="1:9" ht="11.25" customHeight="1" x14ac:dyDescent="0.2">
      <c r="A24" s="30"/>
      <c r="B24" s="92" t="s">
        <v>21</v>
      </c>
      <c r="C24" s="91">
        <v>42288</v>
      </c>
      <c r="D24" s="91">
        <v>48848</v>
      </c>
      <c r="E24" s="91">
        <v>44754</v>
      </c>
      <c r="F24" s="91">
        <v>41164</v>
      </c>
      <c r="G24" s="91">
        <v>728</v>
      </c>
      <c r="H24" s="93">
        <v>-40436</v>
      </c>
      <c r="I24" s="197" t="s">
        <v>349</v>
      </c>
    </row>
    <row r="25" spans="1:9" ht="11.25" customHeight="1" x14ac:dyDescent="0.2">
      <c r="A25" s="30"/>
      <c r="B25" s="92" t="s">
        <v>38</v>
      </c>
      <c r="C25" s="91">
        <v>51008</v>
      </c>
      <c r="D25" s="91">
        <v>52704</v>
      </c>
      <c r="E25" s="91">
        <v>53306</v>
      </c>
      <c r="F25" s="91">
        <v>47322</v>
      </c>
      <c r="G25" s="91">
        <v>406</v>
      </c>
      <c r="H25" s="93">
        <v>-46916</v>
      </c>
      <c r="I25" s="197" t="s">
        <v>354</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12640</v>
      </c>
      <c r="D28" s="91">
        <v>15680</v>
      </c>
      <c r="E28" s="91">
        <v>13256</v>
      </c>
      <c r="F28" s="91">
        <v>13232</v>
      </c>
      <c r="G28" s="91">
        <v>15</v>
      </c>
      <c r="H28" s="93">
        <v>-13217</v>
      </c>
      <c r="I28" s="197" t="s">
        <v>421</v>
      </c>
    </row>
    <row r="29" spans="1:9" ht="11.25" customHeight="1" x14ac:dyDescent="0.2">
      <c r="A29" s="30"/>
      <c r="B29" s="95" t="s">
        <v>27</v>
      </c>
      <c r="C29" s="91">
        <v>22496</v>
      </c>
      <c r="D29" s="91">
        <v>26320</v>
      </c>
      <c r="E29" s="91">
        <v>23985</v>
      </c>
      <c r="F29" s="91">
        <v>19944</v>
      </c>
      <c r="G29" s="91">
        <v>18</v>
      </c>
      <c r="H29" s="93">
        <v>-19926</v>
      </c>
      <c r="I29" s="197" t="s">
        <v>421</v>
      </c>
    </row>
    <row r="30" spans="1:9" ht="11.25" customHeight="1" x14ac:dyDescent="0.2">
      <c r="A30" s="30"/>
      <c r="B30" s="96" t="s">
        <v>23</v>
      </c>
      <c r="C30" s="91">
        <v>49008</v>
      </c>
      <c r="D30" s="91">
        <v>54976</v>
      </c>
      <c r="E30" s="91">
        <v>53624</v>
      </c>
      <c r="F30" s="91">
        <v>42750</v>
      </c>
      <c r="G30" s="91">
        <v>21</v>
      </c>
      <c r="H30" s="93">
        <v>-42729</v>
      </c>
      <c r="I30" s="197" t="s">
        <v>426</v>
      </c>
    </row>
    <row r="31" spans="1:9" ht="11.25" customHeight="1" x14ac:dyDescent="0.2">
      <c r="A31" s="30"/>
      <c r="B31" s="97" t="s">
        <v>24</v>
      </c>
      <c r="C31" s="91">
        <v>56544</v>
      </c>
      <c r="D31" s="91">
        <v>64368</v>
      </c>
      <c r="E31" s="91">
        <v>58777</v>
      </c>
      <c r="F31" s="91">
        <v>50523</v>
      </c>
      <c r="G31" s="91">
        <v>85</v>
      </c>
      <c r="H31" s="93">
        <v>-50438</v>
      </c>
      <c r="I31" s="197" t="s">
        <v>419</v>
      </c>
    </row>
    <row r="32" spans="1:9" ht="11.25" customHeight="1" x14ac:dyDescent="0.2">
      <c r="A32" s="30"/>
      <c r="B32" s="96" t="s">
        <v>29</v>
      </c>
      <c r="C32" s="91">
        <v>87200</v>
      </c>
      <c r="D32" s="91">
        <v>90080</v>
      </c>
      <c r="E32" s="91">
        <v>84171</v>
      </c>
      <c r="F32" s="91">
        <v>80690</v>
      </c>
      <c r="G32" s="91">
        <v>6939</v>
      </c>
      <c r="H32" s="93">
        <v>-73751</v>
      </c>
      <c r="I32" s="197" t="s">
        <v>594</v>
      </c>
    </row>
    <row r="33" spans="1:11" ht="11.25" customHeight="1" x14ac:dyDescent="0.2">
      <c r="A33" s="30"/>
      <c r="B33" s="98" t="s">
        <v>28</v>
      </c>
      <c r="C33" s="43">
        <v>18.552894211576799</v>
      </c>
      <c r="D33" s="43">
        <v>18.022821576763501</v>
      </c>
      <c r="E33" s="43">
        <v>17.881278538812801</v>
      </c>
      <c r="F33" s="43">
        <v>18.294752645124401</v>
      </c>
      <c r="G33" s="43">
        <v>106.23913043478299</v>
      </c>
      <c r="H33" s="169">
        <v>87.944377789658205</v>
      </c>
      <c r="I33" s="197" t="s">
        <v>754</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166448</v>
      </c>
      <c r="D36" s="91">
        <v>184672</v>
      </c>
      <c r="E36" s="91">
        <v>169257</v>
      </c>
      <c r="F36" s="91">
        <v>151482</v>
      </c>
      <c r="G36" s="91">
        <v>6550</v>
      </c>
      <c r="H36" s="93">
        <v>-144932</v>
      </c>
      <c r="I36" s="197" t="s">
        <v>472</v>
      </c>
      <c r="J36" s="87"/>
      <c r="K36" s="87"/>
    </row>
    <row r="37" spans="1:11" ht="11.25" customHeight="1" x14ac:dyDescent="0.2">
      <c r="A37" s="29"/>
      <c r="B37" s="92" t="s">
        <v>384</v>
      </c>
      <c r="C37" s="91">
        <v>36528</v>
      </c>
      <c r="D37" s="91">
        <v>40800</v>
      </c>
      <c r="E37" s="91">
        <v>37073</v>
      </c>
      <c r="F37" s="91">
        <v>31395</v>
      </c>
      <c r="G37" s="91">
        <v>435</v>
      </c>
      <c r="H37" s="93">
        <v>-30960</v>
      </c>
      <c r="I37" s="197" t="s">
        <v>350</v>
      </c>
      <c r="J37" s="87"/>
      <c r="K37" s="87"/>
    </row>
    <row r="38" spans="1:11" ht="11.25" customHeight="1" x14ac:dyDescent="0.2">
      <c r="A38" s="29"/>
      <c r="B38" s="92" t="s">
        <v>388</v>
      </c>
      <c r="C38" s="91">
        <v>3744</v>
      </c>
      <c r="D38" s="91">
        <v>3456</v>
      </c>
      <c r="E38" s="91">
        <v>4885</v>
      </c>
      <c r="F38" s="91">
        <v>4360</v>
      </c>
      <c r="G38" s="91">
        <v>81</v>
      </c>
      <c r="H38" s="93">
        <v>-4279</v>
      </c>
      <c r="I38" s="197" t="s">
        <v>339</v>
      </c>
      <c r="J38" s="87"/>
      <c r="K38" s="87"/>
    </row>
    <row r="39" spans="1:11" ht="11.25" customHeight="1" x14ac:dyDescent="0.2">
      <c r="A39" s="29"/>
      <c r="B39" s="92" t="s">
        <v>387</v>
      </c>
      <c r="C39" s="91">
        <v>8592</v>
      </c>
      <c r="D39" s="91">
        <v>9376</v>
      </c>
      <c r="E39" s="91">
        <v>9380</v>
      </c>
      <c r="F39" s="91">
        <v>9298</v>
      </c>
      <c r="G39" s="91">
        <v>7</v>
      </c>
      <c r="H39" s="93">
        <v>-9291</v>
      </c>
      <c r="I39" s="197" t="s">
        <v>421</v>
      </c>
      <c r="J39" s="87"/>
      <c r="K39" s="87"/>
    </row>
    <row r="40" spans="1:11" ht="11.25" customHeight="1" x14ac:dyDescent="0.2">
      <c r="A40" s="29"/>
      <c r="B40" s="92" t="s">
        <v>386</v>
      </c>
      <c r="C40" s="91">
        <v>12464</v>
      </c>
      <c r="D40" s="91">
        <v>12896</v>
      </c>
      <c r="E40" s="91">
        <v>13005</v>
      </c>
      <c r="F40" s="91">
        <v>10374</v>
      </c>
      <c r="G40" s="91">
        <v>5</v>
      </c>
      <c r="H40" s="93">
        <v>-10369</v>
      </c>
      <c r="I40" s="197" t="s">
        <v>426</v>
      </c>
      <c r="J40" s="87"/>
      <c r="K40" s="87"/>
    </row>
    <row r="41" spans="1:11" ht="11.25" customHeight="1" x14ac:dyDescent="0.2">
      <c r="A41" s="29"/>
      <c r="B41" s="92"/>
      <c r="C41" s="91"/>
      <c r="D41" s="91"/>
      <c r="E41" s="91"/>
      <c r="F41" s="91"/>
      <c r="G41" s="91"/>
      <c r="H41" s="93"/>
      <c r="I41" s="197"/>
      <c r="J41" s="87"/>
      <c r="K41" s="87"/>
    </row>
    <row r="42" spans="1:11" ht="11.25" customHeight="1" x14ac:dyDescent="0.2">
      <c r="A42" s="29" t="s">
        <v>392</v>
      </c>
      <c r="B42" s="92"/>
      <c r="C42" s="91"/>
      <c r="D42" s="91"/>
      <c r="E42" s="91"/>
      <c r="F42" s="91"/>
      <c r="G42" s="91"/>
      <c r="H42" s="93"/>
      <c r="I42" s="197"/>
      <c r="J42" s="87"/>
      <c r="K42" s="87"/>
    </row>
    <row r="43" spans="1:11" ht="11.25" customHeight="1" x14ac:dyDescent="0.2">
      <c r="A43" s="29"/>
      <c r="B43" s="92" t="s">
        <v>279</v>
      </c>
      <c r="C43" s="91">
        <v>27472</v>
      </c>
      <c r="D43" s="91">
        <v>28864</v>
      </c>
      <c r="E43" s="91">
        <v>35236</v>
      </c>
      <c r="F43" s="91">
        <v>33170</v>
      </c>
      <c r="G43" s="91">
        <v>2827</v>
      </c>
      <c r="H43" s="93">
        <v>-30343</v>
      </c>
      <c r="I43" s="197" t="s">
        <v>755</v>
      </c>
      <c r="J43" s="87"/>
      <c r="K43" s="87"/>
    </row>
    <row r="44" spans="1:11" ht="11.25" customHeight="1" x14ac:dyDescent="0.2">
      <c r="A44" s="29"/>
      <c r="B44" s="92" t="s">
        <v>403</v>
      </c>
      <c r="C44" s="91">
        <v>6480</v>
      </c>
      <c r="D44" s="91">
        <v>6336</v>
      </c>
      <c r="E44" s="91">
        <v>3540</v>
      </c>
      <c r="F44" s="91">
        <v>2778</v>
      </c>
      <c r="G44" s="91">
        <v>1584</v>
      </c>
      <c r="H44" s="93">
        <v>-1194</v>
      </c>
      <c r="I44" s="197" t="s">
        <v>756</v>
      </c>
      <c r="J44" s="87"/>
      <c r="K44" s="87"/>
    </row>
    <row r="45" spans="1:11" ht="11.25" customHeight="1" x14ac:dyDescent="0.2">
      <c r="A45" s="29"/>
      <c r="B45" s="92" t="s">
        <v>397</v>
      </c>
      <c r="C45" s="91">
        <v>16128</v>
      </c>
      <c r="D45" s="91">
        <v>19248</v>
      </c>
      <c r="E45" s="91">
        <v>12906</v>
      </c>
      <c r="F45" s="91">
        <v>10539</v>
      </c>
      <c r="G45" s="91">
        <v>1246</v>
      </c>
      <c r="H45" s="93">
        <v>-9293</v>
      </c>
      <c r="I45" s="197" t="s">
        <v>757</v>
      </c>
      <c r="J45" s="87"/>
      <c r="K45" s="87"/>
    </row>
    <row r="46" spans="1:11" ht="11.25" customHeight="1" x14ac:dyDescent="0.2">
      <c r="A46" s="29"/>
      <c r="B46" s="92" t="s">
        <v>431</v>
      </c>
      <c r="C46" s="91">
        <v>18400</v>
      </c>
      <c r="D46" s="91">
        <v>19520</v>
      </c>
      <c r="E46" s="91">
        <v>17158</v>
      </c>
      <c r="F46" s="91">
        <v>15548</v>
      </c>
      <c r="G46" s="91">
        <v>558</v>
      </c>
      <c r="H46" s="93">
        <v>-14990</v>
      </c>
      <c r="I46" s="197" t="s">
        <v>513</v>
      </c>
      <c r="J46" s="87"/>
      <c r="K46" s="87"/>
    </row>
    <row r="47" spans="1:11" ht="11.25" customHeight="1" x14ac:dyDescent="0.2">
      <c r="A47" s="29"/>
      <c r="B47" s="92" t="s">
        <v>393</v>
      </c>
      <c r="C47" s="91">
        <v>54448</v>
      </c>
      <c r="D47" s="91">
        <v>56992</v>
      </c>
      <c r="E47" s="91">
        <v>49279</v>
      </c>
      <c r="F47" s="91">
        <v>40400</v>
      </c>
      <c r="G47" s="91">
        <v>326</v>
      </c>
      <c r="H47" s="93">
        <v>-40074</v>
      </c>
      <c r="I47" s="197" t="s">
        <v>335</v>
      </c>
      <c r="J47" s="87"/>
      <c r="K47" s="87"/>
    </row>
    <row r="48" spans="1:11" ht="11.25" customHeight="1" x14ac:dyDescent="0.2">
      <c r="A48" s="29"/>
      <c r="B48" s="92" t="s">
        <v>707</v>
      </c>
      <c r="C48" s="91">
        <v>3152</v>
      </c>
      <c r="D48" s="91">
        <v>3888</v>
      </c>
      <c r="E48" s="91">
        <v>4748</v>
      </c>
      <c r="F48" s="91">
        <v>5370</v>
      </c>
      <c r="G48" s="91">
        <v>155</v>
      </c>
      <c r="H48" s="93">
        <v>-5215</v>
      </c>
      <c r="I48" s="197" t="s">
        <v>423</v>
      </c>
      <c r="J48" s="87"/>
      <c r="K48" s="87"/>
    </row>
    <row r="49" spans="1:11" ht="11.25" customHeight="1" x14ac:dyDescent="0.2">
      <c r="A49" s="29"/>
      <c r="B49" s="92" t="s">
        <v>395</v>
      </c>
      <c r="C49" s="91">
        <v>34432</v>
      </c>
      <c r="D49" s="91">
        <v>36704</v>
      </c>
      <c r="E49" s="91">
        <v>23341</v>
      </c>
      <c r="F49" s="91">
        <v>19986</v>
      </c>
      <c r="G49" s="91">
        <v>146</v>
      </c>
      <c r="H49" s="93">
        <v>-19840</v>
      </c>
      <c r="I49" s="197" t="s">
        <v>440</v>
      </c>
      <c r="J49" s="87"/>
      <c r="K49" s="87"/>
    </row>
    <row r="50" spans="1:11" ht="11.25" customHeight="1" x14ac:dyDescent="0.2">
      <c r="A50" s="29"/>
      <c r="B50" s="92" t="s">
        <v>406</v>
      </c>
      <c r="C50" s="91">
        <v>10752</v>
      </c>
      <c r="D50" s="91">
        <v>10784</v>
      </c>
      <c r="E50" s="91">
        <v>12497</v>
      </c>
      <c r="F50" s="91">
        <v>10196</v>
      </c>
      <c r="G50" s="91">
        <v>47</v>
      </c>
      <c r="H50" s="93">
        <v>-10149</v>
      </c>
      <c r="I50" s="197" t="s">
        <v>358</v>
      </c>
      <c r="J50" s="87"/>
      <c r="K50" s="87"/>
    </row>
    <row r="51" spans="1:11" ht="11.25" customHeight="1" x14ac:dyDescent="0.2">
      <c r="A51" s="29"/>
      <c r="B51" s="92" t="s">
        <v>758</v>
      </c>
      <c r="C51" s="91">
        <v>18992</v>
      </c>
      <c r="D51" s="91">
        <v>24624</v>
      </c>
      <c r="E51" s="91">
        <v>21279</v>
      </c>
      <c r="F51" s="91">
        <v>22354</v>
      </c>
      <c r="G51" s="91">
        <v>41</v>
      </c>
      <c r="H51" s="93">
        <v>-22313</v>
      </c>
      <c r="I51" s="197" t="s">
        <v>419</v>
      </c>
      <c r="J51" s="87"/>
      <c r="K51" s="87"/>
    </row>
    <row r="52" spans="1:11" ht="11.25" customHeight="1" x14ac:dyDescent="0.2">
      <c r="A52" s="29"/>
      <c r="B52" s="92" t="s">
        <v>612</v>
      </c>
      <c r="C52" s="91">
        <v>2304</v>
      </c>
      <c r="D52" s="91">
        <v>2048</v>
      </c>
      <c r="E52" s="91">
        <v>2130</v>
      </c>
      <c r="F52" s="91">
        <v>1960</v>
      </c>
      <c r="G52" s="91">
        <v>33</v>
      </c>
      <c r="H52" s="93">
        <v>-1927</v>
      </c>
      <c r="I52" s="197" t="s">
        <v>351</v>
      </c>
      <c r="J52" s="87"/>
      <c r="K52" s="87"/>
    </row>
    <row r="53" spans="1:11" ht="11.25" customHeight="1" x14ac:dyDescent="0.2">
      <c r="A53" s="29"/>
      <c r="B53" s="92"/>
      <c r="C53" s="91"/>
      <c r="D53" s="91"/>
      <c r="E53" s="91"/>
      <c r="F53" s="91"/>
      <c r="G53" s="91"/>
      <c r="H53" s="93"/>
      <c r="I53" s="197"/>
      <c r="J53" s="87"/>
      <c r="K53" s="87"/>
    </row>
    <row r="54" spans="1:11" ht="11.25" customHeight="1" x14ac:dyDescent="0.2">
      <c r="A54" s="29" t="s">
        <v>412</v>
      </c>
      <c r="B54" s="92"/>
      <c r="C54" s="91"/>
      <c r="D54" s="91"/>
      <c r="E54" s="91"/>
      <c r="F54" s="91"/>
      <c r="G54" s="91"/>
      <c r="H54" s="93"/>
      <c r="I54" s="197"/>
      <c r="J54" s="87"/>
      <c r="K54" s="87"/>
    </row>
    <row r="55" spans="1:11" ht="11.25" customHeight="1" x14ac:dyDescent="0.2">
      <c r="A55" s="29"/>
      <c r="B55" s="92" t="s">
        <v>413</v>
      </c>
      <c r="C55" s="91">
        <v>23920</v>
      </c>
      <c r="D55" s="91">
        <v>21696</v>
      </c>
      <c r="E55" s="91">
        <v>24070</v>
      </c>
      <c r="F55" s="91">
        <v>24874</v>
      </c>
      <c r="G55" s="91">
        <v>4767</v>
      </c>
      <c r="H55" s="93">
        <v>-20107</v>
      </c>
      <c r="I55" s="197" t="s">
        <v>759</v>
      </c>
      <c r="J55" s="87"/>
      <c r="K55" s="87"/>
    </row>
    <row r="56" spans="1:11" ht="11.25" customHeight="1" x14ac:dyDescent="0.2">
      <c r="A56" s="29"/>
      <c r="B56" s="92" t="s">
        <v>262</v>
      </c>
      <c r="C56" s="91">
        <v>189264</v>
      </c>
      <c r="D56" s="91">
        <v>213504</v>
      </c>
      <c r="E56" s="91">
        <v>192979</v>
      </c>
      <c r="F56" s="91">
        <v>167496</v>
      </c>
      <c r="G56" s="91">
        <v>1915</v>
      </c>
      <c r="H56" s="93">
        <v>-165581</v>
      </c>
      <c r="I56" s="197" t="s">
        <v>355</v>
      </c>
      <c r="J56" s="87"/>
      <c r="K56" s="87"/>
    </row>
    <row r="57" spans="1:11" ht="11.25" customHeight="1" x14ac:dyDescent="0.2">
      <c r="A57" s="29"/>
      <c r="B57" s="92" t="s">
        <v>258</v>
      </c>
      <c r="C57" s="91">
        <v>3664</v>
      </c>
      <c r="D57" s="91">
        <v>3568</v>
      </c>
      <c r="E57" s="91">
        <v>3803</v>
      </c>
      <c r="F57" s="91">
        <v>3499</v>
      </c>
      <c r="G57" s="91">
        <v>142</v>
      </c>
      <c r="H57" s="93">
        <v>-3357</v>
      </c>
      <c r="I57" s="197" t="s">
        <v>347</v>
      </c>
      <c r="J57" s="87"/>
      <c r="K57" s="87"/>
    </row>
    <row r="58" spans="1:11" ht="11.25" customHeight="1" x14ac:dyDescent="0.2">
      <c r="A58" s="29"/>
      <c r="B58" s="92" t="s">
        <v>299</v>
      </c>
      <c r="C58" s="91">
        <v>2480</v>
      </c>
      <c r="D58" s="91">
        <v>3360</v>
      </c>
      <c r="E58" s="91">
        <v>3194</v>
      </c>
      <c r="F58" s="91">
        <v>2838</v>
      </c>
      <c r="G58" s="91">
        <v>40</v>
      </c>
      <c r="H58" s="93">
        <v>-2798</v>
      </c>
      <c r="I58" s="197" t="s">
        <v>350</v>
      </c>
      <c r="J58" s="87"/>
      <c r="K58" s="87"/>
    </row>
    <row r="59" spans="1:11" ht="11.25" customHeight="1" x14ac:dyDescent="0.2">
      <c r="A59" s="42"/>
      <c r="B59" s="44"/>
      <c r="C59" s="44"/>
      <c r="D59" s="44"/>
      <c r="E59" s="44"/>
      <c r="F59" s="44"/>
      <c r="G59" s="44"/>
      <c r="H59" s="182"/>
      <c r="I59" s="198"/>
      <c r="J59" s="42"/>
      <c r="K59" s="87"/>
    </row>
    <row r="60" spans="1:11" ht="11.25" customHeight="1" x14ac:dyDescent="0.2">
      <c r="A60" s="29" t="s">
        <v>146</v>
      </c>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3"/>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133</v>
      </c>
      <c r="C1" s="2"/>
      <c r="D1" s="2"/>
      <c r="E1" s="2"/>
      <c r="F1" s="2"/>
      <c r="G1" s="2"/>
      <c r="H1" s="8"/>
      <c r="I1" s="189"/>
      <c r="J1" s="2"/>
    </row>
    <row r="2" spans="1:18" x14ac:dyDescent="0.2">
      <c r="C2" s="87"/>
      <c r="D2" s="87"/>
      <c r="E2" s="87"/>
      <c r="F2" s="87"/>
      <c r="G2" s="87"/>
      <c r="H2" s="91"/>
      <c r="I2" s="190"/>
      <c r="J2" s="125"/>
    </row>
    <row r="3" spans="1:18" ht="15" x14ac:dyDescent="0.25">
      <c r="A3" s="39" t="s">
        <v>760</v>
      </c>
      <c r="B3" s="39"/>
      <c r="C3" s="39"/>
      <c r="D3" s="39"/>
      <c r="E3" s="39"/>
      <c r="F3" s="39"/>
      <c r="G3" s="39"/>
      <c r="H3" s="172"/>
      <c r="I3" s="191"/>
      <c r="J3" s="39"/>
    </row>
    <row r="4" spans="1:18" ht="14.25" x14ac:dyDescent="0.2">
      <c r="A4" s="40" t="s">
        <v>254</v>
      </c>
      <c r="B4" s="40"/>
      <c r="C4" s="40"/>
      <c r="D4" s="40"/>
      <c r="E4" s="40"/>
      <c r="F4" s="40"/>
      <c r="G4" s="40"/>
      <c r="H4" s="173"/>
      <c r="I4" s="192"/>
      <c r="J4" s="40"/>
    </row>
    <row r="5" spans="1:18" ht="12" customHeight="1" x14ac:dyDescent="0.25">
      <c r="A5" s="12"/>
      <c r="B5" s="3"/>
      <c r="C5" s="3"/>
      <c r="D5" s="3"/>
      <c r="E5" s="3"/>
      <c r="F5" s="3"/>
      <c r="G5" s="3"/>
      <c r="H5" s="174"/>
      <c r="I5" s="193"/>
      <c r="J5" s="3"/>
    </row>
    <row r="6" spans="1:18" ht="11.25" customHeight="1" x14ac:dyDescent="0.2">
      <c r="A6" s="266"/>
      <c r="B6" s="267"/>
      <c r="C6" s="50"/>
      <c r="D6" s="51"/>
      <c r="E6" s="49" t="s">
        <v>255</v>
      </c>
      <c r="F6" s="51"/>
      <c r="G6" s="52"/>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16064</v>
      </c>
      <c r="D9" s="14">
        <v>12656</v>
      </c>
      <c r="E9" s="14">
        <v>16162</v>
      </c>
      <c r="F9" s="14">
        <v>199</v>
      </c>
      <c r="G9" s="14">
        <v>422</v>
      </c>
      <c r="H9" s="14">
        <v>223</v>
      </c>
      <c r="I9" s="201" t="s">
        <v>263</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761</v>
      </c>
      <c r="B11" s="87"/>
      <c r="C11" s="91">
        <v>13504</v>
      </c>
      <c r="D11" s="91">
        <v>10768</v>
      </c>
      <c r="E11" s="91">
        <v>13490</v>
      </c>
      <c r="F11" s="91">
        <v>94</v>
      </c>
      <c r="G11" s="91">
        <v>323</v>
      </c>
      <c r="H11" s="91">
        <v>229</v>
      </c>
      <c r="I11" s="202" t="s">
        <v>762</v>
      </c>
      <c r="J11" s="104"/>
      <c r="M11" s="1"/>
      <c r="N11" s="1"/>
      <c r="O11" s="1"/>
      <c r="P11" s="1"/>
      <c r="Q11" s="1"/>
      <c r="R11" s="1"/>
    </row>
    <row r="12" spans="1:18" ht="11.25" customHeight="1" x14ac:dyDescent="0.2">
      <c r="A12" s="87" t="s">
        <v>763</v>
      </c>
      <c r="B12" s="87"/>
      <c r="C12" s="91">
        <v>448</v>
      </c>
      <c r="D12" s="91">
        <v>480</v>
      </c>
      <c r="E12" s="91">
        <v>499</v>
      </c>
      <c r="F12" s="91">
        <v>1</v>
      </c>
      <c r="G12" s="91">
        <v>26</v>
      </c>
      <c r="H12" s="91">
        <v>25</v>
      </c>
      <c r="I12" s="202" t="s">
        <v>764</v>
      </c>
      <c r="J12" s="104"/>
      <c r="M12" s="1"/>
      <c r="N12" s="9"/>
      <c r="O12" s="9"/>
      <c r="P12" s="9"/>
      <c r="Q12" s="9"/>
      <c r="R12" s="9"/>
    </row>
    <row r="13" spans="1:18" ht="11.25" customHeight="1" x14ac:dyDescent="0.2">
      <c r="A13" s="87" t="s">
        <v>765</v>
      </c>
      <c r="B13" s="87"/>
      <c r="C13" s="91">
        <v>896</v>
      </c>
      <c r="D13" s="91">
        <v>928</v>
      </c>
      <c r="E13" s="91">
        <v>889</v>
      </c>
      <c r="F13" s="91">
        <v>4</v>
      </c>
      <c r="G13" s="91">
        <v>22</v>
      </c>
      <c r="H13" s="91">
        <v>18</v>
      </c>
      <c r="I13" s="202" t="s">
        <v>766</v>
      </c>
      <c r="J13" s="104"/>
      <c r="M13" s="1"/>
    </row>
    <row r="14" spans="1:18" ht="11.25" customHeight="1" x14ac:dyDescent="0.2">
      <c r="A14" s="87" t="s">
        <v>767</v>
      </c>
      <c r="B14" s="87"/>
      <c r="C14" s="91">
        <v>0</v>
      </c>
      <c r="D14" s="91">
        <v>0</v>
      </c>
      <c r="E14" s="91">
        <v>977</v>
      </c>
      <c r="F14" s="91">
        <v>78</v>
      </c>
      <c r="G14" s="91">
        <v>36</v>
      </c>
      <c r="H14" s="91">
        <v>-42</v>
      </c>
      <c r="I14" s="202" t="s">
        <v>768</v>
      </c>
      <c r="J14" s="104"/>
      <c r="M14" s="1"/>
    </row>
    <row r="15" spans="1:18" ht="11.25" customHeight="1" x14ac:dyDescent="0.2">
      <c r="A15" s="87" t="s">
        <v>327</v>
      </c>
      <c r="B15" s="87"/>
      <c r="C15" s="91">
        <v>992</v>
      </c>
      <c r="D15" s="91">
        <v>192</v>
      </c>
      <c r="E15" s="91">
        <v>53</v>
      </c>
      <c r="F15" s="91">
        <v>22</v>
      </c>
      <c r="G15" s="91">
        <v>8</v>
      </c>
      <c r="H15" s="91">
        <v>-14</v>
      </c>
      <c r="I15" s="202" t="s">
        <v>769</v>
      </c>
      <c r="J15" s="104"/>
      <c r="M15" s="1"/>
    </row>
    <row r="16" spans="1:18" ht="11.25" customHeight="1" x14ac:dyDescent="0.2">
      <c r="A16" s="42"/>
      <c r="B16" s="120"/>
      <c r="C16" s="42"/>
      <c r="D16" s="42"/>
      <c r="E16" s="120"/>
      <c r="F16" s="120"/>
      <c r="G16" s="120"/>
      <c r="H16" s="181"/>
      <c r="I16" s="203"/>
      <c r="J16" s="121"/>
      <c r="M16" s="1"/>
      <c r="N16" s="10"/>
      <c r="O16" s="10"/>
      <c r="P16" s="10"/>
      <c r="Q16" s="10"/>
      <c r="R16" s="10"/>
    </row>
    <row r="17" spans="1:10" ht="11.25" customHeight="1" x14ac:dyDescent="0.2">
      <c r="A17" s="236" t="s">
        <v>120</v>
      </c>
      <c r="B17" s="234"/>
    </row>
    <row r="18" spans="1:10" ht="11.25" customHeight="1" x14ac:dyDescent="0.2">
      <c r="B18" s="235" t="s">
        <v>147</v>
      </c>
    </row>
    <row r="19" spans="1:10" ht="11.25" customHeight="1" x14ac:dyDescent="0.2"/>
    <row r="20" spans="1:10" ht="11.25" customHeight="1" x14ac:dyDescent="0.2">
      <c r="A20" s="243" t="s">
        <v>146</v>
      </c>
      <c r="C20" s="1"/>
      <c r="D20" s="1"/>
      <c r="E20" s="1"/>
      <c r="F20" s="1"/>
      <c r="G20" s="1"/>
      <c r="H20" s="8"/>
      <c r="I20" s="189"/>
      <c r="J20" s="11"/>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c r="H29" s="170"/>
    </row>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2"/>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132</v>
      </c>
      <c r="C1" s="2"/>
      <c r="D1" s="2"/>
      <c r="E1" s="2"/>
      <c r="F1" s="2"/>
      <c r="G1" s="2"/>
      <c r="H1" s="8"/>
      <c r="I1" s="189"/>
      <c r="J1" s="2"/>
    </row>
    <row r="2" spans="1:18" x14ac:dyDescent="0.2">
      <c r="B2" s="87"/>
      <c r="C2" s="87"/>
      <c r="D2" s="87"/>
      <c r="E2" s="87"/>
      <c r="F2" s="87"/>
      <c r="G2" s="87"/>
      <c r="H2" s="91"/>
      <c r="I2" s="190"/>
      <c r="J2" s="125"/>
    </row>
    <row r="3" spans="1:18" ht="15" x14ac:dyDescent="0.25">
      <c r="A3" s="39" t="s">
        <v>760</v>
      </c>
      <c r="B3" s="39"/>
      <c r="C3" s="39"/>
      <c r="D3" s="39"/>
      <c r="E3" s="39"/>
      <c r="F3" s="39"/>
      <c r="G3" s="39"/>
      <c r="H3" s="172"/>
      <c r="I3" s="191"/>
      <c r="J3" s="39"/>
    </row>
    <row r="4" spans="1:18" ht="14.25" x14ac:dyDescent="0.2">
      <c r="A4" s="40" t="s">
        <v>329</v>
      </c>
      <c r="B4" s="40"/>
      <c r="C4" s="40"/>
      <c r="D4" s="40"/>
      <c r="E4" s="40"/>
      <c r="F4" s="40"/>
      <c r="G4" s="40"/>
      <c r="H4" s="173"/>
      <c r="I4" s="192"/>
      <c r="J4" s="40"/>
    </row>
    <row r="5" spans="1:18" ht="12" customHeight="1" x14ac:dyDescent="0.25">
      <c r="A5" s="12"/>
      <c r="B5" s="3"/>
      <c r="C5" s="3"/>
      <c r="D5" s="3"/>
      <c r="E5" s="3"/>
      <c r="F5" s="3"/>
      <c r="G5" s="3"/>
      <c r="H5" s="180"/>
      <c r="I5" s="193"/>
      <c r="J5" s="3"/>
    </row>
    <row r="6" spans="1:18" ht="11.25" customHeight="1" x14ac:dyDescent="0.2">
      <c r="A6" s="266"/>
      <c r="B6" s="267"/>
      <c r="C6" s="117"/>
      <c r="D6" s="110"/>
      <c r="E6" s="150" t="s">
        <v>252</v>
      </c>
      <c r="F6" s="110"/>
      <c r="G6" s="118"/>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227888</v>
      </c>
      <c r="D9" s="14">
        <v>251424</v>
      </c>
      <c r="E9" s="14">
        <v>233813</v>
      </c>
      <c r="F9" s="14">
        <v>207139</v>
      </c>
      <c r="G9" s="14">
        <v>7078</v>
      </c>
      <c r="H9" s="14">
        <v>-200061</v>
      </c>
      <c r="I9" s="201" t="s">
        <v>332</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761</v>
      </c>
      <c r="B11" s="87"/>
      <c r="C11" s="91">
        <v>189360</v>
      </c>
      <c r="D11" s="91">
        <v>210672</v>
      </c>
      <c r="E11" s="91">
        <v>194775</v>
      </c>
      <c r="F11" s="91">
        <v>165322</v>
      </c>
      <c r="G11" s="91">
        <v>5356</v>
      </c>
      <c r="H11" s="91">
        <v>-159966</v>
      </c>
      <c r="I11" s="202" t="s">
        <v>359</v>
      </c>
      <c r="J11" s="104"/>
      <c r="M11" s="1"/>
      <c r="N11" s="1"/>
      <c r="O11" s="1"/>
      <c r="P11" s="1"/>
      <c r="Q11" s="1"/>
      <c r="R11" s="1"/>
    </row>
    <row r="12" spans="1:18" ht="11.25" customHeight="1" x14ac:dyDescent="0.2">
      <c r="A12" s="87" t="s">
        <v>765</v>
      </c>
      <c r="B12" s="87"/>
      <c r="C12" s="91">
        <v>15792</v>
      </c>
      <c r="D12" s="91">
        <v>17552</v>
      </c>
      <c r="E12" s="91">
        <v>16959</v>
      </c>
      <c r="F12" s="91">
        <v>14791</v>
      </c>
      <c r="G12" s="91">
        <v>258</v>
      </c>
      <c r="H12" s="91">
        <v>-14533</v>
      </c>
      <c r="I12" s="202" t="s">
        <v>351</v>
      </c>
      <c r="J12" s="104"/>
      <c r="M12" s="1"/>
      <c r="N12" s="9"/>
      <c r="O12" s="9"/>
      <c r="P12" s="9"/>
      <c r="Q12" s="9"/>
      <c r="R12" s="9"/>
    </row>
    <row r="13" spans="1:18" ht="11.25" customHeight="1" x14ac:dyDescent="0.2">
      <c r="A13" s="87" t="s">
        <v>763</v>
      </c>
      <c r="B13" s="87"/>
      <c r="C13" s="91">
        <v>7216</v>
      </c>
      <c r="D13" s="91">
        <v>10368</v>
      </c>
      <c r="E13" s="91">
        <v>7290</v>
      </c>
      <c r="F13" s="91">
        <v>6554</v>
      </c>
      <c r="G13" s="91">
        <v>129</v>
      </c>
      <c r="H13" s="91">
        <v>-6425</v>
      </c>
      <c r="I13" s="202" t="s">
        <v>333</v>
      </c>
      <c r="J13" s="104"/>
      <c r="M13" s="1"/>
    </row>
    <row r="14" spans="1:18" ht="11.25" customHeight="1" x14ac:dyDescent="0.2">
      <c r="A14" s="87" t="s">
        <v>770</v>
      </c>
      <c r="B14" s="87"/>
      <c r="C14" s="91">
        <v>2752</v>
      </c>
      <c r="D14" s="91">
        <v>3152</v>
      </c>
      <c r="E14" s="91">
        <v>2793</v>
      </c>
      <c r="F14" s="91">
        <v>2374</v>
      </c>
      <c r="G14" s="91">
        <v>30</v>
      </c>
      <c r="H14" s="91">
        <v>-2344</v>
      </c>
      <c r="I14" s="202" t="s">
        <v>425</v>
      </c>
      <c r="J14" s="104"/>
      <c r="M14" s="1"/>
    </row>
    <row r="15" spans="1:18" ht="11.25" customHeight="1" x14ac:dyDescent="0.2">
      <c r="A15" s="87" t="s">
        <v>767</v>
      </c>
      <c r="B15" s="87"/>
      <c r="C15" s="91">
        <v>0</v>
      </c>
      <c r="D15" s="91">
        <v>0</v>
      </c>
      <c r="E15" s="91">
        <v>3636</v>
      </c>
      <c r="F15" s="91">
        <v>12914</v>
      </c>
      <c r="G15" s="91">
        <v>1096</v>
      </c>
      <c r="H15" s="91">
        <v>-11818</v>
      </c>
      <c r="I15" s="202" t="s">
        <v>755</v>
      </c>
      <c r="J15" s="104"/>
      <c r="M15" s="1"/>
    </row>
    <row r="16" spans="1:18" ht="11.25" customHeight="1" x14ac:dyDescent="0.2">
      <c r="A16" s="87" t="s">
        <v>327</v>
      </c>
      <c r="B16" s="87"/>
      <c r="C16" s="91">
        <v>11248</v>
      </c>
      <c r="D16" s="91">
        <v>7936</v>
      </c>
      <c r="E16" s="91">
        <v>6798</v>
      </c>
      <c r="F16" s="91">
        <v>3687</v>
      </c>
      <c r="G16" s="91">
        <v>176</v>
      </c>
      <c r="H16" s="91">
        <v>-3512</v>
      </c>
      <c r="I16" s="202" t="s">
        <v>583</v>
      </c>
      <c r="J16" s="104"/>
      <c r="M16" s="1"/>
      <c r="N16" s="10"/>
      <c r="O16" s="10"/>
      <c r="P16" s="10"/>
      <c r="Q16" s="10"/>
      <c r="R16" s="10"/>
    </row>
    <row r="17" spans="1:10" ht="11.25" customHeight="1" x14ac:dyDescent="0.2">
      <c r="A17" s="42"/>
      <c r="B17" s="120"/>
      <c r="C17" s="42"/>
      <c r="D17" s="42"/>
      <c r="E17" s="120"/>
      <c r="F17" s="120"/>
      <c r="G17" s="120"/>
      <c r="H17" s="181"/>
      <c r="I17" s="203"/>
      <c r="J17" s="121"/>
    </row>
    <row r="18" spans="1:10" ht="11.25" customHeight="1" x14ac:dyDescent="0.2">
      <c r="A18" s="236" t="s">
        <v>120</v>
      </c>
      <c r="B18" s="234"/>
    </row>
    <row r="19" spans="1:10" ht="11.25" customHeight="1" x14ac:dyDescent="0.2">
      <c r="B19" s="235" t="s">
        <v>147</v>
      </c>
    </row>
    <row r="20" spans="1:10" ht="11.25" customHeight="1" x14ac:dyDescent="0.2"/>
    <row r="21" spans="1:10" ht="11.25" customHeight="1" x14ac:dyDescent="0.2">
      <c r="A21" s="243" t="s">
        <v>146</v>
      </c>
      <c r="C21" s="1"/>
      <c r="D21" s="1"/>
      <c r="E21" s="1"/>
      <c r="F21" s="1"/>
      <c r="G21" s="1"/>
      <c r="H21" s="8"/>
      <c r="I21" s="189"/>
      <c r="J21" s="11"/>
    </row>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c r="H30" s="170"/>
    </row>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131</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771</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6240</v>
      </c>
      <c r="D9" s="36">
        <v>4816</v>
      </c>
      <c r="E9" s="36">
        <v>5190</v>
      </c>
      <c r="F9" s="35">
        <v>39</v>
      </c>
      <c r="G9" s="35">
        <v>45</v>
      </c>
      <c r="H9" s="35">
        <v>6</v>
      </c>
      <c r="I9" s="196" t="s">
        <v>286</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4560</v>
      </c>
      <c r="D12" s="91">
        <v>3616</v>
      </c>
      <c r="E12" s="93">
        <v>3802</v>
      </c>
      <c r="F12" s="93">
        <v>0</v>
      </c>
      <c r="G12" s="91">
        <v>0</v>
      </c>
      <c r="H12" s="93">
        <v>0</v>
      </c>
      <c r="I12" s="197" t="s">
        <v>367</v>
      </c>
    </row>
    <row r="13" spans="1:11" ht="11.25" customHeight="1" x14ac:dyDescent="0.2">
      <c r="A13" s="30"/>
      <c r="B13" s="92" t="s">
        <v>35</v>
      </c>
      <c r="C13" s="93">
        <v>912</v>
      </c>
      <c r="D13" s="93">
        <v>480</v>
      </c>
      <c r="E13" s="93">
        <v>821</v>
      </c>
      <c r="F13" s="93">
        <v>9</v>
      </c>
      <c r="G13" s="93">
        <v>33</v>
      </c>
      <c r="H13" s="93">
        <v>24</v>
      </c>
      <c r="I13" s="197" t="s">
        <v>735</v>
      </c>
    </row>
    <row r="14" spans="1:11" ht="11.25" customHeight="1" x14ac:dyDescent="0.2">
      <c r="A14" s="30"/>
      <c r="B14" s="92" t="s">
        <v>14</v>
      </c>
      <c r="C14" s="93">
        <v>192</v>
      </c>
      <c r="D14" s="93">
        <v>224</v>
      </c>
      <c r="E14" s="93">
        <v>196</v>
      </c>
      <c r="F14" s="93">
        <v>5</v>
      </c>
      <c r="G14" s="93">
        <v>6</v>
      </c>
      <c r="H14" s="93">
        <v>1</v>
      </c>
      <c r="I14" s="197" t="s">
        <v>738</v>
      </c>
    </row>
    <row r="15" spans="1:11" ht="11.25" customHeight="1" x14ac:dyDescent="0.2">
      <c r="A15" s="30"/>
      <c r="B15" s="92" t="s">
        <v>15</v>
      </c>
      <c r="C15" s="93">
        <v>144</v>
      </c>
      <c r="D15" s="93">
        <v>80</v>
      </c>
      <c r="E15" s="93">
        <v>80</v>
      </c>
      <c r="F15" s="93">
        <v>0</v>
      </c>
      <c r="G15" s="93">
        <v>3</v>
      </c>
      <c r="H15" s="93">
        <v>3</v>
      </c>
      <c r="I15" s="197" t="s">
        <v>367</v>
      </c>
    </row>
    <row r="16" spans="1:11" ht="11.25" customHeight="1" x14ac:dyDescent="0.2">
      <c r="A16" s="32"/>
      <c r="B16" s="92" t="s">
        <v>36</v>
      </c>
      <c r="C16" s="93">
        <v>32</v>
      </c>
      <c r="D16" s="93">
        <v>48</v>
      </c>
      <c r="E16" s="93">
        <v>50</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368</v>
      </c>
      <c r="D19" s="91">
        <v>144</v>
      </c>
      <c r="E19" s="91">
        <v>283</v>
      </c>
      <c r="F19" s="91">
        <v>0</v>
      </c>
      <c r="G19" s="91">
        <v>4</v>
      </c>
      <c r="H19" s="93">
        <v>4</v>
      </c>
      <c r="I19" s="197" t="s">
        <v>367</v>
      </c>
    </row>
    <row r="20" spans="1:9" ht="11.25" customHeight="1" x14ac:dyDescent="0.2">
      <c r="A20" s="32"/>
      <c r="B20" s="92" t="s">
        <v>17</v>
      </c>
      <c r="C20" s="91">
        <v>1712</v>
      </c>
      <c r="D20" s="91">
        <v>1568</v>
      </c>
      <c r="E20" s="91">
        <v>1435</v>
      </c>
      <c r="F20" s="91">
        <v>2</v>
      </c>
      <c r="G20" s="91">
        <v>7</v>
      </c>
      <c r="H20" s="93">
        <v>5</v>
      </c>
      <c r="I20" s="197" t="s">
        <v>599</v>
      </c>
    </row>
    <row r="21" spans="1:9" ht="11.25" customHeight="1" x14ac:dyDescent="0.2">
      <c r="A21" s="30"/>
      <c r="B21" s="92" t="s">
        <v>18</v>
      </c>
      <c r="C21" s="91">
        <v>1424</v>
      </c>
      <c r="D21" s="91">
        <v>1232</v>
      </c>
      <c r="E21" s="91">
        <v>1213</v>
      </c>
      <c r="F21" s="91">
        <v>17</v>
      </c>
      <c r="G21" s="91">
        <v>12</v>
      </c>
      <c r="H21" s="93">
        <v>-5</v>
      </c>
      <c r="I21" s="197" t="s">
        <v>772</v>
      </c>
    </row>
    <row r="22" spans="1:9" ht="11.25" customHeight="1" x14ac:dyDescent="0.2">
      <c r="A22" s="30"/>
      <c r="B22" s="92" t="s">
        <v>19</v>
      </c>
      <c r="C22" s="91">
        <v>768</v>
      </c>
      <c r="D22" s="91">
        <v>480</v>
      </c>
      <c r="E22" s="91">
        <v>519</v>
      </c>
      <c r="F22" s="91">
        <v>2</v>
      </c>
      <c r="G22" s="91">
        <v>13</v>
      </c>
      <c r="H22" s="93">
        <v>11</v>
      </c>
      <c r="I22" s="197" t="s">
        <v>688</v>
      </c>
    </row>
    <row r="23" spans="1:9" ht="11.25" customHeight="1" x14ac:dyDescent="0.2">
      <c r="A23" s="30"/>
      <c r="B23" s="92" t="s">
        <v>20</v>
      </c>
      <c r="C23" s="91">
        <v>1104</v>
      </c>
      <c r="D23" s="91">
        <v>496</v>
      </c>
      <c r="E23" s="91">
        <v>784</v>
      </c>
      <c r="F23" s="91">
        <v>16</v>
      </c>
      <c r="G23" s="91">
        <v>3</v>
      </c>
      <c r="H23" s="93">
        <v>-13</v>
      </c>
      <c r="I23" s="197" t="s">
        <v>773</v>
      </c>
    </row>
    <row r="24" spans="1:9" ht="11.25" customHeight="1" x14ac:dyDescent="0.2">
      <c r="A24" s="30"/>
      <c r="B24" s="92" t="s">
        <v>21</v>
      </c>
      <c r="C24" s="91">
        <v>624</v>
      </c>
      <c r="D24" s="91">
        <v>560</v>
      </c>
      <c r="E24" s="91">
        <v>590</v>
      </c>
      <c r="F24" s="91">
        <v>2</v>
      </c>
      <c r="G24" s="91">
        <v>5</v>
      </c>
      <c r="H24" s="93">
        <v>3</v>
      </c>
      <c r="I24" s="197" t="s">
        <v>774</v>
      </c>
    </row>
    <row r="25" spans="1:9" ht="11.25" customHeight="1" x14ac:dyDescent="0.2">
      <c r="A25" s="30"/>
      <c r="B25" s="92" t="s">
        <v>38</v>
      </c>
      <c r="C25" s="91">
        <v>240</v>
      </c>
      <c r="D25" s="91">
        <v>336</v>
      </c>
      <c r="E25" s="91">
        <v>366</v>
      </c>
      <c r="F25" s="91">
        <v>0</v>
      </c>
      <c r="G25" s="91">
        <v>1</v>
      </c>
      <c r="H25" s="93">
        <v>1</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608</v>
      </c>
      <c r="D28" s="91">
        <v>544</v>
      </c>
      <c r="E28" s="91">
        <v>549</v>
      </c>
      <c r="F28" s="91">
        <v>0</v>
      </c>
      <c r="G28" s="91">
        <v>3</v>
      </c>
      <c r="H28" s="93">
        <v>3</v>
      </c>
      <c r="I28" s="197" t="s">
        <v>367</v>
      </c>
    </row>
    <row r="29" spans="1:9" ht="11.25" customHeight="1" x14ac:dyDescent="0.2">
      <c r="A29" s="30"/>
      <c r="B29" s="95" t="s">
        <v>27</v>
      </c>
      <c r="C29" s="91">
        <v>384</v>
      </c>
      <c r="D29" s="91">
        <v>448</v>
      </c>
      <c r="E29" s="91">
        <v>339</v>
      </c>
      <c r="F29" s="91">
        <v>0</v>
      </c>
      <c r="G29" s="91">
        <v>0</v>
      </c>
      <c r="H29" s="93">
        <v>0</v>
      </c>
      <c r="I29" s="197" t="s">
        <v>367</v>
      </c>
    </row>
    <row r="30" spans="1:9" ht="11.25" customHeight="1" x14ac:dyDescent="0.2">
      <c r="A30" s="30"/>
      <c r="B30" s="96" t="s">
        <v>23</v>
      </c>
      <c r="C30" s="91">
        <v>1472</v>
      </c>
      <c r="D30" s="91">
        <v>1008</v>
      </c>
      <c r="E30" s="91">
        <v>1166</v>
      </c>
      <c r="F30" s="91">
        <v>0</v>
      </c>
      <c r="G30" s="91">
        <v>0</v>
      </c>
      <c r="H30" s="93">
        <v>0</v>
      </c>
      <c r="I30" s="197" t="s">
        <v>367</v>
      </c>
    </row>
    <row r="31" spans="1:9" ht="11.25" customHeight="1" x14ac:dyDescent="0.2">
      <c r="A31" s="30"/>
      <c r="B31" s="97" t="s">
        <v>24</v>
      </c>
      <c r="C31" s="91">
        <v>1472</v>
      </c>
      <c r="D31" s="91">
        <v>848</v>
      </c>
      <c r="E31" s="91">
        <v>1313</v>
      </c>
      <c r="F31" s="91">
        <v>0</v>
      </c>
      <c r="G31" s="91">
        <v>1</v>
      </c>
      <c r="H31" s="93">
        <v>1</v>
      </c>
      <c r="I31" s="197" t="s">
        <v>367</v>
      </c>
    </row>
    <row r="32" spans="1:9" ht="11.25" customHeight="1" x14ac:dyDescent="0.2">
      <c r="A32" s="30"/>
      <c r="B32" s="96" t="s">
        <v>29</v>
      </c>
      <c r="C32" s="91">
        <v>2304</v>
      </c>
      <c r="D32" s="91">
        <v>1968</v>
      </c>
      <c r="E32" s="91">
        <v>1823</v>
      </c>
      <c r="F32" s="91">
        <v>39</v>
      </c>
      <c r="G32" s="91">
        <v>41</v>
      </c>
      <c r="H32" s="93">
        <v>2</v>
      </c>
      <c r="I32" s="197" t="s">
        <v>775</v>
      </c>
    </row>
    <row r="33" spans="1:11" ht="11.25" customHeight="1" x14ac:dyDescent="0.2">
      <c r="A33" s="30"/>
      <c r="B33" s="98" t="s">
        <v>28</v>
      </c>
      <c r="C33" s="43">
        <v>17.657894736842099</v>
      </c>
      <c r="D33" s="43">
        <v>18.4166666666667</v>
      </c>
      <c r="E33" s="43">
        <v>18.077102803738299</v>
      </c>
      <c r="F33" s="43">
        <v>89</v>
      </c>
      <c r="G33" s="43">
        <v>35.25</v>
      </c>
      <c r="H33" s="169">
        <v>-53.75</v>
      </c>
      <c r="I33" s="197" t="s">
        <v>776</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4352</v>
      </c>
      <c r="D36" s="91">
        <v>3328</v>
      </c>
      <c r="E36" s="91">
        <v>3595</v>
      </c>
      <c r="F36" s="91">
        <v>20</v>
      </c>
      <c r="G36" s="91">
        <v>44</v>
      </c>
      <c r="H36" s="93">
        <v>24</v>
      </c>
      <c r="I36" s="197" t="s">
        <v>713</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403</v>
      </c>
      <c r="C39" s="91">
        <v>16</v>
      </c>
      <c r="D39" s="91">
        <v>16</v>
      </c>
      <c r="E39" s="91">
        <v>24</v>
      </c>
      <c r="F39" s="91">
        <v>1</v>
      </c>
      <c r="G39" s="91">
        <v>24</v>
      </c>
      <c r="H39" s="93">
        <v>23</v>
      </c>
      <c r="I39" s="197" t="s">
        <v>777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80</v>
      </c>
      <c r="D42" s="91">
        <v>64</v>
      </c>
      <c r="E42" s="91">
        <v>115</v>
      </c>
      <c r="F42" s="91">
        <v>10</v>
      </c>
      <c r="G42" s="91">
        <v>24</v>
      </c>
      <c r="H42" s="93">
        <v>14</v>
      </c>
      <c r="I42" s="197" t="s">
        <v>778</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tabSelected="1"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875</v>
      </c>
      <c r="B1" s="70"/>
      <c r="C1" s="70"/>
      <c r="D1" s="30"/>
      <c r="E1" s="30"/>
    </row>
    <row r="2" spans="1:13" s="2" customFormat="1" ht="5.25" customHeight="1" x14ac:dyDescent="0.2">
      <c r="A2" s="69"/>
      <c r="B2" s="70"/>
      <c r="C2" s="70"/>
      <c r="D2" s="30"/>
      <c r="E2" s="30"/>
    </row>
    <row r="3" spans="1:13" s="2" customFormat="1" x14ac:dyDescent="0.2">
      <c r="A3" s="69" t="s">
        <v>87</v>
      </c>
      <c r="B3" s="71"/>
      <c r="C3" s="70" t="s">
        <v>100</v>
      </c>
      <c r="I3" s="30"/>
      <c r="J3" s="66"/>
    </row>
    <row r="4" spans="1:13" s="2" customFormat="1" ht="5.25" customHeight="1" x14ac:dyDescent="0.2">
      <c r="A4" s="69"/>
      <c r="B4" s="71"/>
      <c r="C4" s="71"/>
    </row>
    <row r="5" spans="1:13" s="2" customFormat="1" ht="12.75" customHeight="1" x14ac:dyDescent="0.2">
      <c r="A5" s="237" t="s">
        <v>142</v>
      </c>
      <c r="B5" s="71"/>
      <c r="C5" s="71">
        <v>3</v>
      </c>
    </row>
    <row r="6" spans="1:13" s="2" customFormat="1" ht="12.75" customHeight="1" x14ac:dyDescent="0.2">
      <c r="A6" s="237" t="s">
        <v>88</v>
      </c>
      <c r="B6" s="71"/>
      <c r="C6" s="71">
        <v>4</v>
      </c>
    </row>
    <row r="7" spans="1:13" s="2" customFormat="1" ht="12.75" customHeight="1" x14ac:dyDescent="0.2">
      <c r="A7" s="237" t="s">
        <v>143</v>
      </c>
      <c r="B7" s="71"/>
      <c r="C7" s="71">
        <v>5</v>
      </c>
    </row>
    <row r="8" spans="1:13" s="2" customFormat="1" ht="6.75" customHeight="1" x14ac:dyDescent="0.2">
      <c r="A8" s="72"/>
      <c r="B8" s="71"/>
      <c r="C8" s="71"/>
    </row>
    <row r="9" spans="1:13" s="2" customFormat="1" ht="12.75" customHeight="1" x14ac:dyDescent="0.2">
      <c r="A9" s="73" t="s">
        <v>101</v>
      </c>
      <c r="B9" s="71"/>
      <c r="C9" s="71"/>
    </row>
    <row r="10" spans="1:13" s="2" customFormat="1" ht="3.75" customHeight="1" x14ac:dyDescent="0.2">
      <c r="A10" s="79"/>
      <c r="B10" s="80"/>
      <c r="C10" s="71"/>
    </row>
    <row r="11" spans="1:13" s="71" customFormat="1" ht="12.75" customHeight="1" x14ac:dyDescent="0.2">
      <c r="A11" s="71">
        <v>1</v>
      </c>
      <c r="B11" s="74" t="s">
        <v>6</v>
      </c>
      <c r="C11" s="71">
        <v>8</v>
      </c>
      <c r="D11" s="81"/>
      <c r="E11" s="81"/>
    </row>
    <row r="12" spans="1:13" s="71" customFormat="1" ht="12.75" customHeight="1" x14ac:dyDescent="0.2">
      <c r="A12" s="71">
        <v>2</v>
      </c>
      <c r="B12" s="74" t="s">
        <v>5</v>
      </c>
      <c r="C12" s="71">
        <v>8</v>
      </c>
      <c r="D12" s="81"/>
      <c r="E12" s="81"/>
      <c r="M12" s="70"/>
    </row>
    <row r="13" spans="1:13" s="71" customFormat="1" ht="12.75" customHeight="1" x14ac:dyDescent="0.2">
      <c r="A13" s="71">
        <v>3</v>
      </c>
      <c r="B13" s="74" t="s">
        <v>171</v>
      </c>
      <c r="C13" s="71">
        <v>10</v>
      </c>
      <c r="M13" s="70"/>
    </row>
    <row r="14" spans="1:13" s="71" customFormat="1" ht="12.75" customHeight="1" x14ac:dyDescent="0.2">
      <c r="A14" s="71">
        <v>4</v>
      </c>
      <c r="B14" s="74" t="s">
        <v>172</v>
      </c>
      <c r="C14" s="71">
        <v>11</v>
      </c>
      <c r="M14" s="70"/>
    </row>
    <row r="15" spans="1:13" s="71" customFormat="1" ht="12.75" customHeight="1" x14ac:dyDescent="0.2">
      <c r="A15" s="71">
        <v>5</v>
      </c>
      <c r="B15" s="74" t="s">
        <v>173</v>
      </c>
      <c r="C15" s="71">
        <v>12</v>
      </c>
      <c r="D15" s="81"/>
      <c r="E15" s="81"/>
      <c r="F15" s="81"/>
      <c r="M15" s="70"/>
    </row>
    <row r="16" spans="1:13" s="71" customFormat="1" ht="12.75" customHeight="1" x14ac:dyDescent="0.2">
      <c r="A16" s="71">
        <v>6</v>
      </c>
      <c r="B16" s="74" t="s">
        <v>174</v>
      </c>
      <c r="C16" s="71">
        <v>14</v>
      </c>
      <c r="D16" s="81"/>
      <c r="E16" s="81"/>
      <c r="F16" s="81"/>
      <c r="M16" s="70"/>
    </row>
    <row r="17" spans="1:13" s="71" customFormat="1" ht="12.75" customHeight="1" x14ac:dyDescent="0.2">
      <c r="A17" s="71">
        <v>7</v>
      </c>
      <c r="B17" s="74" t="s">
        <v>175</v>
      </c>
      <c r="C17" s="71">
        <v>16</v>
      </c>
      <c r="D17" s="81"/>
      <c r="E17" s="81"/>
      <c r="F17" s="81"/>
      <c r="M17" s="70"/>
    </row>
    <row r="18" spans="1:13" s="71" customFormat="1" ht="12.75" customHeight="1" x14ac:dyDescent="0.2">
      <c r="A18" s="71">
        <v>8</v>
      </c>
      <c r="B18" s="74" t="s">
        <v>176</v>
      </c>
      <c r="C18" s="71">
        <v>18</v>
      </c>
      <c r="D18" s="81"/>
      <c r="E18" s="81"/>
      <c r="F18" s="81"/>
      <c r="M18" s="70"/>
    </row>
    <row r="19" spans="1:13" s="71" customFormat="1" ht="12.75" customHeight="1" x14ac:dyDescent="0.2">
      <c r="A19" s="71">
        <v>9</v>
      </c>
      <c r="B19" s="74" t="s">
        <v>177</v>
      </c>
      <c r="C19" s="71">
        <v>20</v>
      </c>
      <c r="D19" s="81"/>
      <c r="E19" s="81"/>
      <c r="F19" s="81"/>
      <c r="M19" s="70"/>
    </row>
    <row r="20" spans="1:13" s="71" customFormat="1" ht="12.75" customHeight="1" x14ac:dyDescent="0.2">
      <c r="A20" s="71">
        <v>10</v>
      </c>
      <c r="B20" s="74" t="s">
        <v>178</v>
      </c>
      <c r="C20" s="71">
        <v>21</v>
      </c>
      <c r="D20" s="81"/>
      <c r="E20" s="81"/>
      <c r="F20" s="81"/>
      <c r="M20" s="70"/>
    </row>
    <row r="21" spans="1:13" s="71" customFormat="1" ht="12.75" customHeight="1" x14ac:dyDescent="0.2">
      <c r="A21" s="71">
        <v>11</v>
      </c>
      <c r="B21" s="74" t="s">
        <v>179</v>
      </c>
      <c r="C21" s="71">
        <v>22</v>
      </c>
      <c r="D21" s="81"/>
      <c r="E21" s="81"/>
      <c r="F21" s="81"/>
      <c r="M21" s="70"/>
    </row>
    <row r="22" spans="1:13" s="71" customFormat="1" ht="12.75" customHeight="1" x14ac:dyDescent="0.2">
      <c r="A22" s="71">
        <v>12</v>
      </c>
      <c r="B22" s="74" t="s">
        <v>180</v>
      </c>
      <c r="C22" s="71">
        <v>24</v>
      </c>
      <c r="D22" s="81"/>
      <c r="E22" s="81"/>
      <c r="M22" s="70"/>
    </row>
    <row r="23" spans="1:13" s="71" customFormat="1" ht="12.75" customHeight="1" x14ac:dyDescent="0.2">
      <c r="A23" s="71">
        <v>13</v>
      </c>
      <c r="B23" s="74" t="s">
        <v>181</v>
      </c>
      <c r="C23" s="71">
        <v>26</v>
      </c>
      <c r="D23" s="81"/>
      <c r="E23" s="81"/>
      <c r="M23" s="70"/>
    </row>
    <row r="24" spans="1:13" s="71" customFormat="1" ht="12.75" customHeight="1" x14ac:dyDescent="0.2">
      <c r="A24" s="71">
        <v>14</v>
      </c>
      <c r="B24" s="74" t="s">
        <v>182</v>
      </c>
      <c r="C24" s="71">
        <v>28</v>
      </c>
      <c r="D24" s="81"/>
      <c r="E24" s="81"/>
      <c r="M24" s="70"/>
    </row>
    <row r="25" spans="1:13" s="71" customFormat="1" ht="12.75" customHeight="1" x14ac:dyDescent="0.2">
      <c r="A25" s="71">
        <v>15</v>
      </c>
      <c r="B25" s="74" t="s">
        <v>183</v>
      </c>
      <c r="C25" s="71">
        <v>30</v>
      </c>
      <c r="D25" s="81"/>
      <c r="E25" s="81"/>
      <c r="M25" s="70"/>
    </row>
    <row r="26" spans="1:13" s="71" customFormat="1" ht="12.75" customHeight="1" x14ac:dyDescent="0.2">
      <c r="A26" s="71">
        <v>16</v>
      </c>
      <c r="B26" s="74" t="s">
        <v>184</v>
      </c>
      <c r="C26" s="71">
        <v>32</v>
      </c>
      <c r="D26" s="81"/>
      <c r="E26" s="81"/>
      <c r="M26" s="70"/>
    </row>
    <row r="27" spans="1:13" s="71" customFormat="1" ht="12.75" customHeight="1" x14ac:dyDescent="0.2">
      <c r="A27" s="71">
        <v>17</v>
      </c>
      <c r="B27" s="74" t="s">
        <v>185</v>
      </c>
      <c r="C27" s="71">
        <v>34</v>
      </c>
      <c r="D27" s="81"/>
      <c r="E27" s="81"/>
      <c r="F27" s="81"/>
      <c r="M27" s="70"/>
    </row>
    <row r="28" spans="1:13" s="71" customFormat="1" ht="12.75" customHeight="1" x14ac:dyDescent="0.2">
      <c r="A28" s="71">
        <v>18</v>
      </c>
      <c r="B28" s="74" t="s">
        <v>186</v>
      </c>
      <c r="C28" s="71">
        <v>36</v>
      </c>
      <c r="D28" s="81"/>
      <c r="E28" s="81"/>
    </row>
    <row r="29" spans="1:13" s="71" customFormat="1" ht="12.75" customHeight="1" x14ac:dyDescent="0.2">
      <c r="A29" s="71">
        <v>19</v>
      </c>
      <c r="B29" s="81" t="s">
        <v>187</v>
      </c>
      <c r="C29" s="71">
        <v>38</v>
      </c>
      <c r="D29" s="81"/>
      <c r="E29" s="81"/>
      <c r="F29" s="81"/>
    </row>
    <row r="30" spans="1:13" s="71" customFormat="1" ht="12.75" customHeight="1" x14ac:dyDescent="0.2">
      <c r="A30" s="71">
        <v>20</v>
      </c>
      <c r="B30" s="81" t="s">
        <v>188</v>
      </c>
      <c r="C30" s="71">
        <v>40</v>
      </c>
      <c r="D30" s="81"/>
      <c r="E30" s="81"/>
      <c r="F30" s="81"/>
    </row>
    <row r="31" spans="1:13" s="71" customFormat="1" ht="12.75" customHeight="1" x14ac:dyDescent="0.2">
      <c r="A31" s="71">
        <v>21</v>
      </c>
      <c r="B31" s="74" t="s">
        <v>189</v>
      </c>
      <c r="C31" s="71">
        <v>42</v>
      </c>
    </row>
    <row r="32" spans="1:13" s="71" customFormat="1" ht="12.75" customHeight="1" x14ac:dyDescent="0.2">
      <c r="A32" s="71">
        <v>22</v>
      </c>
      <c r="B32" s="74" t="s">
        <v>190</v>
      </c>
      <c r="C32" s="71">
        <v>44</v>
      </c>
    </row>
    <row r="33" spans="1:5" s="71" customFormat="1" ht="12.75" customHeight="1" x14ac:dyDescent="0.2">
      <c r="A33" s="71">
        <v>23</v>
      </c>
      <c r="B33" s="74" t="s">
        <v>191</v>
      </c>
      <c r="C33" s="71">
        <v>46</v>
      </c>
    </row>
    <row r="34" spans="1:5" s="71" customFormat="1" ht="12.75" customHeight="1" x14ac:dyDescent="0.2">
      <c r="A34" s="71">
        <v>24</v>
      </c>
      <c r="B34" s="74" t="s">
        <v>192</v>
      </c>
      <c r="C34" s="71">
        <v>47</v>
      </c>
    </row>
    <row r="35" spans="1:5" s="71" customFormat="1" ht="12.75" customHeight="1" x14ac:dyDescent="0.2">
      <c r="A35" s="71">
        <v>25</v>
      </c>
      <c r="B35" s="81" t="s">
        <v>193</v>
      </c>
      <c r="C35" s="71">
        <v>48</v>
      </c>
    </row>
    <row r="36" spans="1:5" s="71" customFormat="1" ht="12.75" customHeight="1" x14ac:dyDescent="0.2">
      <c r="A36" s="71">
        <v>26</v>
      </c>
      <c r="B36" s="81" t="s">
        <v>194</v>
      </c>
      <c r="C36" s="71">
        <v>50</v>
      </c>
    </row>
    <row r="37" spans="1:5" s="71" customFormat="1" ht="12.75" customHeight="1" x14ac:dyDescent="0.2">
      <c r="A37" s="71">
        <v>27</v>
      </c>
      <c r="B37" s="81" t="s">
        <v>195</v>
      </c>
      <c r="C37" s="71">
        <v>52</v>
      </c>
    </row>
    <row r="38" spans="1:5" s="71" customFormat="1" ht="12.75" customHeight="1" x14ac:dyDescent="0.2">
      <c r="A38" s="71">
        <v>28</v>
      </c>
      <c r="B38" s="81" t="s">
        <v>196</v>
      </c>
      <c r="C38" s="71">
        <v>54</v>
      </c>
    </row>
    <row r="39" spans="1:5" s="71" customFormat="1" ht="12.75" customHeight="1" x14ac:dyDescent="0.2">
      <c r="A39" s="71">
        <v>29</v>
      </c>
      <c r="B39" s="81" t="s">
        <v>197</v>
      </c>
      <c r="C39" s="71">
        <v>56</v>
      </c>
      <c r="D39" s="82"/>
      <c r="E39" s="82"/>
    </row>
    <row r="40" spans="1:5" s="71" customFormat="1" ht="12.75" customHeight="1" x14ac:dyDescent="0.2">
      <c r="A40" s="71">
        <v>30</v>
      </c>
      <c r="B40" s="81" t="s">
        <v>198</v>
      </c>
      <c r="C40" s="71">
        <v>58</v>
      </c>
      <c r="D40" s="82"/>
      <c r="E40" s="82"/>
    </row>
    <row r="41" spans="1:5" s="71" customFormat="1" ht="12.75" customHeight="1" x14ac:dyDescent="0.2">
      <c r="A41" s="71">
        <v>31</v>
      </c>
      <c r="B41" s="74" t="s">
        <v>199</v>
      </c>
      <c r="C41" s="71">
        <v>60</v>
      </c>
    </row>
    <row r="42" spans="1:5" s="71" customFormat="1" ht="12.75" customHeight="1" x14ac:dyDescent="0.2">
      <c r="A42" s="71">
        <v>32</v>
      </c>
      <c r="B42" s="74" t="s">
        <v>200</v>
      </c>
      <c r="C42" s="71">
        <v>62</v>
      </c>
    </row>
    <row r="43" spans="1:5" s="71" customFormat="1" ht="12.75" customHeight="1" x14ac:dyDescent="0.2">
      <c r="A43" s="71">
        <v>33</v>
      </c>
      <c r="B43" s="74" t="s">
        <v>201</v>
      </c>
      <c r="C43" s="71">
        <v>64</v>
      </c>
    </row>
    <row r="44" spans="1:5" s="71" customFormat="1" ht="12.75" customHeight="1" x14ac:dyDescent="0.2">
      <c r="A44" s="71">
        <v>34</v>
      </c>
      <c r="B44" s="74" t="s">
        <v>202</v>
      </c>
      <c r="C44" s="71">
        <v>65</v>
      </c>
    </row>
    <row r="45" spans="1:5" s="71" customFormat="1" ht="12.75" customHeight="1" x14ac:dyDescent="0.2">
      <c r="A45" s="71">
        <v>35</v>
      </c>
      <c r="B45" s="74" t="s">
        <v>203</v>
      </c>
      <c r="C45" s="71">
        <v>66</v>
      </c>
    </row>
    <row r="46" spans="1:5" s="71" customFormat="1" ht="12.75" customHeight="1" x14ac:dyDescent="0.2">
      <c r="A46" s="71">
        <v>36</v>
      </c>
      <c r="B46" s="74" t="s">
        <v>204</v>
      </c>
      <c r="C46" s="71">
        <v>68</v>
      </c>
    </row>
    <row r="47" spans="1:5" s="71" customFormat="1" ht="12.75" customHeight="1" x14ac:dyDescent="0.2">
      <c r="A47" s="71">
        <v>37</v>
      </c>
      <c r="B47" s="75" t="s">
        <v>205</v>
      </c>
      <c r="C47" s="71">
        <v>70</v>
      </c>
    </row>
    <row r="48" spans="1:5" s="71" customFormat="1" ht="12.75" customHeight="1" x14ac:dyDescent="0.2">
      <c r="A48" s="71">
        <v>38</v>
      </c>
      <c r="B48" s="75" t="s">
        <v>206</v>
      </c>
      <c r="C48" s="71">
        <v>72</v>
      </c>
    </row>
    <row r="49" spans="1:3" s="71" customFormat="1" ht="12.75" customHeight="1" x14ac:dyDescent="0.2">
      <c r="A49" s="71">
        <v>39</v>
      </c>
      <c r="B49" s="75" t="s">
        <v>207</v>
      </c>
      <c r="C49" s="71">
        <v>74</v>
      </c>
    </row>
    <row r="50" spans="1:3" s="71" customFormat="1" ht="12.75" customHeight="1" x14ac:dyDescent="0.2">
      <c r="A50" s="71">
        <v>40</v>
      </c>
      <c r="B50" s="75" t="s">
        <v>208</v>
      </c>
      <c r="C50" s="71">
        <v>76</v>
      </c>
    </row>
    <row r="51" spans="1:3" s="71" customFormat="1" ht="12.75" customHeight="1" x14ac:dyDescent="0.2">
      <c r="A51" s="71">
        <v>41</v>
      </c>
      <c r="B51" s="75" t="s">
        <v>209</v>
      </c>
      <c r="C51" s="71">
        <v>78</v>
      </c>
    </row>
    <row r="52" spans="1:3" s="71" customFormat="1" ht="12.75" customHeight="1" x14ac:dyDescent="0.2">
      <c r="A52" s="71">
        <v>42</v>
      </c>
      <c r="B52" s="75" t="s">
        <v>210</v>
      </c>
      <c r="C52" s="71">
        <v>80</v>
      </c>
    </row>
    <row r="53" spans="1:3" s="71" customFormat="1" ht="12.75" customHeight="1" x14ac:dyDescent="0.2">
      <c r="A53" s="71">
        <v>43</v>
      </c>
      <c r="B53" s="81" t="s">
        <v>211</v>
      </c>
      <c r="C53" s="71">
        <v>82</v>
      </c>
    </row>
    <row r="54" spans="1:3" s="71" customFormat="1" ht="12.75" customHeight="1" x14ac:dyDescent="0.2">
      <c r="A54" s="71">
        <v>44</v>
      </c>
      <c r="B54" s="81" t="s">
        <v>212</v>
      </c>
      <c r="C54" s="71">
        <v>84</v>
      </c>
    </row>
    <row r="55" spans="1:3" s="71" customFormat="1" ht="12.75" customHeight="1" x14ac:dyDescent="0.2">
      <c r="A55" s="71">
        <v>45</v>
      </c>
      <c r="B55" s="81" t="s">
        <v>213</v>
      </c>
      <c r="C55" s="71">
        <v>86</v>
      </c>
    </row>
    <row r="56" spans="1:3" s="71" customFormat="1" ht="12.75" customHeight="1" x14ac:dyDescent="0.2">
      <c r="A56" s="71">
        <v>46</v>
      </c>
      <c r="B56" s="81" t="s">
        <v>214</v>
      </c>
      <c r="C56" s="71">
        <v>88</v>
      </c>
    </row>
    <row r="57" spans="1:3" s="71" customFormat="1" ht="12.75" customHeight="1" x14ac:dyDescent="0.2">
      <c r="A57" s="71">
        <v>47</v>
      </c>
      <c r="B57" s="75" t="s">
        <v>215</v>
      </c>
      <c r="C57" s="71">
        <v>90</v>
      </c>
    </row>
    <row r="58" spans="1:3" s="71" customFormat="1" ht="12.75" customHeight="1" x14ac:dyDescent="0.2">
      <c r="A58" s="71">
        <v>48</v>
      </c>
      <c r="B58" s="75" t="s">
        <v>216</v>
      </c>
      <c r="C58" s="71">
        <v>92</v>
      </c>
    </row>
    <row r="59" spans="1:3" s="71" customFormat="1" ht="12.75" customHeight="1" x14ac:dyDescent="0.2"/>
    <row r="60" spans="1:3" s="71" customFormat="1" ht="12.75" customHeight="1" x14ac:dyDescent="0.2"/>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130</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771</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104448</v>
      </c>
      <c r="D9" s="36">
        <v>101440</v>
      </c>
      <c r="E9" s="36">
        <v>102481</v>
      </c>
      <c r="F9" s="35">
        <v>85916</v>
      </c>
      <c r="G9" s="35">
        <v>724</v>
      </c>
      <c r="H9" s="35">
        <v>-85192</v>
      </c>
      <c r="I9" s="196" t="s">
        <v>335</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77568</v>
      </c>
      <c r="D12" s="91">
        <v>75520</v>
      </c>
      <c r="E12" s="93">
        <v>75221</v>
      </c>
      <c r="F12" s="93">
        <v>63553</v>
      </c>
      <c r="G12" s="91">
        <v>11</v>
      </c>
      <c r="H12" s="93">
        <v>-63542</v>
      </c>
      <c r="I12" s="197" t="s">
        <v>426</v>
      </c>
    </row>
    <row r="13" spans="1:11" ht="11.25" customHeight="1" x14ac:dyDescent="0.2">
      <c r="A13" s="30"/>
      <c r="B13" s="92" t="s">
        <v>35</v>
      </c>
      <c r="C13" s="93">
        <v>13776</v>
      </c>
      <c r="D13" s="93">
        <v>13408</v>
      </c>
      <c r="E13" s="93">
        <v>13388</v>
      </c>
      <c r="F13" s="93">
        <v>11314</v>
      </c>
      <c r="G13" s="93">
        <v>388</v>
      </c>
      <c r="H13" s="93">
        <v>-10926</v>
      </c>
      <c r="I13" s="197" t="s">
        <v>332</v>
      </c>
    </row>
    <row r="14" spans="1:11" ht="11.25" customHeight="1" x14ac:dyDescent="0.2">
      <c r="A14" s="30"/>
      <c r="B14" s="92" t="s">
        <v>14</v>
      </c>
      <c r="C14" s="93">
        <v>3456</v>
      </c>
      <c r="D14" s="93">
        <v>3488</v>
      </c>
      <c r="E14" s="93">
        <v>3401</v>
      </c>
      <c r="F14" s="93">
        <v>3390</v>
      </c>
      <c r="G14" s="93">
        <v>95</v>
      </c>
      <c r="H14" s="93">
        <v>-3295</v>
      </c>
      <c r="I14" s="197" t="s">
        <v>514</v>
      </c>
    </row>
    <row r="15" spans="1:11" ht="11.25" customHeight="1" x14ac:dyDescent="0.2">
      <c r="A15" s="30"/>
      <c r="B15" s="92" t="s">
        <v>15</v>
      </c>
      <c r="C15" s="93">
        <v>2784</v>
      </c>
      <c r="D15" s="93">
        <v>2464</v>
      </c>
      <c r="E15" s="93">
        <v>2520</v>
      </c>
      <c r="F15" s="93">
        <v>2264</v>
      </c>
      <c r="G15" s="93">
        <v>14</v>
      </c>
      <c r="H15" s="93">
        <v>-2250</v>
      </c>
      <c r="I15" s="197" t="s">
        <v>346</v>
      </c>
    </row>
    <row r="16" spans="1:11" ht="11.25" customHeight="1" x14ac:dyDescent="0.2">
      <c r="A16" s="32"/>
      <c r="B16" s="92" t="s">
        <v>36</v>
      </c>
      <c r="C16" s="93">
        <v>560</v>
      </c>
      <c r="D16" s="93">
        <v>720</v>
      </c>
      <c r="E16" s="93">
        <v>984</v>
      </c>
      <c r="F16" s="93">
        <v>1171</v>
      </c>
      <c r="G16" s="93">
        <v>1</v>
      </c>
      <c r="H16" s="93">
        <v>-1170</v>
      </c>
      <c r="I16" s="197" t="s">
        <v>421</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4240</v>
      </c>
      <c r="D19" s="91">
        <v>4288</v>
      </c>
      <c r="E19" s="91">
        <v>4786</v>
      </c>
      <c r="F19" s="91">
        <v>4064</v>
      </c>
      <c r="G19" s="91">
        <v>86</v>
      </c>
      <c r="H19" s="93">
        <v>-3978</v>
      </c>
      <c r="I19" s="197" t="s">
        <v>345</v>
      </c>
    </row>
    <row r="20" spans="1:9" ht="11.25" customHeight="1" x14ac:dyDescent="0.2">
      <c r="A20" s="32"/>
      <c r="B20" s="92" t="s">
        <v>17</v>
      </c>
      <c r="C20" s="91">
        <v>29056</v>
      </c>
      <c r="D20" s="91">
        <v>26320</v>
      </c>
      <c r="E20" s="91">
        <v>24650</v>
      </c>
      <c r="F20" s="91">
        <v>18909</v>
      </c>
      <c r="G20" s="91">
        <v>63</v>
      </c>
      <c r="H20" s="93">
        <v>-18846</v>
      </c>
      <c r="I20" s="197" t="s">
        <v>580</v>
      </c>
    </row>
    <row r="21" spans="1:9" ht="11.25" customHeight="1" x14ac:dyDescent="0.2">
      <c r="A21" s="30"/>
      <c r="B21" s="92" t="s">
        <v>18</v>
      </c>
      <c r="C21" s="91">
        <v>26528</v>
      </c>
      <c r="D21" s="91">
        <v>26224</v>
      </c>
      <c r="E21" s="91">
        <v>25185</v>
      </c>
      <c r="F21" s="91">
        <v>21244</v>
      </c>
      <c r="G21" s="91">
        <v>247</v>
      </c>
      <c r="H21" s="93">
        <v>-20997</v>
      </c>
      <c r="I21" s="197" t="s">
        <v>348</v>
      </c>
    </row>
    <row r="22" spans="1:9" ht="11.25" customHeight="1" x14ac:dyDescent="0.2">
      <c r="A22" s="30"/>
      <c r="B22" s="92" t="s">
        <v>19</v>
      </c>
      <c r="C22" s="91">
        <v>10832</v>
      </c>
      <c r="D22" s="91">
        <v>11424</v>
      </c>
      <c r="E22" s="91">
        <v>11070</v>
      </c>
      <c r="F22" s="91">
        <v>9711</v>
      </c>
      <c r="G22" s="91">
        <v>141</v>
      </c>
      <c r="H22" s="93">
        <v>-9570</v>
      </c>
      <c r="I22" s="197" t="s">
        <v>342</v>
      </c>
    </row>
    <row r="23" spans="1:9" ht="11.25" customHeight="1" x14ac:dyDescent="0.2">
      <c r="A23" s="30"/>
      <c r="B23" s="92" t="s">
        <v>20</v>
      </c>
      <c r="C23" s="91">
        <v>13840</v>
      </c>
      <c r="D23" s="91">
        <v>13968</v>
      </c>
      <c r="E23" s="91">
        <v>13740</v>
      </c>
      <c r="F23" s="91">
        <v>11167</v>
      </c>
      <c r="G23" s="91">
        <v>85</v>
      </c>
      <c r="H23" s="93">
        <v>-11082</v>
      </c>
      <c r="I23" s="197" t="s">
        <v>335</v>
      </c>
    </row>
    <row r="24" spans="1:9" ht="11.25" customHeight="1" x14ac:dyDescent="0.2">
      <c r="A24" s="30"/>
      <c r="B24" s="92" t="s">
        <v>21</v>
      </c>
      <c r="C24" s="91">
        <v>11520</v>
      </c>
      <c r="D24" s="91">
        <v>12048</v>
      </c>
      <c r="E24" s="91">
        <v>13906</v>
      </c>
      <c r="F24" s="91">
        <v>12758</v>
      </c>
      <c r="G24" s="91">
        <v>68</v>
      </c>
      <c r="H24" s="93">
        <v>-12690</v>
      </c>
      <c r="I24" s="197" t="s">
        <v>358</v>
      </c>
    </row>
    <row r="25" spans="1:9" ht="11.25" customHeight="1" x14ac:dyDescent="0.2">
      <c r="A25" s="30"/>
      <c r="B25" s="92" t="s">
        <v>38</v>
      </c>
      <c r="C25" s="91">
        <v>8432</v>
      </c>
      <c r="D25" s="91">
        <v>7168</v>
      </c>
      <c r="E25" s="91">
        <v>9144</v>
      </c>
      <c r="F25" s="91">
        <v>8063</v>
      </c>
      <c r="G25" s="91">
        <v>34</v>
      </c>
      <c r="H25" s="93">
        <v>-8029</v>
      </c>
      <c r="I25" s="197" t="s">
        <v>541</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7536</v>
      </c>
      <c r="D28" s="91">
        <v>7008</v>
      </c>
      <c r="E28" s="91">
        <v>7690</v>
      </c>
      <c r="F28" s="91">
        <v>6081</v>
      </c>
      <c r="G28" s="91">
        <v>3</v>
      </c>
      <c r="H28" s="93">
        <v>-6078</v>
      </c>
      <c r="I28" s="197" t="s">
        <v>426</v>
      </c>
    </row>
    <row r="29" spans="1:9" ht="11.25" customHeight="1" x14ac:dyDescent="0.2">
      <c r="A29" s="30"/>
      <c r="B29" s="95" t="s">
        <v>27</v>
      </c>
      <c r="C29" s="91">
        <v>5824</v>
      </c>
      <c r="D29" s="91">
        <v>5744</v>
      </c>
      <c r="E29" s="91">
        <v>5865</v>
      </c>
      <c r="F29" s="91">
        <v>4378</v>
      </c>
      <c r="G29" s="91">
        <v>2</v>
      </c>
      <c r="H29" s="93">
        <v>-4376</v>
      </c>
      <c r="I29" s="197" t="s">
        <v>426</v>
      </c>
    </row>
    <row r="30" spans="1:9" ht="11.25" customHeight="1" x14ac:dyDescent="0.2">
      <c r="A30" s="30"/>
      <c r="B30" s="96" t="s">
        <v>23</v>
      </c>
      <c r="C30" s="91">
        <v>11520</v>
      </c>
      <c r="D30" s="91">
        <v>11392</v>
      </c>
      <c r="E30" s="91">
        <v>12170</v>
      </c>
      <c r="F30" s="91">
        <v>9471</v>
      </c>
      <c r="G30" s="91">
        <v>0</v>
      </c>
      <c r="H30" s="93">
        <v>-9471</v>
      </c>
      <c r="I30" s="197" t="s">
        <v>426</v>
      </c>
    </row>
    <row r="31" spans="1:9" ht="11.25" customHeight="1" x14ac:dyDescent="0.2">
      <c r="A31" s="30"/>
      <c r="B31" s="97" t="s">
        <v>24</v>
      </c>
      <c r="C31" s="91">
        <v>20304</v>
      </c>
      <c r="D31" s="91">
        <v>19968</v>
      </c>
      <c r="E31" s="91">
        <v>21282</v>
      </c>
      <c r="F31" s="91">
        <v>17433</v>
      </c>
      <c r="G31" s="91">
        <v>11</v>
      </c>
      <c r="H31" s="93">
        <v>-17422</v>
      </c>
      <c r="I31" s="197" t="s">
        <v>421</v>
      </c>
    </row>
    <row r="32" spans="1:9" ht="11.25" customHeight="1" x14ac:dyDescent="0.2">
      <c r="A32" s="30"/>
      <c r="B32" s="96" t="s">
        <v>29</v>
      </c>
      <c r="C32" s="91">
        <v>59264</v>
      </c>
      <c r="D32" s="91">
        <v>57328</v>
      </c>
      <c r="E32" s="91">
        <v>55474</v>
      </c>
      <c r="F32" s="91">
        <v>48553</v>
      </c>
      <c r="G32" s="91">
        <v>708</v>
      </c>
      <c r="H32" s="93">
        <v>-47845</v>
      </c>
      <c r="I32" s="197" t="s">
        <v>342</v>
      </c>
    </row>
    <row r="33" spans="1:11" ht="11.25" customHeight="1" x14ac:dyDescent="0.2">
      <c r="A33" s="30"/>
      <c r="B33" s="98" t="s">
        <v>28</v>
      </c>
      <c r="C33" s="43">
        <v>24.275510204081598</v>
      </c>
      <c r="D33" s="43">
        <v>23.743749999999999</v>
      </c>
      <c r="E33" s="43">
        <v>23.011401250459699</v>
      </c>
      <c r="F33" s="43">
        <v>23.8521939953811</v>
      </c>
      <c r="G33" s="43">
        <v>109</v>
      </c>
      <c r="H33" s="169">
        <v>85.1478060046189</v>
      </c>
      <c r="I33" s="197" t="s">
        <v>779</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75648</v>
      </c>
      <c r="D36" s="91">
        <v>72432</v>
      </c>
      <c r="E36" s="91">
        <v>73189</v>
      </c>
      <c r="F36" s="91">
        <v>59708</v>
      </c>
      <c r="G36" s="91">
        <v>682</v>
      </c>
      <c r="H36" s="93">
        <v>-59026</v>
      </c>
      <c r="I36" s="197" t="s">
        <v>355</v>
      </c>
      <c r="J36" s="87"/>
      <c r="K36" s="87"/>
    </row>
    <row r="37" spans="1:11" ht="11.25" customHeight="1" x14ac:dyDescent="0.2">
      <c r="A37" s="29"/>
      <c r="B37" s="92" t="s">
        <v>384</v>
      </c>
      <c r="C37" s="91">
        <v>22400</v>
      </c>
      <c r="D37" s="91">
        <v>23392</v>
      </c>
      <c r="E37" s="91">
        <v>22591</v>
      </c>
      <c r="F37" s="91">
        <v>20358</v>
      </c>
      <c r="G37" s="91">
        <v>39</v>
      </c>
      <c r="H37" s="93">
        <v>-20319</v>
      </c>
      <c r="I37" s="197" t="s">
        <v>419</v>
      </c>
      <c r="J37" s="87"/>
      <c r="K37" s="87"/>
    </row>
    <row r="38" spans="1:11" ht="11.25" customHeight="1" x14ac:dyDescent="0.2">
      <c r="A38" s="29"/>
      <c r="B38" s="92" t="s">
        <v>388</v>
      </c>
      <c r="C38" s="91">
        <v>2064</v>
      </c>
      <c r="D38" s="91">
        <v>1088</v>
      </c>
      <c r="E38" s="91">
        <v>1816</v>
      </c>
      <c r="F38" s="91">
        <v>1258</v>
      </c>
      <c r="G38" s="91">
        <v>3</v>
      </c>
      <c r="H38" s="93">
        <v>-1255</v>
      </c>
      <c r="I38" s="197" t="s">
        <v>419</v>
      </c>
      <c r="J38" s="87"/>
      <c r="K38" s="87"/>
    </row>
    <row r="39" spans="1:11" ht="11.25" customHeight="1" x14ac:dyDescent="0.2">
      <c r="A39" s="29"/>
      <c r="B39" s="92"/>
      <c r="C39" s="91"/>
      <c r="D39" s="91"/>
      <c r="E39" s="91"/>
      <c r="F39" s="91"/>
      <c r="G39" s="91"/>
      <c r="H39" s="93"/>
      <c r="I39" s="197"/>
      <c r="J39" s="87"/>
      <c r="K39" s="87"/>
    </row>
    <row r="40" spans="1:11" ht="11.25" customHeight="1" x14ac:dyDescent="0.2">
      <c r="A40" s="29" t="s">
        <v>392</v>
      </c>
      <c r="B40" s="92"/>
      <c r="C40" s="91"/>
      <c r="D40" s="91"/>
      <c r="E40" s="91"/>
      <c r="F40" s="91"/>
      <c r="G40" s="91"/>
      <c r="H40" s="93"/>
      <c r="I40" s="197"/>
      <c r="J40" s="87"/>
      <c r="K40" s="87"/>
    </row>
    <row r="41" spans="1:11" ht="11.25" customHeight="1" x14ac:dyDescent="0.2">
      <c r="A41" s="29"/>
      <c r="B41" s="92" t="s">
        <v>403</v>
      </c>
      <c r="C41" s="91">
        <v>352</v>
      </c>
      <c r="D41" s="91">
        <v>448</v>
      </c>
      <c r="E41" s="91">
        <v>633</v>
      </c>
      <c r="F41" s="91">
        <v>509</v>
      </c>
      <c r="G41" s="91">
        <v>250</v>
      </c>
      <c r="H41" s="93">
        <v>-259</v>
      </c>
      <c r="I41" s="197" t="s">
        <v>780</v>
      </c>
      <c r="J41" s="87"/>
      <c r="K41" s="87"/>
    </row>
    <row r="42" spans="1:11" ht="11.25" customHeight="1" x14ac:dyDescent="0.2">
      <c r="A42" s="29"/>
      <c r="B42" s="92" t="s">
        <v>279</v>
      </c>
      <c r="C42" s="91">
        <v>15056</v>
      </c>
      <c r="D42" s="91">
        <v>16224</v>
      </c>
      <c r="E42" s="91">
        <v>20296</v>
      </c>
      <c r="F42" s="91">
        <v>18373</v>
      </c>
      <c r="G42" s="91">
        <v>205</v>
      </c>
      <c r="H42" s="93">
        <v>-18168</v>
      </c>
      <c r="I42" s="197" t="s">
        <v>355</v>
      </c>
      <c r="J42" s="87"/>
      <c r="K42" s="87"/>
    </row>
    <row r="43" spans="1:11" ht="11.25" customHeight="1" x14ac:dyDescent="0.2">
      <c r="A43" s="29"/>
      <c r="B43" s="92" t="s">
        <v>397</v>
      </c>
      <c r="C43" s="91">
        <v>6320</v>
      </c>
      <c r="D43" s="91">
        <v>6416</v>
      </c>
      <c r="E43" s="91">
        <v>5203</v>
      </c>
      <c r="F43" s="91">
        <v>4959</v>
      </c>
      <c r="G43" s="91">
        <v>182</v>
      </c>
      <c r="H43" s="93">
        <v>-4777</v>
      </c>
      <c r="I43" s="197" t="s">
        <v>428</v>
      </c>
      <c r="J43" s="87"/>
      <c r="K43" s="87"/>
    </row>
    <row r="44" spans="1:11" ht="11.25" customHeight="1" x14ac:dyDescent="0.2">
      <c r="A44" s="29"/>
      <c r="B44" s="92" t="s">
        <v>431</v>
      </c>
      <c r="C44" s="91">
        <v>8688</v>
      </c>
      <c r="D44" s="91">
        <v>8480</v>
      </c>
      <c r="E44" s="91">
        <v>5798</v>
      </c>
      <c r="F44" s="91">
        <v>4732</v>
      </c>
      <c r="G44" s="91">
        <v>29</v>
      </c>
      <c r="H44" s="93">
        <v>-4703</v>
      </c>
      <c r="I44" s="197" t="s">
        <v>346</v>
      </c>
      <c r="J44" s="87"/>
      <c r="K44" s="87"/>
    </row>
    <row r="45" spans="1:11" ht="11.25" customHeight="1" x14ac:dyDescent="0.2">
      <c r="A45" s="29"/>
      <c r="B45" s="92" t="s">
        <v>393</v>
      </c>
      <c r="C45" s="91">
        <v>22304</v>
      </c>
      <c r="D45" s="91">
        <v>19264</v>
      </c>
      <c r="E45" s="91">
        <v>18704</v>
      </c>
      <c r="F45" s="91">
        <v>15407</v>
      </c>
      <c r="G45" s="91">
        <v>13</v>
      </c>
      <c r="H45" s="93">
        <v>-15394</v>
      </c>
      <c r="I45" s="197" t="s">
        <v>421</v>
      </c>
      <c r="J45" s="87"/>
      <c r="K45" s="87"/>
    </row>
    <row r="46" spans="1:11" ht="11.25" customHeight="1" x14ac:dyDescent="0.2">
      <c r="A46" s="29"/>
      <c r="B46" s="92" t="s">
        <v>612</v>
      </c>
      <c r="C46" s="91">
        <v>1392</v>
      </c>
      <c r="D46" s="91">
        <v>1280</v>
      </c>
      <c r="E46" s="91">
        <v>865</v>
      </c>
      <c r="F46" s="91">
        <v>1143</v>
      </c>
      <c r="G46" s="91">
        <v>9</v>
      </c>
      <c r="H46" s="93">
        <v>-1134</v>
      </c>
      <c r="I46" s="197" t="s">
        <v>335</v>
      </c>
      <c r="J46" s="87"/>
      <c r="K46" s="87"/>
    </row>
    <row r="47" spans="1:11" ht="11.25" customHeight="1" x14ac:dyDescent="0.2">
      <c r="A47" s="29"/>
      <c r="B47" s="92" t="s">
        <v>395</v>
      </c>
      <c r="C47" s="91">
        <v>14064</v>
      </c>
      <c r="D47" s="91">
        <v>11872</v>
      </c>
      <c r="E47" s="91">
        <v>8827</v>
      </c>
      <c r="F47" s="91">
        <v>7983</v>
      </c>
      <c r="G47" s="91">
        <v>8</v>
      </c>
      <c r="H47" s="93">
        <v>-7975</v>
      </c>
      <c r="I47" s="197" t="s">
        <v>421</v>
      </c>
      <c r="J47" s="87"/>
      <c r="K47" s="87"/>
    </row>
    <row r="48" spans="1:11" ht="11.25" customHeight="1" x14ac:dyDescent="0.2">
      <c r="A48" s="29"/>
      <c r="B48" s="92" t="s">
        <v>707</v>
      </c>
      <c r="C48" s="91">
        <v>3344</v>
      </c>
      <c r="D48" s="91">
        <v>3216</v>
      </c>
      <c r="E48" s="91">
        <v>3697</v>
      </c>
      <c r="F48" s="91">
        <v>2449</v>
      </c>
      <c r="G48" s="91">
        <v>6</v>
      </c>
      <c r="H48" s="93">
        <v>-2443</v>
      </c>
      <c r="I48" s="197" t="s">
        <v>419</v>
      </c>
      <c r="J48" s="87"/>
      <c r="K48" s="87"/>
    </row>
    <row r="49" spans="1:11" ht="11.25" customHeight="1" x14ac:dyDescent="0.2">
      <c r="A49" s="29"/>
      <c r="B49" s="92" t="s">
        <v>758</v>
      </c>
      <c r="C49" s="91">
        <v>10976</v>
      </c>
      <c r="D49" s="91">
        <v>10992</v>
      </c>
      <c r="E49" s="91">
        <v>12501</v>
      </c>
      <c r="F49" s="91">
        <v>9256</v>
      </c>
      <c r="G49" s="91">
        <v>6</v>
      </c>
      <c r="H49" s="93">
        <v>-9250</v>
      </c>
      <c r="I49" s="197" t="s">
        <v>421</v>
      </c>
      <c r="J49" s="87"/>
      <c r="K49" s="87"/>
    </row>
    <row r="50" spans="1:11" ht="11.25" customHeight="1" x14ac:dyDescent="0.2">
      <c r="A50" s="29"/>
      <c r="B50" s="92"/>
      <c r="C50" s="91"/>
      <c r="D50" s="91"/>
      <c r="E50" s="91"/>
      <c r="F50" s="91"/>
      <c r="G50" s="91"/>
      <c r="H50" s="93"/>
      <c r="I50" s="197"/>
      <c r="J50" s="87"/>
      <c r="K50" s="87"/>
    </row>
    <row r="51" spans="1:11" ht="11.25" customHeight="1" x14ac:dyDescent="0.2">
      <c r="A51" s="29" t="s">
        <v>412</v>
      </c>
      <c r="B51" s="92"/>
      <c r="C51" s="91"/>
      <c r="D51" s="91"/>
      <c r="E51" s="91"/>
      <c r="F51" s="91"/>
      <c r="G51" s="91"/>
      <c r="H51" s="93"/>
      <c r="I51" s="197"/>
      <c r="J51" s="87"/>
      <c r="K51" s="87"/>
    </row>
    <row r="52" spans="1:11" ht="11.25" customHeight="1" x14ac:dyDescent="0.2">
      <c r="A52" s="29"/>
      <c r="B52" s="92" t="s">
        <v>413</v>
      </c>
      <c r="C52" s="91">
        <v>1408</v>
      </c>
      <c r="D52" s="91">
        <v>1440</v>
      </c>
      <c r="E52" s="91">
        <v>1696</v>
      </c>
      <c r="F52" s="91">
        <v>1885</v>
      </c>
      <c r="G52" s="91">
        <v>378</v>
      </c>
      <c r="H52" s="93">
        <v>-1507</v>
      </c>
      <c r="I52" s="197" t="s">
        <v>781</v>
      </c>
      <c r="J52" s="87"/>
      <c r="K52" s="87"/>
    </row>
    <row r="53" spans="1:11" ht="11.25" customHeight="1" x14ac:dyDescent="0.2">
      <c r="A53" s="29"/>
      <c r="B53" s="92" t="s">
        <v>285</v>
      </c>
      <c r="C53" s="91">
        <v>98944</v>
      </c>
      <c r="D53" s="91">
        <v>95808</v>
      </c>
      <c r="E53" s="91">
        <v>95965</v>
      </c>
      <c r="F53" s="91">
        <v>79895</v>
      </c>
      <c r="G53" s="91">
        <v>292</v>
      </c>
      <c r="H53" s="93">
        <v>-79603</v>
      </c>
      <c r="I53" s="197" t="s">
        <v>541</v>
      </c>
      <c r="J53" s="87"/>
      <c r="K53" s="87"/>
    </row>
    <row r="54" spans="1:11" ht="11.25" customHeight="1" x14ac:dyDescent="0.2">
      <c r="A54" s="42"/>
      <c r="B54" s="44"/>
      <c r="C54" s="44"/>
      <c r="D54" s="44"/>
      <c r="E54" s="44"/>
      <c r="F54" s="44"/>
      <c r="G54" s="44"/>
      <c r="H54" s="182"/>
      <c r="I54" s="198"/>
      <c r="J54" s="42"/>
      <c r="K54" s="87"/>
    </row>
    <row r="55" spans="1:11" ht="11.25" customHeight="1" x14ac:dyDescent="0.2">
      <c r="A55" s="29" t="s">
        <v>146</v>
      </c>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135</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782</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2656</v>
      </c>
      <c r="D9" s="36">
        <v>2848</v>
      </c>
      <c r="E9" s="36">
        <v>2667</v>
      </c>
      <c r="F9" s="35">
        <v>15</v>
      </c>
      <c r="G9" s="35">
        <v>32</v>
      </c>
      <c r="H9" s="35">
        <v>17</v>
      </c>
      <c r="I9" s="196" t="s">
        <v>296</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1888</v>
      </c>
      <c r="D12" s="91">
        <v>2016</v>
      </c>
      <c r="E12" s="93">
        <v>1765</v>
      </c>
      <c r="F12" s="93">
        <v>0</v>
      </c>
      <c r="G12" s="91">
        <v>0</v>
      </c>
      <c r="H12" s="93">
        <v>0</v>
      </c>
      <c r="I12" s="197" t="s">
        <v>367</v>
      </c>
    </row>
    <row r="13" spans="1:11" ht="11.25" customHeight="1" x14ac:dyDescent="0.2">
      <c r="A13" s="30"/>
      <c r="B13" s="92" t="s">
        <v>35</v>
      </c>
      <c r="C13" s="93">
        <v>352</v>
      </c>
      <c r="D13" s="93">
        <v>416</v>
      </c>
      <c r="E13" s="93">
        <v>459</v>
      </c>
      <c r="F13" s="93">
        <v>4</v>
      </c>
      <c r="G13" s="93">
        <v>19</v>
      </c>
      <c r="H13" s="93">
        <v>15</v>
      </c>
      <c r="I13" s="197" t="s">
        <v>783</v>
      </c>
    </row>
    <row r="14" spans="1:11" ht="11.25" customHeight="1" x14ac:dyDescent="0.2">
      <c r="A14" s="30"/>
      <c r="B14" s="92" t="s">
        <v>14</v>
      </c>
      <c r="C14" s="93">
        <v>128</v>
      </c>
      <c r="D14" s="93">
        <v>64</v>
      </c>
      <c r="E14" s="93">
        <v>125</v>
      </c>
      <c r="F14" s="93">
        <v>0</v>
      </c>
      <c r="G14" s="93">
        <v>5</v>
      </c>
      <c r="H14" s="93">
        <v>5</v>
      </c>
      <c r="I14" s="197" t="s">
        <v>367</v>
      </c>
    </row>
    <row r="15" spans="1:11" ht="11.25" customHeight="1" x14ac:dyDescent="0.2">
      <c r="A15" s="30"/>
      <c r="B15" s="92" t="s">
        <v>15</v>
      </c>
      <c r="C15" s="93">
        <v>80</v>
      </c>
      <c r="D15" s="93">
        <v>160</v>
      </c>
      <c r="E15" s="93">
        <v>88</v>
      </c>
      <c r="F15" s="93">
        <v>0</v>
      </c>
      <c r="G15" s="93">
        <v>1</v>
      </c>
      <c r="H15" s="93">
        <v>1</v>
      </c>
      <c r="I15" s="197" t="s">
        <v>367</v>
      </c>
    </row>
    <row r="16" spans="1:11" ht="11.25" customHeight="1" x14ac:dyDescent="0.2">
      <c r="A16" s="32"/>
      <c r="B16" s="92" t="s">
        <v>36</v>
      </c>
      <c r="C16" s="93">
        <v>80</v>
      </c>
      <c r="D16" s="93">
        <v>16</v>
      </c>
      <c r="E16" s="93">
        <v>55</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64</v>
      </c>
      <c r="D19" s="91">
        <v>240</v>
      </c>
      <c r="E19" s="91">
        <v>197</v>
      </c>
      <c r="F19" s="91">
        <v>0</v>
      </c>
      <c r="G19" s="91">
        <v>4</v>
      </c>
      <c r="H19" s="93">
        <v>4</v>
      </c>
      <c r="I19" s="197" t="s">
        <v>367</v>
      </c>
    </row>
    <row r="20" spans="1:9" ht="11.25" customHeight="1" x14ac:dyDescent="0.2">
      <c r="A20" s="32"/>
      <c r="B20" s="92" t="s">
        <v>17</v>
      </c>
      <c r="C20" s="91">
        <v>336</v>
      </c>
      <c r="D20" s="91">
        <v>608</v>
      </c>
      <c r="E20" s="91">
        <v>535</v>
      </c>
      <c r="F20" s="91">
        <v>2</v>
      </c>
      <c r="G20" s="91">
        <v>3</v>
      </c>
      <c r="H20" s="93">
        <v>1</v>
      </c>
      <c r="I20" s="197" t="s">
        <v>316</v>
      </c>
    </row>
    <row r="21" spans="1:9" ht="11.25" customHeight="1" x14ac:dyDescent="0.2">
      <c r="A21" s="30"/>
      <c r="B21" s="92" t="s">
        <v>18</v>
      </c>
      <c r="C21" s="91">
        <v>736</v>
      </c>
      <c r="D21" s="91">
        <v>896</v>
      </c>
      <c r="E21" s="91">
        <v>774</v>
      </c>
      <c r="F21" s="91">
        <v>10</v>
      </c>
      <c r="G21" s="91">
        <v>10</v>
      </c>
      <c r="H21" s="93">
        <v>0</v>
      </c>
      <c r="I21" s="197" t="s">
        <v>654</v>
      </c>
    </row>
    <row r="22" spans="1:9" ht="11.25" customHeight="1" x14ac:dyDescent="0.2">
      <c r="A22" s="30"/>
      <c r="B22" s="92" t="s">
        <v>19</v>
      </c>
      <c r="C22" s="91">
        <v>352</v>
      </c>
      <c r="D22" s="91">
        <v>224</v>
      </c>
      <c r="E22" s="91">
        <v>279</v>
      </c>
      <c r="F22" s="91">
        <v>1</v>
      </c>
      <c r="G22" s="91">
        <v>6</v>
      </c>
      <c r="H22" s="93">
        <v>5</v>
      </c>
      <c r="I22" s="197" t="s">
        <v>650</v>
      </c>
    </row>
    <row r="23" spans="1:9" ht="11.25" customHeight="1" x14ac:dyDescent="0.2">
      <c r="A23" s="30"/>
      <c r="B23" s="92" t="s">
        <v>20</v>
      </c>
      <c r="C23" s="91">
        <v>400</v>
      </c>
      <c r="D23" s="91">
        <v>304</v>
      </c>
      <c r="E23" s="91">
        <v>294</v>
      </c>
      <c r="F23" s="91">
        <v>0</v>
      </c>
      <c r="G23" s="91">
        <v>7</v>
      </c>
      <c r="H23" s="93">
        <v>7</v>
      </c>
      <c r="I23" s="197" t="s">
        <v>367</v>
      </c>
    </row>
    <row r="24" spans="1:9" ht="11.25" customHeight="1" x14ac:dyDescent="0.2">
      <c r="A24" s="30"/>
      <c r="B24" s="92" t="s">
        <v>21</v>
      </c>
      <c r="C24" s="91">
        <v>464</v>
      </c>
      <c r="D24" s="91">
        <v>352</v>
      </c>
      <c r="E24" s="91">
        <v>377</v>
      </c>
      <c r="F24" s="91">
        <v>0</v>
      </c>
      <c r="G24" s="91">
        <v>2</v>
      </c>
      <c r="H24" s="93">
        <v>2</v>
      </c>
      <c r="I24" s="197" t="s">
        <v>367</v>
      </c>
    </row>
    <row r="25" spans="1:9" ht="11.25" customHeight="1" x14ac:dyDescent="0.2">
      <c r="A25" s="30"/>
      <c r="B25" s="92" t="s">
        <v>38</v>
      </c>
      <c r="C25" s="91">
        <v>304</v>
      </c>
      <c r="D25" s="91">
        <v>224</v>
      </c>
      <c r="E25" s="91">
        <v>211</v>
      </c>
      <c r="F25" s="91">
        <v>2</v>
      </c>
      <c r="G25" s="91">
        <v>0</v>
      </c>
      <c r="H25" s="93">
        <v>-2</v>
      </c>
      <c r="I25" s="197" t="s">
        <v>426</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336</v>
      </c>
      <c r="D28" s="91">
        <v>400</v>
      </c>
      <c r="E28" s="91">
        <v>266</v>
      </c>
      <c r="F28" s="91">
        <v>0</v>
      </c>
      <c r="G28" s="91">
        <v>0</v>
      </c>
      <c r="H28" s="93">
        <v>0</v>
      </c>
      <c r="I28" s="197" t="s">
        <v>367</v>
      </c>
    </row>
    <row r="29" spans="1:9" ht="11.25" customHeight="1" x14ac:dyDescent="0.2">
      <c r="A29" s="30"/>
      <c r="B29" s="95" t="s">
        <v>27</v>
      </c>
      <c r="C29" s="91">
        <v>320</v>
      </c>
      <c r="D29" s="91">
        <v>272</v>
      </c>
      <c r="E29" s="91">
        <v>204</v>
      </c>
      <c r="F29" s="91">
        <v>0</v>
      </c>
      <c r="G29" s="91">
        <v>1</v>
      </c>
      <c r="H29" s="93">
        <v>1</v>
      </c>
      <c r="I29" s="197" t="s">
        <v>367</v>
      </c>
    </row>
    <row r="30" spans="1:9" ht="11.25" customHeight="1" x14ac:dyDescent="0.2">
      <c r="A30" s="30"/>
      <c r="B30" s="96" t="s">
        <v>23</v>
      </c>
      <c r="C30" s="91">
        <v>608</v>
      </c>
      <c r="D30" s="91">
        <v>576</v>
      </c>
      <c r="E30" s="91">
        <v>742</v>
      </c>
      <c r="F30" s="91">
        <v>0</v>
      </c>
      <c r="G30" s="91">
        <v>0</v>
      </c>
      <c r="H30" s="93">
        <v>0</v>
      </c>
      <c r="I30" s="197" t="s">
        <v>367</v>
      </c>
    </row>
    <row r="31" spans="1:9" ht="11.25" customHeight="1" x14ac:dyDescent="0.2">
      <c r="A31" s="30"/>
      <c r="B31" s="97" t="s">
        <v>24</v>
      </c>
      <c r="C31" s="91">
        <v>528</v>
      </c>
      <c r="D31" s="91">
        <v>576</v>
      </c>
      <c r="E31" s="91">
        <v>597</v>
      </c>
      <c r="F31" s="91">
        <v>0</v>
      </c>
      <c r="G31" s="91">
        <v>1</v>
      </c>
      <c r="H31" s="93">
        <v>1</v>
      </c>
      <c r="I31" s="197" t="s">
        <v>367</v>
      </c>
    </row>
    <row r="32" spans="1:9" ht="11.25" customHeight="1" x14ac:dyDescent="0.2">
      <c r="A32" s="30"/>
      <c r="B32" s="96" t="s">
        <v>29</v>
      </c>
      <c r="C32" s="91">
        <v>864</v>
      </c>
      <c r="D32" s="91">
        <v>1024</v>
      </c>
      <c r="E32" s="91">
        <v>858</v>
      </c>
      <c r="F32" s="91">
        <v>15</v>
      </c>
      <c r="G32" s="91">
        <v>30</v>
      </c>
      <c r="H32" s="93">
        <v>15</v>
      </c>
      <c r="I32" s="197" t="s">
        <v>602</v>
      </c>
    </row>
    <row r="33" spans="1:11" ht="11.25" customHeight="1" x14ac:dyDescent="0.2">
      <c r="A33" s="30"/>
      <c r="B33" s="98" t="s">
        <v>28</v>
      </c>
      <c r="C33" s="43">
        <v>14.9</v>
      </c>
      <c r="D33" s="43">
        <v>16.8333333333333</v>
      </c>
      <c r="E33" s="43">
        <v>15.8448275862069</v>
      </c>
      <c r="F33" s="43">
        <v>113</v>
      </c>
      <c r="G33" s="43">
        <v>37.5</v>
      </c>
      <c r="H33" s="169">
        <v>-75.5</v>
      </c>
      <c r="I33" s="197" t="s">
        <v>784</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2224</v>
      </c>
      <c r="D36" s="91">
        <v>2240</v>
      </c>
      <c r="E36" s="91">
        <v>2049</v>
      </c>
      <c r="F36" s="91">
        <v>15</v>
      </c>
      <c r="G36" s="91">
        <v>32</v>
      </c>
      <c r="H36" s="93">
        <v>17</v>
      </c>
      <c r="I36" s="197" t="s">
        <v>296</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403</v>
      </c>
      <c r="C39" s="91">
        <v>16</v>
      </c>
      <c r="D39" s="91">
        <v>48</v>
      </c>
      <c r="E39" s="91">
        <v>8</v>
      </c>
      <c r="F39" s="91">
        <v>0</v>
      </c>
      <c r="G39" s="91">
        <v>13</v>
      </c>
      <c r="H39" s="93">
        <v>13</v>
      </c>
      <c r="I39" s="197" t="s">
        <v>367</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32</v>
      </c>
      <c r="D42" s="91">
        <v>16</v>
      </c>
      <c r="E42" s="91">
        <v>72</v>
      </c>
      <c r="F42" s="91">
        <v>14</v>
      </c>
      <c r="G42" s="91">
        <v>22</v>
      </c>
      <c r="H42" s="93">
        <v>8</v>
      </c>
      <c r="I42" s="197" t="s">
        <v>785</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7"/>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136</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782</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1"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41424</v>
      </c>
      <c r="D9" s="36">
        <v>43632</v>
      </c>
      <c r="E9" s="36">
        <v>42410</v>
      </c>
      <c r="F9" s="35">
        <v>36855</v>
      </c>
      <c r="G9" s="35">
        <v>444</v>
      </c>
      <c r="H9" s="35">
        <v>-36411</v>
      </c>
      <c r="I9" s="196" t="s">
        <v>348</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28096</v>
      </c>
      <c r="D12" s="91">
        <v>30240</v>
      </c>
      <c r="E12" s="93">
        <v>28383</v>
      </c>
      <c r="F12" s="93">
        <v>24086</v>
      </c>
      <c r="G12" s="91">
        <v>16</v>
      </c>
      <c r="H12" s="93">
        <v>-24070</v>
      </c>
      <c r="I12" s="197" t="s">
        <v>421</v>
      </c>
    </row>
    <row r="13" spans="1:11" ht="11.25" customHeight="1" x14ac:dyDescent="0.2">
      <c r="A13" s="30"/>
      <c r="B13" s="92" t="s">
        <v>35</v>
      </c>
      <c r="C13" s="93">
        <v>6640</v>
      </c>
      <c r="D13" s="93">
        <v>6960</v>
      </c>
      <c r="E13" s="93">
        <v>7347</v>
      </c>
      <c r="F13" s="93">
        <v>6426</v>
      </c>
      <c r="G13" s="93">
        <v>165</v>
      </c>
      <c r="H13" s="93">
        <v>-6261</v>
      </c>
      <c r="I13" s="197" t="s">
        <v>432</v>
      </c>
    </row>
    <row r="14" spans="1:11" ht="11.25" customHeight="1" x14ac:dyDescent="0.2">
      <c r="A14" s="30"/>
      <c r="B14" s="92" t="s">
        <v>14</v>
      </c>
      <c r="C14" s="93">
        <v>2096</v>
      </c>
      <c r="D14" s="93">
        <v>1760</v>
      </c>
      <c r="E14" s="93">
        <v>1740</v>
      </c>
      <c r="F14" s="93">
        <v>2233</v>
      </c>
      <c r="G14" s="93">
        <v>60</v>
      </c>
      <c r="H14" s="93">
        <v>-2173</v>
      </c>
      <c r="I14" s="197" t="s">
        <v>353</v>
      </c>
    </row>
    <row r="15" spans="1:11" ht="11.25" customHeight="1" x14ac:dyDescent="0.2">
      <c r="A15" s="30"/>
      <c r="B15" s="92" t="s">
        <v>15</v>
      </c>
      <c r="C15" s="93">
        <v>1136</v>
      </c>
      <c r="D15" s="93">
        <v>1168</v>
      </c>
      <c r="E15" s="93">
        <v>1226</v>
      </c>
      <c r="F15" s="93">
        <v>1112</v>
      </c>
      <c r="G15" s="93">
        <v>9</v>
      </c>
      <c r="H15" s="93">
        <v>-1103</v>
      </c>
      <c r="I15" s="197" t="s">
        <v>335</v>
      </c>
    </row>
    <row r="16" spans="1:11" ht="11.25" customHeight="1" x14ac:dyDescent="0.2">
      <c r="A16" s="32"/>
      <c r="B16" s="92" t="s">
        <v>36</v>
      </c>
      <c r="C16" s="93">
        <v>512</v>
      </c>
      <c r="D16" s="93">
        <v>544</v>
      </c>
      <c r="E16" s="93">
        <v>474</v>
      </c>
      <c r="F16" s="93">
        <v>605</v>
      </c>
      <c r="G16" s="93">
        <v>0</v>
      </c>
      <c r="H16" s="93">
        <v>-605</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1888</v>
      </c>
      <c r="D19" s="91">
        <v>2208</v>
      </c>
      <c r="E19" s="91">
        <v>2494</v>
      </c>
      <c r="F19" s="91">
        <v>1964</v>
      </c>
      <c r="G19" s="91">
        <v>54</v>
      </c>
      <c r="H19" s="93">
        <v>-1910</v>
      </c>
      <c r="I19" s="197" t="s">
        <v>353</v>
      </c>
    </row>
    <row r="20" spans="1:9" ht="11.25" customHeight="1" x14ac:dyDescent="0.2">
      <c r="A20" s="32"/>
      <c r="B20" s="92" t="s">
        <v>17</v>
      </c>
      <c r="C20" s="91">
        <v>8272</v>
      </c>
      <c r="D20" s="91">
        <v>8368</v>
      </c>
      <c r="E20" s="91">
        <v>8034</v>
      </c>
      <c r="F20" s="91">
        <v>7031</v>
      </c>
      <c r="G20" s="91">
        <v>34</v>
      </c>
      <c r="H20" s="93">
        <v>-6997</v>
      </c>
      <c r="I20" s="197" t="s">
        <v>358</v>
      </c>
    </row>
    <row r="21" spans="1:9" ht="11.25" customHeight="1" x14ac:dyDescent="0.2">
      <c r="A21" s="30"/>
      <c r="B21" s="92" t="s">
        <v>18</v>
      </c>
      <c r="C21" s="91">
        <v>12656</v>
      </c>
      <c r="D21" s="91">
        <v>13824</v>
      </c>
      <c r="E21" s="91">
        <v>13309</v>
      </c>
      <c r="F21" s="91">
        <v>11170</v>
      </c>
      <c r="G21" s="91">
        <v>128</v>
      </c>
      <c r="H21" s="93">
        <v>-11042</v>
      </c>
      <c r="I21" s="197" t="s">
        <v>355</v>
      </c>
    </row>
    <row r="22" spans="1:9" ht="11.25" customHeight="1" x14ac:dyDescent="0.2">
      <c r="A22" s="30"/>
      <c r="B22" s="92" t="s">
        <v>19</v>
      </c>
      <c r="C22" s="91">
        <v>4240</v>
      </c>
      <c r="D22" s="91">
        <v>4288</v>
      </c>
      <c r="E22" s="91">
        <v>3983</v>
      </c>
      <c r="F22" s="91">
        <v>3721</v>
      </c>
      <c r="G22" s="91">
        <v>74</v>
      </c>
      <c r="H22" s="93">
        <v>-3647</v>
      </c>
      <c r="I22" s="197" t="s">
        <v>333</v>
      </c>
    </row>
    <row r="23" spans="1:9" ht="11.25" customHeight="1" x14ac:dyDescent="0.2">
      <c r="A23" s="30"/>
      <c r="B23" s="92" t="s">
        <v>20</v>
      </c>
      <c r="C23" s="91">
        <v>4208</v>
      </c>
      <c r="D23" s="91">
        <v>4384</v>
      </c>
      <c r="E23" s="91">
        <v>4158</v>
      </c>
      <c r="F23" s="91">
        <v>3627</v>
      </c>
      <c r="G23" s="91">
        <v>58</v>
      </c>
      <c r="H23" s="93">
        <v>-3569</v>
      </c>
      <c r="I23" s="197" t="s">
        <v>436</v>
      </c>
    </row>
    <row r="24" spans="1:9" ht="11.25" customHeight="1" x14ac:dyDescent="0.2">
      <c r="A24" s="30"/>
      <c r="B24" s="92" t="s">
        <v>21</v>
      </c>
      <c r="C24" s="91">
        <v>5680</v>
      </c>
      <c r="D24" s="91">
        <v>5984</v>
      </c>
      <c r="E24" s="91">
        <v>5881</v>
      </c>
      <c r="F24" s="91">
        <v>5084</v>
      </c>
      <c r="G24" s="91">
        <v>61</v>
      </c>
      <c r="H24" s="93">
        <v>-5023</v>
      </c>
      <c r="I24" s="197" t="s">
        <v>348</v>
      </c>
    </row>
    <row r="25" spans="1:9" ht="11.25" customHeight="1" x14ac:dyDescent="0.2">
      <c r="A25" s="30"/>
      <c r="B25" s="92" t="s">
        <v>38</v>
      </c>
      <c r="C25" s="91">
        <v>4480</v>
      </c>
      <c r="D25" s="91">
        <v>4576</v>
      </c>
      <c r="E25" s="91">
        <v>4551</v>
      </c>
      <c r="F25" s="91">
        <v>4258</v>
      </c>
      <c r="G25" s="91">
        <v>35</v>
      </c>
      <c r="H25" s="93">
        <v>-4223</v>
      </c>
      <c r="I25" s="197" t="s">
        <v>335</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4032</v>
      </c>
      <c r="D28" s="91">
        <v>4800</v>
      </c>
      <c r="E28" s="91">
        <v>3760</v>
      </c>
      <c r="F28" s="91">
        <v>2649</v>
      </c>
      <c r="G28" s="91">
        <v>4</v>
      </c>
      <c r="H28" s="93">
        <v>-2645</v>
      </c>
      <c r="I28" s="197" t="s">
        <v>419</v>
      </c>
    </row>
    <row r="29" spans="1:9" ht="11.25" customHeight="1" x14ac:dyDescent="0.2">
      <c r="A29" s="30"/>
      <c r="B29" s="95" t="s">
        <v>27</v>
      </c>
      <c r="C29" s="91">
        <v>3168</v>
      </c>
      <c r="D29" s="91">
        <v>3440</v>
      </c>
      <c r="E29" s="91">
        <v>2907</v>
      </c>
      <c r="F29" s="91">
        <v>2476</v>
      </c>
      <c r="G29" s="91">
        <v>2</v>
      </c>
      <c r="H29" s="93">
        <v>-2474</v>
      </c>
      <c r="I29" s="197" t="s">
        <v>421</v>
      </c>
    </row>
    <row r="30" spans="1:9" ht="11.25" customHeight="1" x14ac:dyDescent="0.2">
      <c r="A30" s="30"/>
      <c r="B30" s="96" t="s">
        <v>23</v>
      </c>
      <c r="C30" s="91">
        <v>7040</v>
      </c>
      <c r="D30" s="91">
        <v>7200</v>
      </c>
      <c r="E30" s="91">
        <v>7968</v>
      </c>
      <c r="F30" s="91">
        <v>6520</v>
      </c>
      <c r="G30" s="91">
        <v>4</v>
      </c>
      <c r="H30" s="93">
        <v>-6516</v>
      </c>
      <c r="I30" s="197" t="s">
        <v>421</v>
      </c>
    </row>
    <row r="31" spans="1:9" ht="11.25" customHeight="1" x14ac:dyDescent="0.2">
      <c r="A31" s="30"/>
      <c r="B31" s="97" t="s">
        <v>24</v>
      </c>
      <c r="C31" s="91">
        <v>9504</v>
      </c>
      <c r="D31" s="91">
        <v>10288</v>
      </c>
      <c r="E31" s="91">
        <v>9819</v>
      </c>
      <c r="F31" s="91">
        <v>8638</v>
      </c>
      <c r="G31" s="91">
        <v>4</v>
      </c>
      <c r="H31" s="93">
        <v>-8634</v>
      </c>
      <c r="I31" s="197" t="s">
        <v>426</v>
      </c>
    </row>
    <row r="32" spans="1:9" ht="11.25" customHeight="1" x14ac:dyDescent="0.2">
      <c r="A32" s="30"/>
      <c r="B32" s="96" t="s">
        <v>29</v>
      </c>
      <c r="C32" s="91">
        <v>17680</v>
      </c>
      <c r="D32" s="91">
        <v>17904</v>
      </c>
      <c r="E32" s="91">
        <v>17956</v>
      </c>
      <c r="F32" s="91">
        <v>16572</v>
      </c>
      <c r="G32" s="91">
        <v>430</v>
      </c>
      <c r="H32" s="93">
        <v>-16142</v>
      </c>
      <c r="I32" s="197" t="s">
        <v>432</v>
      </c>
    </row>
    <row r="33" spans="1:11" ht="11.25" customHeight="1" x14ac:dyDescent="0.2">
      <c r="A33" s="30"/>
      <c r="B33" s="98" t="s">
        <v>28</v>
      </c>
      <c r="C33" s="43">
        <v>19.7149122807018</v>
      </c>
      <c r="D33" s="43">
        <v>19.3125</v>
      </c>
      <c r="E33" s="43">
        <v>19.381028938906798</v>
      </c>
      <c r="F33" s="43">
        <v>19.7830188679245</v>
      </c>
      <c r="G33" s="43">
        <v>113.9</v>
      </c>
      <c r="H33" s="169">
        <v>94.116981132075495</v>
      </c>
      <c r="I33" s="197" t="s">
        <v>786</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32800</v>
      </c>
      <c r="D36" s="91">
        <v>34288</v>
      </c>
      <c r="E36" s="91">
        <v>33227</v>
      </c>
      <c r="F36" s="91">
        <v>28856</v>
      </c>
      <c r="G36" s="91">
        <v>401</v>
      </c>
      <c r="H36" s="93">
        <v>-28455</v>
      </c>
      <c r="I36" s="197" t="s">
        <v>350</v>
      </c>
      <c r="J36" s="87"/>
      <c r="K36" s="87"/>
    </row>
    <row r="37" spans="1:11" ht="11.25" customHeight="1" x14ac:dyDescent="0.2">
      <c r="A37" s="29"/>
      <c r="B37" s="92" t="s">
        <v>384</v>
      </c>
      <c r="C37" s="91">
        <v>5680</v>
      </c>
      <c r="D37" s="91">
        <v>6448</v>
      </c>
      <c r="E37" s="91">
        <v>6379</v>
      </c>
      <c r="F37" s="91">
        <v>5531</v>
      </c>
      <c r="G37" s="91">
        <v>24</v>
      </c>
      <c r="H37" s="93">
        <v>-5507</v>
      </c>
      <c r="I37" s="197" t="s">
        <v>541</v>
      </c>
      <c r="J37" s="87"/>
      <c r="K37" s="87"/>
    </row>
    <row r="38" spans="1:11" ht="11.25" customHeight="1" x14ac:dyDescent="0.2">
      <c r="A38" s="29"/>
      <c r="B38" s="92"/>
      <c r="C38" s="91"/>
      <c r="D38" s="91"/>
      <c r="E38" s="91"/>
      <c r="F38" s="91"/>
      <c r="G38" s="91"/>
      <c r="H38" s="93"/>
      <c r="I38" s="197"/>
      <c r="J38" s="87"/>
      <c r="K38" s="87"/>
    </row>
    <row r="39" spans="1:11" ht="11.25" customHeight="1" x14ac:dyDescent="0.2">
      <c r="A39" s="29" t="s">
        <v>392</v>
      </c>
      <c r="B39" s="92"/>
      <c r="C39" s="91"/>
      <c r="D39" s="91"/>
      <c r="E39" s="91"/>
      <c r="F39" s="91"/>
      <c r="G39" s="91"/>
      <c r="H39" s="93"/>
      <c r="I39" s="197"/>
      <c r="J39" s="87"/>
      <c r="K39" s="87"/>
    </row>
    <row r="40" spans="1:11" ht="11.25" customHeight="1" x14ac:dyDescent="0.2">
      <c r="A40" s="29"/>
      <c r="B40" s="92" t="s">
        <v>279</v>
      </c>
      <c r="C40" s="91">
        <v>3088</v>
      </c>
      <c r="D40" s="91">
        <v>3280</v>
      </c>
      <c r="E40" s="91">
        <v>5591</v>
      </c>
      <c r="F40" s="91">
        <v>6080</v>
      </c>
      <c r="G40" s="91">
        <v>133</v>
      </c>
      <c r="H40" s="93">
        <v>-5947</v>
      </c>
      <c r="I40" s="197" t="s">
        <v>336</v>
      </c>
      <c r="J40" s="87"/>
      <c r="K40" s="87"/>
    </row>
    <row r="41" spans="1:11" ht="11.25" customHeight="1" x14ac:dyDescent="0.2">
      <c r="A41" s="29"/>
      <c r="B41" s="92" t="s">
        <v>397</v>
      </c>
      <c r="C41" s="91">
        <v>1808</v>
      </c>
      <c r="D41" s="91">
        <v>2320</v>
      </c>
      <c r="E41" s="91">
        <v>2007</v>
      </c>
      <c r="F41" s="91">
        <v>1540</v>
      </c>
      <c r="G41" s="91">
        <v>113</v>
      </c>
      <c r="H41" s="93">
        <v>-1427</v>
      </c>
      <c r="I41" s="197" t="s">
        <v>787</v>
      </c>
      <c r="J41" s="87"/>
      <c r="K41" s="87"/>
    </row>
    <row r="42" spans="1:11" ht="11.25" customHeight="1" x14ac:dyDescent="0.2">
      <c r="A42" s="29"/>
      <c r="B42" s="92" t="s">
        <v>431</v>
      </c>
      <c r="C42" s="91">
        <v>3808</v>
      </c>
      <c r="D42" s="91">
        <v>3392</v>
      </c>
      <c r="E42" s="91">
        <v>4204</v>
      </c>
      <c r="F42" s="91">
        <v>3174</v>
      </c>
      <c r="G42" s="91">
        <v>16</v>
      </c>
      <c r="H42" s="93">
        <v>-3158</v>
      </c>
      <c r="I42" s="197" t="s">
        <v>358</v>
      </c>
      <c r="J42" s="87"/>
      <c r="K42" s="87"/>
    </row>
    <row r="43" spans="1:11" ht="11.25" customHeight="1" x14ac:dyDescent="0.2">
      <c r="A43" s="29"/>
      <c r="B43" s="92" t="s">
        <v>393</v>
      </c>
      <c r="C43" s="91">
        <v>8704</v>
      </c>
      <c r="D43" s="91">
        <v>8272</v>
      </c>
      <c r="E43" s="91">
        <v>8091</v>
      </c>
      <c r="F43" s="91">
        <v>6548</v>
      </c>
      <c r="G43" s="91">
        <v>15</v>
      </c>
      <c r="H43" s="93">
        <v>-6533</v>
      </c>
      <c r="I43" s="197" t="s">
        <v>419</v>
      </c>
      <c r="J43" s="87"/>
      <c r="K43" s="87"/>
    </row>
    <row r="44" spans="1:11" ht="11.25" customHeight="1" x14ac:dyDescent="0.2">
      <c r="A44" s="29"/>
      <c r="B44" s="92" t="s">
        <v>395</v>
      </c>
      <c r="C44" s="91">
        <v>4640</v>
      </c>
      <c r="D44" s="91">
        <v>5184</v>
      </c>
      <c r="E44" s="91">
        <v>3438</v>
      </c>
      <c r="F44" s="91">
        <v>3007</v>
      </c>
      <c r="G44" s="91">
        <v>7</v>
      </c>
      <c r="H44" s="93">
        <v>-3000</v>
      </c>
      <c r="I44" s="197" t="s">
        <v>419</v>
      </c>
      <c r="J44" s="87"/>
      <c r="K44" s="87"/>
    </row>
    <row r="45" spans="1:11" ht="11.25" customHeight="1" x14ac:dyDescent="0.2">
      <c r="A45" s="29"/>
      <c r="B45" s="92" t="s">
        <v>758</v>
      </c>
      <c r="C45" s="91">
        <v>4912</v>
      </c>
      <c r="D45" s="91">
        <v>4992</v>
      </c>
      <c r="E45" s="91">
        <v>4422</v>
      </c>
      <c r="F45" s="91">
        <v>4299</v>
      </c>
      <c r="G45" s="91">
        <v>3</v>
      </c>
      <c r="H45" s="93">
        <v>-4296</v>
      </c>
      <c r="I45" s="197" t="s">
        <v>421</v>
      </c>
      <c r="J45" s="87"/>
      <c r="K45" s="87"/>
    </row>
    <row r="46" spans="1:11" ht="11.25" customHeight="1" x14ac:dyDescent="0.2">
      <c r="A46" s="29"/>
      <c r="B46" s="92"/>
      <c r="C46" s="91"/>
      <c r="D46" s="91"/>
      <c r="E46" s="91"/>
      <c r="F46" s="91"/>
      <c r="G46" s="91"/>
      <c r="H46" s="93"/>
      <c r="I46" s="197"/>
      <c r="J46" s="87"/>
      <c r="K46" s="87"/>
    </row>
    <row r="47" spans="1:11" ht="11.25" customHeight="1" x14ac:dyDescent="0.2">
      <c r="A47" s="29" t="s">
        <v>412</v>
      </c>
      <c r="B47" s="92"/>
      <c r="C47" s="91"/>
      <c r="D47" s="91"/>
      <c r="E47" s="91"/>
      <c r="F47" s="91"/>
      <c r="G47" s="91"/>
      <c r="H47" s="93"/>
      <c r="I47" s="197"/>
      <c r="J47" s="87"/>
      <c r="K47" s="87"/>
    </row>
    <row r="48" spans="1:11" ht="11.25" customHeight="1" x14ac:dyDescent="0.2">
      <c r="A48" s="29"/>
      <c r="B48" s="92" t="s">
        <v>413</v>
      </c>
      <c r="C48" s="91">
        <v>1312</v>
      </c>
      <c r="D48" s="91">
        <v>1120</v>
      </c>
      <c r="E48" s="91">
        <v>1398</v>
      </c>
      <c r="F48" s="91">
        <v>1683</v>
      </c>
      <c r="G48" s="91">
        <v>271</v>
      </c>
      <c r="H48" s="93">
        <v>-1412</v>
      </c>
      <c r="I48" s="197" t="s">
        <v>788</v>
      </c>
      <c r="J48" s="87"/>
      <c r="K48" s="87"/>
    </row>
    <row r="49" spans="1:11" ht="11.25" customHeight="1" x14ac:dyDescent="0.2">
      <c r="A49" s="29"/>
      <c r="B49" s="92" t="s">
        <v>295</v>
      </c>
      <c r="C49" s="91">
        <v>37184</v>
      </c>
      <c r="D49" s="91">
        <v>39440</v>
      </c>
      <c r="E49" s="91">
        <v>37838</v>
      </c>
      <c r="F49" s="91">
        <v>32188</v>
      </c>
      <c r="G49" s="91">
        <v>125</v>
      </c>
      <c r="H49" s="93">
        <v>-32063</v>
      </c>
      <c r="I49" s="197" t="s">
        <v>541</v>
      </c>
      <c r="J49" s="87"/>
      <c r="K49" s="87"/>
    </row>
    <row r="50" spans="1:11" ht="11.25" customHeight="1" x14ac:dyDescent="0.2">
      <c r="A50" s="42"/>
      <c r="B50" s="44"/>
      <c r="C50" s="44"/>
      <c r="D50" s="44"/>
      <c r="E50" s="44"/>
      <c r="F50" s="44"/>
      <c r="G50" s="44"/>
      <c r="H50" s="182"/>
      <c r="I50" s="198"/>
      <c r="J50" s="42"/>
      <c r="K50" s="87"/>
    </row>
    <row r="51" spans="1:11" ht="11.25" customHeight="1" x14ac:dyDescent="0.2">
      <c r="A51" s="29" t="s">
        <v>146</v>
      </c>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129</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789</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24880</v>
      </c>
      <c r="D9" s="36">
        <v>22320</v>
      </c>
      <c r="E9" s="36">
        <v>23900</v>
      </c>
      <c r="F9" s="35">
        <v>104</v>
      </c>
      <c r="G9" s="35">
        <v>398</v>
      </c>
      <c r="H9" s="35">
        <v>294</v>
      </c>
      <c r="I9" s="196" t="s">
        <v>265</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16224</v>
      </c>
      <c r="D12" s="91">
        <v>14544</v>
      </c>
      <c r="E12" s="93">
        <v>15406</v>
      </c>
      <c r="F12" s="93">
        <v>0</v>
      </c>
      <c r="G12" s="91">
        <v>28</v>
      </c>
      <c r="H12" s="93">
        <v>28</v>
      </c>
      <c r="I12" s="197" t="s">
        <v>367</v>
      </c>
    </row>
    <row r="13" spans="1:11" ht="11.25" customHeight="1" x14ac:dyDescent="0.2">
      <c r="A13" s="30"/>
      <c r="B13" s="92" t="s">
        <v>35</v>
      </c>
      <c r="C13" s="93">
        <v>4320</v>
      </c>
      <c r="D13" s="93">
        <v>3952</v>
      </c>
      <c r="E13" s="93">
        <v>4659</v>
      </c>
      <c r="F13" s="93">
        <v>26</v>
      </c>
      <c r="G13" s="93">
        <v>213</v>
      </c>
      <c r="H13" s="93">
        <v>187</v>
      </c>
      <c r="I13" s="197" t="s">
        <v>790</v>
      </c>
    </row>
    <row r="14" spans="1:11" ht="11.25" customHeight="1" x14ac:dyDescent="0.2">
      <c r="A14" s="30"/>
      <c r="B14" s="92" t="s">
        <v>14</v>
      </c>
      <c r="C14" s="93">
        <v>1600</v>
      </c>
      <c r="D14" s="93">
        <v>1760</v>
      </c>
      <c r="E14" s="93">
        <v>1640</v>
      </c>
      <c r="F14" s="93">
        <v>2</v>
      </c>
      <c r="G14" s="93">
        <v>68</v>
      </c>
      <c r="H14" s="93">
        <v>66</v>
      </c>
      <c r="I14" s="197" t="s">
        <v>791</v>
      </c>
    </row>
    <row r="15" spans="1:11" ht="11.25" customHeight="1" x14ac:dyDescent="0.2">
      <c r="A15" s="30"/>
      <c r="B15" s="92" t="s">
        <v>15</v>
      </c>
      <c r="C15" s="93">
        <v>560</v>
      </c>
      <c r="D15" s="93">
        <v>736</v>
      </c>
      <c r="E15" s="93">
        <v>457</v>
      </c>
      <c r="F15" s="93">
        <v>0</v>
      </c>
      <c r="G15" s="93">
        <v>4</v>
      </c>
      <c r="H15" s="93">
        <v>4</v>
      </c>
      <c r="I15" s="197" t="s">
        <v>367</v>
      </c>
    </row>
    <row r="16" spans="1:11" ht="11.25" customHeight="1" x14ac:dyDescent="0.2">
      <c r="A16" s="32"/>
      <c r="B16" s="92" t="s">
        <v>36</v>
      </c>
      <c r="C16" s="93">
        <v>368</v>
      </c>
      <c r="D16" s="93">
        <v>336</v>
      </c>
      <c r="E16" s="93">
        <v>463</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1344</v>
      </c>
      <c r="D19" s="91">
        <v>736</v>
      </c>
      <c r="E19" s="91">
        <v>1262</v>
      </c>
      <c r="F19" s="91">
        <v>9</v>
      </c>
      <c r="G19" s="91">
        <v>41</v>
      </c>
      <c r="H19" s="93">
        <v>32</v>
      </c>
      <c r="I19" s="197" t="s">
        <v>792</v>
      </c>
    </row>
    <row r="20" spans="1:9" ht="11.25" customHeight="1" x14ac:dyDescent="0.2">
      <c r="A20" s="32"/>
      <c r="B20" s="92" t="s">
        <v>17</v>
      </c>
      <c r="C20" s="91">
        <v>2880</v>
      </c>
      <c r="D20" s="91">
        <v>2560</v>
      </c>
      <c r="E20" s="91">
        <v>2769</v>
      </c>
      <c r="F20" s="91">
        <v>32</v>
      </c>
      <c r="G20" s="91">
        <v>37</v>
      </c>
      <c r="H20" s="93">
        <v>5</v>
      </c>
      <c r="I20" s="197" t="s">
        <v>793</v>
      </c>
    </row>
    <row r="21" spans="1:9" ht="11.25" customHeight="1" x14ac:dyDescent="0.2">
      <c r="A21" s="30"/>
      <c r="B21" s="92" t="s">
        <v>18</v>
      </c>
      <c r="C21" s="91">
        <v>4480</v>
      </c>
      <c r="D21" s="91">
        <v>4688</v>
      </c>
      <c r="E21" s="91">
        <v>4788</v>
      </c>
      <c r="F21" s="91">
        <v>22</v>
      </c>
      <c r="G21" s="91">
        <v>106</v>
      </c>
      <c r="H21" s="93">
        <v>84</v>
      </c>
      <c r="I21" s="197" t="s">
        <v>794</v>
      </c>
    </row>
    <row r="22" spans="1:9" ht="11.25" customHeight="1" x14ac:dyDescent="0.2">
      <c r="A22" s="30"/>
      <c r="B22" s="92" t="s">
        <v>19</v>
      </c>
      <c r="C22" s="91">
        <v>2992</v>
      </c>
      <c r="D22" s="91">
        <v>3008</v>
      </c>
      <c r="E22" s="91">
        <v>3150</v>
      </c>
      <c r="F22" s="91">
        <v>15</v>
      </c>
      <c r="G22" s="91">
        <v>57</v>
      </c>
      <c r="H22" s="93">
        <v>42</v>
      </c>
      <c r="I22" s="197" t="s">
        <v>795</v>
      </c>
    </row>
    <row r="23" spans="1:9" ht="11.25" customHeight="1" x14ac:dyDescent="0.2">
      <c r="A23" s="30"/>
      <c r="B23" s="92" t="s">
        <v>20</v>
      </c>
      <c r="C23" s="91">
        <v>4192</v>
      </c>
      <c r="D23" s="91">
        <v>2720</v>
      </c>
      <c r="E23" s="91">
        <v>3134</v>
      </c>
      <c r="F23" s="91">
        <v>12</v>
      </c>
      <c r="G23" s="91">
        <v>66</v>
      </c>
      <c r="H23" s="93">
        <v>54</v>
      </c>
      <c r="I23" s="197" t="s">
        <v>766</v>
      </c>
    </row>
    <row r="24" spans="1:9" ht="11.25" customHeight="1" x14ac:dyDescent="0.2">
      <c r="A24" s="30"/>
      <c r="B24" s="92" t="s">
        <v>21</v>
      </c>
      <c r="C24" s="91">
        <v>4784</v>
      </c>
      <c r="D24" s="91">
        <v>4080</v>
      </c>
      <c r="E24" s="91">
        <v>4358</v>
      </c>
      <c r="F24" s="91">
        <v>12</v>
      </c>
      <c r="G24" s="91">
        <v>58</v>
      </c>
      <c r="H24" s="93">
        <v>46</v>
      </c>
      <c r="I24" s="197" t="s">
        <v>796</v>
      </c>
    </row>
    <row r="25" spans="1:9" ht="11.25" customHeight="1" x14ac:dyDescent="0.2">
      <c r="A25" s="30"/>
      <c r="B25" s="92" t="s">
        <v>38</v>
      </c>
      <c r="C25" s="91">
        <v>4208</v>
      </c>
      <c r="D25" s="91">
        <v>4528</v>
      </c>
      <c r="E25" s="91">
        <v>4439</v>
      </c>
      <c r="F25" s="91">
        <v>2</v>
      </c>
      <c r="G25" s="91">
        <v>33</v>
      </c>
      <c r="H25" s="93">
        <v>31</v>
      </c>
      <c r="I25" s="197" t="s">
        <v>691</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3536</v>
      </c>
      <c r="D28" s="91">
        <v>2800</v>
      </c>
      <c r="E28" s="91">
        <v>3366</v>
      </c>
      <c r="F28" s="91">
        <v>1</v>
      </c>
      <c r="G28" s="91">
        <v>7</v>
      </c>
      <c r="H28" s="93">
        <v>6</v>
      </c>
      <c r="I28" s="197" t="s">
        <v>682</v>
      </c>
    </row>
    <row r="29" spans="1:9" ht="11.25" customHeight="1" x14ac:dyDescent="0.2">
      <c r="A29" s="30"/>
      <c r="B29" s="95" t="s">
        <v>27</v>
      </c>
      <c r="C29" s="91">
        <v>6592</v>
      </c>
      <c r="D29" s="91">
        <v>6000</v>
      </c>
      <c r="E29" s="91">
        <v>7161</v>
      </c>
      <c r="F29" s="91">
        <v>0</v>
      </c>
      <c r="G29" s="91">
        <v>7</v>
      </c>
      <c r="H29" s="93">
        <v>7</v>
      </c>
      <c r="I29" s="197" t="s">
        <v>367</v>
      </c>
    </row>
    <row r="30" spans="1:9" ht="11.25" customHeight="1" x14ac:dyDescent="0.2">
      <c r="A30" s="30"/>
      <c r="B30" s="96" t="s">
        <v>23</v>
      </c>
      <c r="C30" s="91">
        <v>10144</v>
      </c>
      <c r="D30" s="91">
        <v>8736</v>
      </c>
      <c r="E30" s="91">
        <v>9249</v>
      </c>
      <c r="F30" s="91">
        <v>0</v>
      </c>
      <c r="G30" s="91">
        <v>5</v>
      </c>
      <c r="H30" s="93">
        <v>5</v>
      </c>
      <c r="I30" s="197" t="s">
        <v>367</v>
      </c>
    </row>
    <row r="31" spans="1:9" ht="11.25" customHeight="1" x14ac:dyDescent="0.2">
      <c r="A31" s="30"/>
      <c r="B31" s="97" t="s">
        <v>24</v>
      </c>
      <c r="C31" s="91">
        <v>2720</v>
      </c>
      <c r="D31" s="91">
        <v>2816</v>
      </c>
      <c r="E31" s="91">
        <v>2169</v>
      </c>
      <c r="F31" s="91">
        <v>3</v>
      </c>
      <c r="G31" s="91">
        <v>16</v>
      </c>
      <c r="H31" s="93">
        <v>13</v>
      </c>
      <c r="I31" s="197" t="s">
        <v>616</v>
      </c>
    </row>
    <row r="32" spans="1:9" ht="11.25" customHeight="1" x14ac:dyDescent="0.2">
      <c r="A32" s="30"/>
      <c r="B32" s="96" t="s">
        <v>29</v>
      </c>
      <c r="C32" s="91">
        <v>1888</v>
      </c>
      <c r="D32" s="91">
        <v>1968</v>
      </c>
      <c r="E32" s="91">
        <v>1955</v>
      </c>
      <c r="F32" s="91">
        <v>100</v>
      </c>
      <c r="G32" s="91">
        <v>363</v>
      </c>
      <c r="H32" s="93">
        <v>263</v>
      </c>
      <c r="I32" s="197" t="s">
        <v>797</v>
      </c>
    </row>
    <row r="33" spans="1:11" ht="11.25" customHeight="1" x14ac:dyDescent="0.2">
      <c r="A33" s="30"/>
      <c r="B33" s="98" t="s">
        <v>28</v>
      </c>
      <c r="C33" s="43">
        <v>8.6329787234042605</v>
      </c>
      <c r="D33" s="43">
        <v>8.9460784313725501</v>
      </c>
      <c r="E33" s="43">
        <v>8.3937738940469693</v>
      </c>
      <c r="F33" s="43">
        <v>161.5</v>
      </c>
      <c r="G33" s="43">
        <v>34.854838709677402</v>
      </c>
      <c r="H33" s="169">
        <v>-126.645161290323</v>
      </c>
      <c r="I33" s="197" t="s">
        <v>798</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19728</v>
      </c>
      <c r="D36" s="91">
        <v>17392</v>
      </c>
      <c r="E36" s="91">
        <v>18426</v>
      </c>
      <c r="F36" s="91">
        <v>104</v>
      </c>
      <c r="G36" s="91">
        <v>388</v>
      </c>
      <c r="H36" s="93">
        <v>284</v>
      </c>
      <c r="I36" s="197" t="s">
        <v>799</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406</v>
      </c>
      <c r="C39" s="91">
        <v>6672</v>
      </c>
      <c r="D39" s="91">
        <v>3456</v>
      </c>
      <c r="E39" s="91">
        <v>3623</v>
      </c>
      <c r="F39" s="91">
        <v>89</v>
      </c>
      <c r="G39" s="91">
        <v>320</v>
      </c>
      <c r="H39" s="93">
        <v>231</v>
      </c>
      <c r="I39" s="197" t="s">
        <v>800</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912</v>
      </c>
      <c r="D42" s="91">
        <v>720</v>
      </c>
      <c r="E42" s="91">
        <v>1014</v>
      </c>
      <c r="F42" s="91">
        <v>81</v>
      </c>
      <c r="G42" s="91">
        <v>202</v>
      </c>
      <c r="H42" s="93">
        <v>121</v>
      </c>
      <c r="I42" s="197" t="s">
        <v>801</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128</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789</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320448</v>
      </c>
      <c r="D9" s="36">
        <v>337584</v>
      </c>
      <c r="E9" s="36">
        <v>363974</v>
      </c>
      <c r="F9" s="35">
        <v>323833</v>
      </c>
      <c r="G9" s="35">
        <v>6417</v>
      </c>
      <c r="H9" s="35">
        <v>-317416</v>
      </c>
      <c r="I9" s="196" t="s">
        <v>333</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208384</v>
      </c>
      <c r="D12" s="91">
        <v>223040</v>
      </c>
      <c r="E12" s="93">
        <v>244147</v>
      </c>
      <c r="F12" s="93">
        <v>209466</v>
      </c>
      <c r="G12" s="91">
        <v>164</v>
      </c>
      <c r="H12" s="93">
        <v>-209302</v>
      </c>
      <c r="I12" s="197" t="s">
        <v>421</v>
      </c>
    </row>
    <row r="13" spans="1:11" ht="11.25" customHeight="1" x14ac:dyDescent="0.2">
      <c r="A13" s="30"/>
      <c r="B13" s="92" t="s">
        <v>35</v>
      </c>
      <c r="C13" s="93">
        <v>59712</v>
      </c>
      <c r="D13" s="93">
        <v>60192</v>
      </c>
      <c r="E13" s="93">
        <v>61471</v>
      </c>
      <c r="F13" s="93">
        <v>59198</v>
      </c>
      <c r="G13" s="93">
        <v>3141</v>
      </c>
      <c r="H13" s="93">
        <v>-56057</v>
      </c>
      <c r="I13" s="197" t="s">
        <v>802</v>
      </c>
    </row>
    <row r="14" spans="1:11" ht="11.25" customHeight="1" x14ac:dyDescent="0.2">
      <c r="A14" s="30"/>
      <c r="B14" s="92" t="s">
        <v>14</v>
      </c>
      <c r="C14" s="93">
        <v>21408</v>
      </c>
      <c r="D14" s="93">
        <v>22240</v>
      </c>
      <c r="E14" s="93">
        <v>22715</v>
      </c>
      <c r="F14" s="93">
        <v>22316</v>
      </c>
      <c r="G14" s="93">
        <v>1161</v>
      </c>
      <c r="H14" s="93">
        <v>-21155</v>
      </c>
      <c r="I14" s="197" t="s">
        <v>337</v>
      </c>
    </row>
    <row r="15" spans="1:11" ht="11.25" customHeight="1" x14ac:dyDescent="0.2">
      <c r="A15" s="30"/>
      <c r="B15" s="92" t="s">
        <v>15</v>
      </c>
      <c r="C15" s="93">
        <v>8864</v>
      </c>
      <c r="D15" s="93">
        <v>8400</v>
      </c>
      <c r="E15" s="93">
        <v>8487</v>
      </c>
      <c r="F15" s="93">
        <v>8927</v>
      </c>
      <c r="G15" s="93">
        <v>121</v>
      </c>
      <c r="H15" s="93">
        <v>-8806</v>
      </c>
      <c r="I15" s="197" t="s">
        <v>350</v>
      </c>
    </row>
    <row r="16" spans="1:11" ht="11.25" customHeight="1" x14ac:dyDescent="0.2">
      <c r="A16" s="32"/>
      <c r="B16" s="92" t="s">
        <v>36</v>
      </c>
      <c r="C16" s="93">
        <v>5040</v>
      </c>
      <c r="D16" s="93">
        <v>6096</v>
      </c>
      <c r="E16" s="93">
        <v>6253</v>
      </c>
      <c r="F16" s="93">
        <v>6888</v>
      </c>
      <c r="G16" s="93">
        <v>2</v>
      </c>
      <c r="H16" s="93">
        <v>-6886</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16480</v>
      </c>
      <c r="D19" s="91">
        <v>16320</v>
      </c>
      <c r="E19" s="91">
        <v>18254</v>
      </c>
      <c r="F19" s="91">
        <v>17041</v>
      </c>
      <c r="G19" s="91">
        <v>801</v>
      </c>
      <c r="H19" s="93">
        <v>-16240</v>
      </c>
      <c r="I19" s="197" t="s">
        <v>540</v>
      </c>
    </row>
    <row r="20" spans="1:9" ht="11.25" customHeight="1" x14ac:dyDescent="0.2">
      <c r="A20" s="32"/>
      <c r="B20" s="92" t="s">
        <v>17</v>
      </c>
      <c r="C20" s="91">
        <v>40832</v>
      </c>
      <c r="D20" s="91">
        <v>41696</v>
      </c>
      <c r="E20" s="91">
        <v>41301</v>
      </c>
      <c r="F20" s="91">
        <v>38789</v>
      </c>
      <c r="G20" s="91">
        <v>687</v>
      </c>
      <c r="H20" s="93">
        <v>-38102</v>
      </c>
      <c r="I20" s="197" t="s">
        <v>349</v>
      </c>
    </row>
    <row r="21" spans="1:9" ht="11.25" customHeight="1" x14ac:dyDescent="0.2">
      <c r="A21" s="30"/>
      <c r="B21" s="92" t="s">
        <v>18</v>
      </c>
      <c r="C21" s="91">
        <v>63408</v>
      </c>
      <c r="D21" s="91">
        <v>67312</v>
      </c>
      <c r="E21" s="91">
        <v>70983</v>
      </c>
      <c r="F21" s="91">
        <v>63344</v>
      </c>
      <c r="G21" s="91">
        <v>1370</v>
      </c>
      <c r="H21" s="93">
        <v>-61974</v>
      </c>
      <c r="I21" s="197" t="s">
        <v>336</v>
      </c>
    </row>
    <row r="22" spans="1:9" ht="11.25" customHeight="1" x14ac:dyDescent="0.2">
      <c r="A22" s="30"/>
      <c r="B22" s="92" t="s">
        <v>19</v>
      </c>
      <c r="C22" s="91">
        <v>37936</v>
      </c>
      <c r="D22" s="91">
        <v>40272</v>
      </c>
      <c r="E22" s="91">
        <v>43543</v>
      </c>
      <c r="F22" s="91">
        <v>40341</v>
      </c>
      <c r="G22" s="91">
        <v>1163</v>
      </c>
      <c r="H22" s="93">
        <v>-39178</v>
      </c>
      <c r="I22" s="197" t="s">
        <v>423</v>
      </c>
    </row>
    <row r="23" spans="1:9" ht="11.25" customHeight="1" x14ac:dyDescent="0.2">
      <c r="A23" s="30"/>
      <c r="B23" s="92" t="s">
        <v>20</v>
      </c>
      <c r="C23" s="91">
        <v>43328</v>
      </c>
      <c r="D23" s="91">
        <v>44176</v>
      </c>
      <c r="E23" s="91">
        <v>45268</v>
      </c>
      <c r="F23" s="91">
        <v>40692</v>
      </c>
      <c r="G23" s="91">
        <v>1045</v>
      </c>
      <c r="H23" s="93">
        <v>-39647</v>
      </c>
      <c r="I23" s="197" t="s">
        <v>432</v>
      </c>
    </row>
    <row r="24" spans="1:9" ht="11.25" customHeight="1" x14ac:dyDescent="0.2">
      <c r="A24" s="30"/>
      <c r="B24" s="92" t="s">
        <v>21</v>
      </c>
      <c r="C24" s="91">
        <v>55872</v>
      </c>
      <c r="D24" s="91">
        <v>58560</v>
      </c>
      <c r="E24" s="91">
        <v>64574</v>
      </c>
      <c r="F24" s="91">
        <v>55497</v>
      </c>
      <c r="G24" s="91">
        <v>860</v>
      </c>
      <c r="H24" s="93">
        <v>-54637</v>
      </c>
      <c r="I24" s="197" t="s">
        <v>342</v>
      </c>
    </row>
    <row r="25" spans="1:9" ht="11.25" customHeight="1" x14ac:dyDescent="0.2">
      <c r="A25" s="30"/>
      <c r="B25" s="92" t="s">
        <v>38</v>
      </c>
      <c r="C25" s="91">
        <v>62592</v>
      </c>
      <c r="D25" s="91">
        <v>69248</v>
      </c>
      <c r="E25" s="91">
        <v>80051</v>
      </c>
      <c r="F25" s="91">
        <v>68129</v>
      </c>
      <c r="G25" s="91">
        <v>491</v>
      </c>
      <c r="H25" s="93">
        <v>-67638</v>
      </c>
      <c r="I25" s="197" t="s">
        <v>440</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40992</v>
      </c>
      <c r="D28" s="91">
        <v>42368</v>
      </c>
      <c r="E28" s="91">
        <v>43880</v>
      </c>
      <c r="F28" s="91">
        <v>52513</v>
      </c>
      <c r="G28" s="91">
        <v>28</v>
      </c>
      <c r="H28" s="93">
        <v>-52485</v>
      </c>
      <c r="I28" s="197" t="s">
        <v>421</v>
      </c>
    </row>
    <row r="29" spans="1:9" ht="11.25" customHeight="1" x14ac:dyDescent="0.2">
      <c r="A29" s="30"/>
      <c r="B29" s="95" t="s">
        <v>27</v>
      </c>
      <c r="C29" s="91">
        <v>84416</v>
      </c>
      <c r="D29" s="91">
        <v>89920</v>
      </c>
      <c r="E29" s="91">
        <v>104367</v>
      </c>
      <c r="F29" s="91">
        <v>81640</v>
      </c>
      <c r="G29" s="91">
        <v>11</v>
      </c>
      <c r="H29" s="93">
        <v>-81629</v>
      </c>
      <c r="I29" s="197" t="s">
        <v>426</v>
      </c>
    </row>
    <row r="30" spans="1:9" ht="11.25" customHeight="1" x14ac:dyDescent="0.2">
      <c r="A30" s="30"/>
      <c r="B30" s="96" t="s">
        <v>23</v>
      </c>
      <c r="C30" s="91">
        <v>114560</v>
      </c>
      <c r="D30" s="91">
        <v>120240</v>
      </c>
      <c r="E30" s="91">
        <v>132937</v>
      </c>
      <c r="F30" s="91">
        <v>110245</v>
      </c>
      <c r="G30" s="91">
        <v>19</v>
      </c>
      <c r="H30" s="93">
        <v>-110226</v>
      </c>
      <c r="I30" s="197" t="s">
        <v>426</v>
      </c>
    </row>
    <row r="31" spans="1:9" ht="11.25" customHeight="1" x14ac:dyDescent="0.2">
      <c r="A31" s="30"/>
      <c r="B31" s="97" t="s">
        <v>24</v>
      </c>
      <c r="C31" s="91">
        <v>41856</v>
      </c>
      <c r="D31" s="91">
        <v>44896</v>
      </c>
      <c r="E31" s="91">
        <v>42702</v>
      </c>
      <c r="F31" s="91">
        <v>38258</v>
      </c>
      <c r="G31" s="91">
        <v>103</v>
      </c>
      <c r="H31" s="93">
        <v>-38155</v>
      </c>
      <c r="I31" s="197" t="s">
        <v>580</v>
      </c>
    </row>
    <row r="32" spans="1:9" ht="11.25" customHeight="1" x14ac:dyDescent="0.2">
      <c r="A32" s="30"/>
      <c r="B32" s="96" t="s">
        <v>29</v>
      </c>
      <c r="C32" s="91">
        <v>38624</v>
      </c>
      <c r="D32" s="91">
        <v>40160</v>
      </c>
      <c r="E32" s="91">
        <v>40088</v>
      </c>
      <c r="F32" s="91">
        <v>41177</v>
      </c>
      <c r="G32" s="91">
        <v>6256</v>
      </c>
      <c r="H32" s="93">
        <v>-34921</v>
      </c>
      <c r="I32" s="197" t="s">
        <v>803</v>
      </c>
    </row>
    <row r="33" spans="1:11" ht="11.25" customHeight="1" x14ac:dyDescent="0.2">
      <c r="A33" s="30"/>
      <c r="B33" s="98" t="s">
        <v>28</v>
      </c>
      <c r="C33" s="43">
        <v>9.22788542544229</v>
      </c>
      <c r="D33" s="43">
        <v>9.1554263565891496</v>
      </c>
      <c r="E33" s="43">
        <v>8.8625941922440692</v>
      </c>
      <c r="F33" s="43">
        <v>9.10268534734384</v>
      </c>
      <c r="G33" s="43">
        <v>108.356164383562</v>
      </c>
      <c r="H33" s="169">
        <v>99.253479036217797</v>
      </c>
      <c r="I33" s="197" t="s">
        <v>804</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258288</v>
      </c>
      <c r="D36" s="91">
        <v>268880</v>
      </c>
      <c r="E36" s="91">
        <v>284820</v>
      </c>
      <c r="F36" s="91">
        <v>256469</v>
      </c>
      <c r="G36" s="91">
        <v>5914</v>
      </c>
      <c r="H36" s="93">
        <v>-250555</v>
      </c>
      <c r="I36" s="197" t="s">
        <v>537</v>
      </c>
      <c r="J36" s="87"/>
      <c r="K36" s="87"/>
    </row>
    <row r="37" spans="1:11" ht="11.25" customHeight="1" x14ac:dyDescent="0.2">
      <c r="A37" s="29"/>
      <c r="B37" s="92" t="s">
        <v>384</v>
      </c>
      <c r="C37" s="91">
        <v>21968</v>
      </c>
      <c r="D37" s="91">
        <v>24432</v>
      </c>
      <c r="E37" s="91">
        <v>25037</v>
      </c>
      <c r="F37" s="91">
        <v>19154</v>
      </c>
      <c r="G37" s="91">
        <v>420</v>
      </c>
      <c r="H37" s="93">
        <v>-18734</v>
      </c>
      <c r="I37" s="197" t="s">
        <v>336</v>
      </c>
      <c r="J37" s="87"/>
      <c r="K37" s="87"/>
    </row>
    <row r="38" spans="1:11" ht="11.25" customHeight="1" x14ac:dyDescent="0.2">
      <c r="A38" s="29"/>
      <c r="B38" s="92" t="s">
        <v>388</v>
      </c>
      <c r="C38" s="91">
        <v>13088</v>
      </c>
      <c r="D38" s="91">
        <v>15904</v>
      </c>
      <c r="E38" s="91">
        <v>20862</v>
      </c>
      <c r="F38" s="91">
        <v>18627</v>
      </c>
      <c r="G38" s="91">
        <v>45</v>
      </c>
      <c r="H38" s="93">
        <v>-18582</v>
      </c>
      <c r="I38" s="197" t="s">
        <v>419</v>
      </c>
      <c r="J38" s="87"/>
      <c r="K38" s="87"/>
    </row>
    <row r="39" spans="1:11" ht="11.25" customHeight="1" x14ac:dyDescent="0.2">
      <c r="A39" s="29"/>
      <c r="B39" s="92" t="s">
        <v>386</v>
      </c>
      <c r="C39" s="91">
        <v>9088</v>
      </c>
      <c r="D39" s="91">
        <v>7872</v>
      </c>
      <c r="E39" s="91">
        <v>10238</v>
      </c>
      <c r="F39" s="91">
        <v>8186</v>
      </c>
      <c r="G39" s="91">
        <v>36</v>
      </c>
      <c r="H39" s="93">
        <v>-8150</v>
      </c>
      <c r="I39" s="197" t="s">
        <v>541</v>
      </c>
      <c r="J39" s="87"/>
      <c r="K39" s="87"/>
    </row>
    <row r="40" spans="1:11" ht="11.25" customHeight="1" x14ac:dyDescent="0.2">
      <c r="A40" s="29"/>
      <c r="B40" s="92" t="s">
        <v>387</v>
      </c>
      <c r="C40" s="91">
        <v>17712</v>
      </c>
      <c r="D40" s="91">
        <v>20272</v>
      </c>
      <c r="E40" s="91">
        <v>22667</v>
      </c>
      <c r="F40" s="91">
        <v>21123</v>
      </c>
      <c r="G40" s="91">
        <v>2</v>
      </c>
      <c r="H40" s="93">
        <v>-21121</v>
      </c>
      <c r="I40" s="197" t="s">
        <v>426</v>
      </c>
      <c r="J40" s="87"/>
      <c r="K40" s="87"/>
    </row>
    <row r="41" spans="1:11" ht="11.25" customHeight="1" x14ac:dyDescent="0.2">
      <c r="A41" s="29"/>
      <c r="B41" s="92"/>
      <c r="C41" s="91"/>
      <c r="D41" s="91"/>
      <c r="E41" s="91"/>
      <c r="F41" s="91"/>
      <c r="G41" s="91"/>
      <c r="H41" s="93"/>
      <c r="I41" s="197"/>
      <c r="J41" s="87"/>
      <c r="K41" s="87"/>
    </row>
    <row r="42" spans="1:11" ht="11.25" customHeight="1" x14ac:dyDescent="0.2">
      <c r="A42" s="29" t="s">
        <v>392</v>
      </c>
      <c r="B42" s="92"/>
      <c r="C42" s="91"/>
      <c r="D42" s="91"/>
      <c r="E42" s="91"/>
      <c r="F42" s="91"/>
      <c r="G42" s="91"/>
      <c r="H42" s="93"/>
      <c r="I42" s="197"/>
      <c r="J42" s="87"/>
      <c r="K42" s="87"/>
    </row>
    <row r="43" spans="1:11" ht="11.25" customHeight="1" x14ac:dyDescent="0.2">
      <c r="A43" s="29"/>
      <c r="B43" s="92" t="s">
        <v>406</v>
      </c>
      <c r="C43" s="91">
        <v>75216</v>
      </c>
      <c r="D43" s="91">
        <v>80288</v>
      </c>
      <c r="E43" s="91">
        <v>71939</v>
      </c>
      <c r="F43" s="91">
        <v>63773</v>
      </c>
      <c r="G43" s="91">
        <v>5027</v>
      </c>
      <c r="H43" s="93">
        <v>-58746</v>
      </c>
      <c r="I43" s="197" t="s">
        <v>741</v>
      </c>
      <c r="J43" s="87"/>
      <c r="K43" s="87"/>
    </row>
    <row r="44" spans="1:11" ht="11.25" customHeight="1" x14ac:dyDescent="0.2">
      <c r="A44" s="29"/>
      <c r="B44" s="92" t="s">
        <v>805</v>
      </c>
      <c r="C44" s="91">
        <v>57824</v>
      </c>
      <c r="D44" s="91">
        <v>57504</v>
      </c>
      <c r="E44" s="91">
        <v>57656</v>
      </c>
      <c r="F44" s="91">
        <v>53296</v>
      </c>
      <c r="G44" s="91">
        <v>559</v>
      </c>
      <c r="H44" s="93">
        <v>-52737</v>
      </c>
      <c r="I44" s="197" t="s">
        <v>424</v>
      </c>
      <c r="J44" s="87"/>
      <c r="K44" s="87"/>
    </row>
    <row r="45" spans="1:11" ht="11.25" customHeight="1" x14ac:dyDescent="0.2">
      <c r="A45" s="29"/>
      <c r="B45" s="92" t="s">
        <v>806</v>
      </c>
      <c r="C45" s="91">
        <v>15504</v>
      </c>
      <c r="D45" s="91">
        <v>19040</v>
      </c>
      <c r="E45" s="91">
        <v>26100</v>
      </c>
      <c r="F45" s="91">
        <v>21385</v>
      </c>
      <c r="G45" s="91">
        <v>218</v>
      </c>
      <c r="H45" s="93">
        <v>-21167</v>
      </c>
      <c r="I45" s="197" t="s">
        <v>424</v>
      </c>
      <c r="J45" s="87"/>
      <c r="K45" s="87"/>
    </row>
    <row r="46" spans="1:11" ht="11.25" customHeight="1" x14ac:dyDescent="0.2">
      <c r="A46" s="29"/>
      <c r="B46" s="92" t="s">
        <v>397</v>
      </c>
      <c r="C46" s="91">
        <v>12960</v>
      </c>
      <c r="D46" s="91">
        <v>13600</v>
      </c>
      <c r="E46" s="91">
        <v>14689</v>
      </c>
      <c r="F46" s="91">
        <v>12924</v>
      </c>
      <c r="G46" s="91">
        <v>136</v>
      </c>
      <c r="H46" s="93">
        <v>-12788</v>
      </c>
      <c r="I46" s="197" t="s">
        <v>355</v>
      </c>
      <c r="J46" s="87"/>
      <c r="K46" s="87"/>
    </row>
    <row r="47" spans="1:11" ht="11.25" customHeight="1" x14ac:dyDescent="0.2">
      <c r="A47" s="29"/>
      <c r="B47" s="92" t="s">
        <v>393</v>
      </c>
      <c r="C47" s="91">
        <v>67296</v>
      </c>
      <c r="D47" s="91">
        <v>68688</v>
      </c>
      <c r="E47" s="91">
        <v>77147</v>
      </c>
      <c r="F47" s="91">
        <v>61268</v>
      </c>
      <c r="G47" s="91">
        <v>124</v>
      </c>
      <c r="H47" s="93">
        <v>-61144</v>
      </c>
      <c r="I47" s="197" t="s">
        <v>419</v>
      </c>
      <c r="J47" s="87"/>
      <c r="K47" s="87"/>
    </row>
    <row r="48" spans="1:11" ht="11.25" customHeight="1" x14ac:dyDescent="0.2">
      <c r="A48" s="29"/>
      <c r="B48" s="92" t="s">
        <v>431</v>
      </c>
      <c r="C48" s="91">
        <v>2096</v>
      </c>
      <c r="D48" s="91">
        <v>2480</v>
      </c>
      <c r="E48" s="91">
        <v>2198</v>
      </c>
      <c r="F48" s="91">
        <v>1548</v>
      </c>
      <c r="G48" s="91">
        <v>100</v>
      </c>
      <c r="H48" s="93">
        <v>-1448</v>
      </c>
      <c r="I48" s="197" t="s">
        <v>542</v>
      </c>
      <c r="J48" s="87"/>
      <c r="K48" s="87"/>
    </row>
    <row r="49" spans="1:11" ht="11.25" customHeight="1" x14ac:dyDescent="0.2">
      <c r="A49" s="29"/>
      <c r="B49" s="92" t="s">
        <v>279</v>
      </c>
      <c r="C49" s="91">
        <v>1184</v>
      </c>
      <c r="D49" s="91">
        <v>1264</v>
      </c>
      <c r="E49" s="91">
        <v>1612</v>
      </c>
      <c r="F49" s="91">
        <v>1997</v>
      </c>
      <c r="G49" s="91">
        <v>65</v>
      </c>
      <c r="H49" s="93">
        <v>-1932</v>
      </c>
      <c r="I49" s="197" t="s">
        <v>468</v>
      </c>
      <c r="J49" s="87"/>
      <c r="K49" s="87"/>
    </row>
    <row r="50" spans="1:11" ht="11.25" customHeight="1" x14ac:dyDescent="0.2">
      <c r="A50" s="29"/>
      <c r="B50" s="92" t="s">
        <v>395</v>
      </c>
      <c r="C50" s="91">
        <v>19680</v>
      </c>
      <c r="D50" s="91">
        <v>20576</v>
      </c>
      <c r="E50" s="91">
        <v>22620</v>
      </c>
      <c r="F50" s="91">
        <v>20287</v>
      </c>
      <c r="G50" s="91">
        <v>19</v>
      </c>
      <c r="H50" s="93">
        <v>-20268</v>
      </c>
      <c r="I50" s="197" t="s">
        <v>421</v>
      </c>
      <c r="J50" s="87"/>
      <c r="K50" s="87"/>
    </row>
    <row r="51" spans="1:11" ht="11.25" customHeight="1" x14ac:dyDescent="0.2">
      <c r="A51" s="29"/>
      <c r="B51" s="92"/>
      <c r="C51" s="91"/>
      <c r="D51" s="91"/>
      <c r="E51" s="91"/>
      <c r="F51" s="91"/>
      <c r="G51" s="91"/>
      <c r="H51" s="93"/>
      <c r="I51" s="197"/>
      <c r="J51" s="87"/>
      <c r="K51" s="87"/>
    </row>
    <row r="52" spans="1:11" ht="11.25" customHeight="1" x14ac:dyDescent="0.2">
      <c r="A52" s="29" t="s">
        <v>412</v>
      </c>
      <c r="B52" s="92"/>
      <c r="C52" s="91"/>
      <c r="D52" s="91"/>
      <c r="E52" s="91"/>
      <c r="F52" s="91"/>
      <c r="G52" s="91"/>
      <c r="H52" s="93"/>
      <c r="I52" s="197"/>
      <c r="J52" s="87"/>
      <c r="K52" s="87"/>
    </row>
    <row r="53" spans="1:11" ht="11.25" customHeight="1" x14ac:dyDescent="0.2">
      <c r="A53" s="29"/>
      <c r="B53" s="92" t="s">
        <v>413</v>
      </c>
      <c r="C53" s="91">
        <v>12176</v>
      </c>
      <c r="D53" s="91">
        <v>13808</v>
      </c>
      <c r="E53" s="91">
        <v>14610</v>
      </c>
      <c r="F53" s="91">
        <v>17482</v>
      </c>
      <c r="G53" s="91">
        <v>3444</v>
      </c>
      <c r="H53" s="93">
        <v>-14038</v>
      </c>
      <c r="I53" s="197" t="s">
        <v>807</v>
      </c>
      <c r="J53" s="87"/>
      <c r="K53" s="87"/>
    </row>
    <row r="54" spans="1:11" ht="11.25" customHeight="1" x14ac:dyDescent="0.2">
      <c r="A54" s="29"/>
      <c r="B54" s="92" t="s">
        <v>264</v>
      </c>
      <c r="C54" s="91">
        <v>290880</v>
      </c>
      <c r="D54" s="91">
        <v>305392</v>
      </c>
      <c r="E54" s="91">
        <v>328044</v>
      </c>
      <c r="F54" s="91">
        <v>284969</v>
      </c>
      <c r="G54" s="91">
        <v>2529</v>
      </c>
      <c r="H54" s="93">
        <v>-282440</v>
      </c>
      <c r="I54" s="197" t="s">
        <v>354</v>
      </c>
      <c r="J54" s="87"/>
      <c r="K54" s="87"/>
    </row>
    <row r="55" spans="1:11" ht="11.25" customHeight="1" x14ac:dyDescent="0.2">
      <c r="A55" s="29"/>
      <c r="B55" s="92" t="s">
        <v>258</v>
      </c>
      <c r="C55" s="91">
        <v>3472</v>
      </c>
      <c r="D55" s="91">
        <v>3440</v>
      </c>
      <c r="E55" s="91">
        <v>3860</v>
      </c>
      <c r="F55" s="91">
        <v>4481</v>
      </c>
      <c r="G55" s="91">
        <v>115</v>
      </c>
      <c r="H55" s="93">
        <v>-4366</v>
      </c>
      <c r="I55" s="197" t="s">
        <v>432</v>
      </c>
      <c r="J55" s="87"/>
      <c r="K55" s="87"/>
    </row>
    <row r="56" spans="1:11" ht="11.25" customHeight="1" x14ac:dyDescent="0.2">
      <c r="A56" s="29"/>
      <c r="B56" s="92" t="s">
        <v>262</v>
      </c>
      <c r="C56" s="91">
        <v>2144</v>
      </c>
      <c r="D56" s="91">
        <v>2288</v>
      </c>
      <c r="E56" s="91">
        <v>2788</v>
      </c>
      <c r="F56" s="91">
        <v>2339</v>
      </c>
      <c r="G56" s="91">
        <v>87</v>
      </c>
      <c r="H56" s="93">
        <v>-2252</v>
      </c>
      <c r="I56" s="197" t="s">
        <v>428</v>
      </c>
      <c r="J56" s="87"/>
      <c r="K56" s="87"/>
    </row>
    <row r="57" spans="1:11" ht="11.25" customHeight="1" x14ac:dyDescent="0.2">
      <c r="A57" s="42"/>
      <c r="B57" s="44"/>
      <c r="C57" s="44"/>
      <c r="D57" s="44"/>
      <c r="E57" s="44"/>
      <c r="F57" s="44"/>
      <c r="G57" s="44"/>
      <c r="H57" s="182"/>
      <c r="I57" s="198"/>
      <c r="J57" s="42"/>
      <c r="K57" s="87"/>
    </row>
    <row r="58" spans="1:11" ht="11.25" customHeight="1" x14ac:dyDescent="0.2">
      <c r="A58" s="29" t="s">
        <v>146</v>
      </c>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64"/>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127</v>
      </c>
      <c r="C1" s="2"/>
      <c r="D1" s="2"/>
      <c r="E1" s="2"/>
      <c r="F1" s="2"/>
      <c r="G1" s="2"/>
      <c r="H1" s="8"/>
      <c r="I1" s="189"/>
      <c r="J1" s="2"/>
    </row>
    <row r="2" spans="1:18" x14ac:dyDescent="0.2">
      <c r="C2" s="87"/>
      <c r="D2" s="87"/>
      <c r="E2" s="87"/>
      <c r="F2" s="87"/>
      <c r="G2" s="87"/>
      <c r="H2" s="91"/>
      <c r="I2" s="190"/>
      <c r="J2" s="125"/>
    </row>
    <row r="3" spans="1:18" ht="15" x14ac:dyDescent="0.25">
      <c r="A3" s="39" t="s">
        <v>808</v>
      </c>
      <c r="B3" s="39"/>
      <c r="C3" s="39"/>
      <c r="D3" s="39"/>
      <c r="E3" s="39"/>
      <c r="F3" s="39"/>
      <c r="G3" s="39"/>
      <c r="H3" s="172"/>
      <c r="I3" s="191"/>
      <c r="J3" s="39"/>
    </row>
    <row r="4" spans="1:18" ht="14.25" x14ac:dyDescent="0.2">
      <c r="A4" s="40" t="s">
        <v>254</v>
      </c>
      <c r="B4" s="40"/>
      <c r="C4" s="40"/>
      <c r="D4" s="40"/>
      <c r="E4" s="40"/>
      <c r="F4" s="40"/>
      <c r="G4" s="40"/>
      <c r="H4" s="173"/>
      <c r="I4" s="192"/>
      <c r="J4" s="40"/>
    </row>
    <row r="5" spans="1:18" ht="12" customHeight="1" x14ac:dyDescent="0.25">
      <c r="A5" s="12"/>
      <c r="B5" s="3"/>
      <c r="C5" s="3"/>
      <c r="D5" s="3"/>
      <c r="E5" s="3"/>
      <c r="F5" s="3"/>
      <c r="G5" s="3"/>
      <c r="H5" s="174"/>
      <c r="I5" s="193"/>
      <c r="J5" s="3"/>
    </row>
    <row r="6" spans="1:18" ht="11.25" customHeight="1" x14ac:dyDescent="0.2">
      <c r="A6" s="266"/>
      <c r="B6" s="267"/>
      <c r="C6" s="50"/>
      <c r="D6" s="51"/>
      <c r="E6" s="49" t="s">
        <v>255</v>
      </c>
      <c r="F6" s="51"/>
      <c r="G6" s="52"/>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122" t="s">
        <v>39</v>
      </c>
      <c r="B9" s="122"/>
      <c r="C9" s="14">
        <v>24880</v>
      </c>
      <c r="D9" s="14">
        <v>22320</v>
      </c>
      <c r="E9" s="14">
        <v>23900</v>
      </c>
      <c r="F9" s="14">
        <v>104</v>
      </c>
      <c r="G9" s="14">
        <v>398</v>
      </c>
      <c r="H9" s="14">
        <v>294</v>
      </c>
      <c r="I9" s="201" t="s">
        <v>265</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809</v>
      </c>
      <c r="B11" s="87"/>
      <c r="C11" s="91">
        <v>6256</v>
      </c>
      <c r="D11" s="91">
        <v>5536</v>
      </c>
      <c r="E11" s="91">
        <v>5995</v>
      </c>
      <c r="F11" s="91">
        <v>10</v>
      </c>
      <c r="G11" s="91">
        <v>131</v>
      </c>
      <c r="H11" s="91">
        <v>121</v>
      </c>
      <c r="I11" s="202" t="s">
        <v>810</v>
      </c>
      <c r="J11" s="104"/>
      <c r="M11" s="1"/>
      <c r="N11" s="1"/>
      <c r="O11" s="1"/>
      <c r="P11" s="1"/>
      <c r="Q11" s="1"/>
      <c r="R11" s="1"/>
    </row>
    <row r="12" spans="1:18" ht="11.25" customHeight="1" x14ac:dyDescent="0.2">
      <c r="A12" s="87" t="s">
        <v>811</v>
      </c>
      <c r="B12" s="87"/>
      <c r="C12" s="91">
        <v>576</v>
      </c>
      <c r="D12" s="91">
        <v>384</v>
      </c>
      <c r="E12" s="91">
        <v>536</v>
      </c>
      <c r="F12" s="91">
        <v>2</v>
      </c>
      <c r="G12" s="91">
        <v>25</v>
      </c>
      <c r="H12" s="91">
        <v>23</v>
      </c>
      <c r="I12" s="202" t="s">
        <v>812</v>
      </c>
      <c r="J12" s="104"/>
      <c r="M12" s="1"/>
      <c r="N12" s="9"/>
      <c r="O12" s="9"/>
      <c r="P12" s="9"/>
      <c r="Q12" s="9"/>
      <c r="R12" s="9"/>
    </row>
    <row r="13" spans="1:18" ht="11.25" customHeight="1" x14ac:dyDescent="0.2">
      <c r="A13" s="87" t="s">
        <v>813</v>
      </c>
      <c r="B13" s="87"/>
      <c r="C13" s="91">
        <v>1712</v>
      </c>
      <c r="D13" s="91">
        <v>1152</v>
      </c>
      <c r="E13" s="91">
        <v>1352</v>
      </c>
      <c r="F13" s="91">
        <v>8</v>
      </c>
      <c r="G13" s="91">
        <v>22</v>
      </c>
      <c r="H13" s="91">
        <v>14</v>
      </c>
      <c r="I13" s="202" t="s">
        <v>814</v>
      </c>
      <c r="J13" s="104"/>
      <c r="M13" s="1"/>
    </row>
    <row r="14" spans="1:18" ht="11.25" customHeight="1" x14ac:dyDescent="0.2">
      <c r="A14" s="87" t="s">
        <v>327</v>
      </c>
      <c r="B14" s="87"/>
      <c r="C14" s="91">
        <v>528</v>
      </c>
      <c r="D14" s="91">
        <v>528</v>
      </c>
      <c r="E14" s="91">
        <v>654</v>
      </c>
      <c r="F14" s="91">
        <v>61</v>
      </c>
      <c r="G14" s="91">
        <v>31</v>
      </c>
      <c r="H14" s="91">
        <v>-30</v>
      </c>
      <c r="I14" s="202" t="s">
        <v>815</v>
      </c>
      <c r="J14" s="104"/>
      <c r="M14" s="1"/>
    </row>
    <row r="15" spans="1:18" ht="11.25" customHeight="1" x14ac:dyDescent="0.2">
      <c r="A15" s="42"/>
      <c r="B15" s="120"/>
      <c r="C15" s="42"/>
      <c r="D15" s="42"/>
      <c r="E15" s="120"/>
      <c r="F15" s="120"/>
      <c r="G15" s="120"/>
      <c r="H15" s="181"/>
      <c r="I15" s="203"/>
      <c r="J15" s="121"/>
      <c r="M15" s="1"/>
    </row>
    <row r="16" spans="1:18" ht="11.25" customHeight="1" x14ac:dyDescent="0.2">
      <c r="A16" s="243" t="s">
        <v>146</v>
      </c>
      <c r="C16" s="1"/>
      <c r="D16" s="1"/>
      <c r="E16" s="1"/>
      <c r="F16" s="1"/>
      <c r="G16" s="1"/>
      <c r="H16" s="8"/>
      <c r="I16" s="189"/>
      <c r="J16" s="11"/>
      <c r="M16" s="1"/>
      <c r="N16" s="10"/>
      <c r="O16" s="10"/>
      <c r="P16" s="10"/>
      <c r="Q16" s="10"/>
      <c r="R16" s="10"/>
    </row>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70"/>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27" t="s">
        <v>126</v>
      </c>
      <c r="C1" s="2"/>
      <c r="D1" s="2"/>
      <c r="E1" s="2"/>
      <c r="F1" s="2"/>
      <c r="G1" s="2"/>
      <c r="H1" s="8"/>
      <c r="I1" s="189"/>
      <c r="J1" s="2"/>
    </row>
    <row r="2" spans="1:18" x14ac:dyDescent="0.2">
      <c r="B2" s="87"/>
      <c r="C2" s="87"/>
      <c r="D2" s="87"/>
      <c r="E2" s="87"/>
      <c r="F2" s="87"/>
      <c r="G2" s="87"/>
      <c r="H2" s="91"/>
      <c r="I2" s="190"/>
      <c r="J2" s="125"/>
    </row>
    <row r="3" spans="1:18" ht="15" x14ac:dyDescent="0.25">
      <c r="A3" s="39" t="s">
        <v>808</v>
      </c>
      <c r="B3" s="39"/>
      <c r="C3" s="39"/>
      <c r="D3" s="39"/>
      <c r="E3" s="39"/>
      <c r="F3" s="39"/>
      <c r="G3" s="39"/>
      <c r="H3" s="172"/>
      <c r="I3" s="191"/>
      <c r="J3" s="39"/>
    </row>
    <row r="4" spans="1:18" ht="14.25" x14ac:dyDescent="0.2">
      <c r="A4" s="40" t="s">
        <v>329</v>
      </c>
      <c r="B4" s="40"/>
      <c r="C4" s="40"/>
      <c r="D4" s="40"/>
      <c r="E4" s="40"/>
      <c r="F4" s="40"/>
      <c r="G4" s="40"/>
      <c r="H4" s="173"/>
      <c r="I4" s="192"/>
      <c r="J4" s="40"/>
    </row>
    <row r="5" spans="1:18" ht="12" customHeight="1" x14ac:dyDescent="0.25">
      <c r="A5" s="12"/>
      <c r="B5" s="3"/>
      <c r="C5" s="3"/>
      <c r="D5" s="3"/>
      <c r="E5" s="3"/>
      <c r="F5" s="3"/>
      <c r="G5" s="3"/>
      <c r="H5" s="180"/>
      <c r="I5" s="193"/>
      <c r="J5" s="3"/>
    </row>
    <row r="6" spans="1:18" ht="11.25" customHeight="1" x14ac:dyDescent="0.2">
      <c r="A6" s="266"/>
      <c r="B6" s="267"/>
      <c r="C6" s="117"/>
      <c r="D6" s="110"/>
      <c r="E6" s="150" t="s">
        <v>252</v>
      </c>
      <c r="F6" s="110"/>
      <c r="G6" s="118"/>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122" t="s">
        <v>39</v>
      </c>
      <c r="B9" s="122"/>
      <c r="C9" s="14">
        <v>320448</v>
      </c>
      <c r="D9" s="14">
        <v>337584</v>
      </c>
      <c r="E9" s="14">
        <v>363974</v>
      </c>
      <c r="F9" s="14">
        <v>323833</v>
      </c>
      <c r="G9" s="14">
        <v>6417</v>
      </c>
      <c r="H9" s="14">
        <v>-317416</v>
      </c>
      <c r="I9" s="201" t="s">
        <v>333</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809</v>
      </c>
      <c r="B11" s="87"/>
      <c r="C11" s="91">
        <v>78352</v>
      </c>
      <c r="D11" s="91">
        <v>80544</v>
      </c>
      <c r="E11" s="91">
        <v>84378</v>
      </c>
      <c r="F11" s="91">
        <v>74149</v>
      </c>
      <c r="G11" s="91">
        <v>1725</v>
      </c>
      <c r="H11" s="91">
        <v>-72424</v>
      </c>
      <c r="I11" s="202" t="s">
        <v>537</v>
      </c>
      <c r="J11" s="104"/>
      <c r="M11" s="1"/>
      <c r="N11" s="1"/>
      <c r="O11" s="1"/>
      <c r="P11" s="1"/>
      <c r="Q11" s="1"/>
      <c r="R11" s="1"/>
    </row>
    <row r="12" spans="1:18" ht="11.25" customHeight="1" x14ac:dyDescent="0.2">
      <c r="A12" s="87" t="s">
        <v>813</v>
      </c>
      <c r="B12" s="87"/>
      <c r="C12" s="91">
        <v>18816</v>
      </c>
      <c r="D12" s="91">
        <v>17904</v>
      </c>
      <c r="E12" s="91">
        <v>19862</v>
      </c>
      <c r="F12" s="91">
        <v>16887</v>
      </c>
      <c r="G12" s="91">
        <v>514</v>
      </c>
      <c r="H12" s="91">
        <v>-16373</v>
      </c>
      <c r="I12" s="202" t="s">
        <v>422</v>
      </c>
      <c r="J12" s="104"/>
      <c r="M12" s="1"/>
      <c r="N12" s="9"/>
      <c r="O12" s="9"/>
      <c r="P12" s="9"/>
      <c r="Q12" s="9"/>
      <c r="R12" s="9"/>
    </row>
    <row r="13" spans="1:18" ht="11.25" customHeight="1" x14ac:dyDescent="0.2">
      <c r="A13" s="87" t="s">
        <v>816</v>
      </c>
      <c r="B13" s="87"/>
      <c r="C13" s="91">
        <v>11152</v>
      </c>
      <c r="D13" s="91">
        <v>12352</v>
      </c>
      <c r="E13" s="91">
        <v>13219</v>
      </c>
      <c r="F13" s="91">
        <v>11773</v>
      </c>
      <c r="G13" s="91">
        <v>307</v>
      </c>
      <c r="H13" s="91">
        <v>-11466</v>
      </c>
      <c r="I13" s="202" t="s">
        <v>432</v>
      </c>
      <c r="J13" s="104"/>
      <c r="M13" s="1"/>
    </row>
    <row r="14" spans="1:18" ht="11.25" customHeight="1" x14ac:dyDescent="0.2">
      <c r="A14" s="87" t="s">
        <v>817</v>
      </c>
      <c r="B14" s="87"/>
      <c r="C14" s="91">
        <v>12944</v>
      </c>
      <c r="D14" s="91">
        <v>14736</v>
      </c>
      <c r="E14" s="91">
        <v>14893</v>
      </c>
      <c r="F14" s="91">
        <v>14078</v>
      </c>
      <c r="G14" s="91">
        <v>271</v>
      </c>
      <c r="H14" s="91">
        <v>-13806</v>
      </c>
      <c r="I14" s="202" t="s">
        <v>339</v>
      </c>
      <c r="J14" s="104"/>
      <c r="M14" s="1"/>
    </row>
    <row r="15" spans="1:18" ht="11.25" customHeight="1" x14ac:dyDescent="0.2">
      <c r="A15" s="87" t="s">
        <v>818</v>
      </c>
      <c r="B15" s="87"/>
      <c r="C15" s="91">
        <v>15472</v>
      </c>
      <c r="D15" s="91">
        <v>16608</v>
      </c>
      <c r="E15" s="91">
        <v>17697</v>
      </c>
      <c r="F15" s="91">
        <v>15180</v>
      </c>
      <c r="G15" s="91">
        <v>237</v>
      </c>
      <c r="H15" s="91">
        <v>-14943</v>
      </c>
      <c r="I15" s="202" t="s">
        <v>436</v>
      </c>
      <c r="J15" s="104"/>
      <c r="M15" s="1"/>
    </row>
    <row r="16" spans="1:18" ht="11.25" customHeight="1" x14ac:dyDescent="0.2">
      <c r="A16" s="87" t="s">
        <v>819</v>
      </c>
      <c r="B16" s="87"/>
      <c r="C16" s="91">
        <v>20784</v>
      </c>
      <c r="D16" s="91">
        <v>22608</v>
      </c>
      <c r="E16" s="91">
        <v>25169</v>
      </c>
      <c r="F16" s="91">
        <v>20918</v>
      </c>
      <c r="G16" s="91">
        <v>211</v>
      </c>
      <c r="H16" s="91">
        <v>-20707</v>
      </c>
      <c r="I16" s="202" t="s">
        <v>424</v>
      </c>
      <c r="J16" s="104"/>
      <c r="M16" s="1"/>
      <c r="N16" s="10"/>
      <c r="O16" s="10"/>
      <c r="P16" s="10"/>
      <c r="Q16" s="10"/>
      <c r="R16" s="10"/>
    </row>
    <row r="17" spans="1:10" ht="11.25" customHeight="1" x14ac:dyDescent="0.2">
      <c r="A17" s="87" t="s">
        <v>820</v>
      </c>
      <c r="B17" s="87"/>
      <c r="C17" s="91">
        <v>6480</v>
      </c>
      <c r="D17" s="91">
        <v>6912</v>
      </c>
      <c r="E17" s="91">
        <v>7577</v>
      </c>
      <c r="F17" s="91">
        <v>6594</v>
      </c>
      <c r="G17" s="91">
        <v>156</v>
      </c>
      <c r="H17" s="91">
        <v>-6438</v>
      </c>
      <c r="I17" s="202" t="s">
        <v>352</v>
      </c>
      <c r="J17" s="104"/>
    </row>
    <row r="18" spans="1:10" ht="11.25" customHeight="1" x14ac:dyDescent="0.2">
      <c r="A18" s="87" t="s">
        <v>821</v>
      </c>
      <c r="B18" s="87"/>
      <c r="C18" s="91">
        <v>7792</v>
      </c>
      <c r="D18" s="91">
        <v>8576</v>
      </c>
      <c r="E18" s="91">
        <v>9060</v>
      </c>
      <c r="F18" s="91">
        <v>8047</v>
      </c>
      <c r="G18" s="91">
        <v>123</v>
      </c>
      <c r="H18" s="91">
        <v>-7924</v>
      </c>
      <c r="I18" s="202" t="s">
        <v>342</v>
      </c>
      <c r="J18" s="104"/>
    </row>
    <row r="19" spans="1:10" ht="11.25" customHeight="1" x14ac:dyDescent="0.2">
      <c r="A19" s="87" t="s">
        <v>822</v>
      </c>
      <c r="B19" s="87"/>
      <c r="C19" s="91">
        <v>11200</v>
      </c>
      <c r="D19" s="91">
        <v>11024</v>
      </c>
      <c r="E19" s="91">
        <v>12850</v>
      </c>
      <c r="F19" s="91">
        <v>10857</v>
      </c>
      <c r="G19" s="91">
        <v>118</v>
      </c>
      <c r="H19" s="91">
        <v>-10739</v>
      </c>
      <c r="I19" s="202" t="s">
        <v>355</v>
      </c>
      <c r="J19" s="104"/>
    </row>
    <row r="20" spans="1:10" ht="11.25" customHeight="1" x14ac:dyDescent="0.2">
      <c r="A20" s="87" t="s">
        <v>823</v>
      </c>
      <c r="B20" s="87"/>
      <c r="C20" s="91">
        <v>6592</v>
      </c>
      <c r="D20" s="91">
        <v>6224</v>
      </c>
      <c r="E20" s="91">
        <v>6854</v>
      </c>
      <c r="F20" s="91">
        <v>6761</v>
      </c>
      <c r="G20" s="91">
        <v>109</v>
      </c>
      <c r="H20" s="91">
        <v>-6652</v>
      </c>
      <c r="I20" s="202" t="s">
        <v>436</v>
      </c>
      <c r="J20" s="104"/>
    </row>
    <row r="21" spans="1:10" ht="11.25" customHeight="1" x14ac:dyDescent="0.2">
      <c r="A21" s="87" t="s">
        <v>811</v>
      </c>
      <c r="B21" s="87"/>
      <c r="C21" s="91">
        <v>5648</v>
      </c>
      <c r="D21" s="91">
        <v>6800</v>
      </c>
      <c r="E21" s="91">
        <v>7474</v>
      </c>
      <c r="F21" s="91">
        <v>6237</v>
      </c>
      <c r="G21" s="91">
        <v>106</v>
      </c>
      <c r="H21" s="91">
        <v>-6131</v>
      </c>
      <c r="I21" s="202" t="s">
        <v>351</v>
      </c>
      <c r="J21" s="104"/>
    </row>
    <row r="22" spans="1:10" ht="11.25" customHeight="1" x14ac:dyDescent="0.2">
      <c r="A22" s="87" t="s">
        <v>824</v>
      </c>
      <c r="B22" s="87"/>
      <c r="C22" s="91">
        <v>8000</v>
      </c>
      <c r="D22" s="91">
        <v>8336</v>
      </c>
      <c r="E22" s="91">
        <v>8471</v>
      </c>
      <c r="F22" s="91">
        <v>7747</v>
      </c>
      <c r="G22" s="91">
        <v>96</v>
      </c>
      <c r="H22" s="91">
        <v>-7651</v>
      </c>
      <c r="I22" s="202" t="s">
        <v>348</v>
      </c>
      <c r="J22" s="104"/>
    </row>
    <row r="23" spans="1:10" ht="11.25" customHeight="1" x14ac:dyDescent="0.2">
      <c r="A23" s="87" t="s">
        <v>825</v>
      </c>
      <c r="B23" s="87"/>
      <c r="C23" s="91">
        <v>10896</v>
      </c>
      <c r="D23" s="91">
        <v>10768</v>
      </c>
      <c r="E23" s="91">
        <v>12714</v>
      </c>
      <c r="F23" s="91">
        <v>10721</v>
      </c>
      <c r="G23" s="91">
        <v>89</v>
      </c>
      <c r="H23" s="91">
        <v>-10632</v>
      </c>
      <c r="I23" s="202" t="s">
        <v>335</v>
      </c>
      <c r="J23" s="104"/>
    </row>
    <row r="24" spans="1:10" ht="11.25" customHeight="1" x14ac:dyDescent="0.2">
      <c r="A24" s="87" t="s">
        <v>826</v>
      </c>
      <c r="B24" s="87"/>
      <c r="C24" s="91">
        <v>5568</v>
      </c>
      <c r="D24" s="91">
        <v>5888</v>
      </c>
      <c r="E24" s="91">
        <v>6175</v>
      </c>
      <c r="F24" s="91">
        <v>4947</v>
      </c>
      <c r="G24" s="91">
        <v>89</v>
      </c>
      <c r="H24" s="91">
        <v>-4858</v>
      </c>
      <c r="I24" s="202" t="s">
        <v>349</v>
      </c>
      <c r="J24" s="104"/>
    </row>
    <row r="25" spans="1:10" ht="11.25" customHeight="1" x14ac:dyDescent="0.2">
      <c r="A25" s="87" t="s">
        <v>827</v>
      </c>
      <c r="B25" s="87"/>
      <c r="C25" s="91">
        <v>5808</v>
      </c>
      <c r="D25" s="91">
        <v>6512</v>
      </c>
      <c r="E25" s="91">
        <v>7082</v>
      </c>
      <c r="F25" s="91">
        <v>6345</v>
      </c>
      <c r="G25" s="91">
        <v>77</v>
      </c>
      <c r="H25" s="91">
        <v>-6268</v>
      </c>
      <c r="I25" s="202" t="s">
        <v>348</v>
      </c>
      <c r="J25" s="104"/>
    </row>
    <row r="26" spans="1:10" ht="11.25" customHeight="1" x14ac:dyDescent="0.2">
      <c r="A26" s="87" t="s">
        <v>828</v>
      </c>
      <c r="B26" s="87"/>
      <c r="C26" s="91">
        <v>6704</v>
      </c>
      <c r="D26" s="91">
        <v>6592</v>
      </c>
      <c r="E26" s="91">
        <v>7079</v>
      </c>
      <c r="F26" s="91">
        <v>6434</v>
      </c>
      <c r="G26" s="91">
        <v>69</v>
      </c>
      <c r="H26" s="91">
        <v>-6365</v>
      </c>
      <c r="I26" s="202" t="s">
        <v>355</v>
      </c>
      <c r="J26" s="104"/>
    </row>
    <row r="27" spans="1:10" ht="11.25" customHeight="1" x14ac:dyDescent="0.2">
      <c r="A27" s="87" t="s">
        <v>829</v>
      </c>
      <c r="B27" s="87"/>
      <c r="C27" s="91">
        <v>6960</v>
      </c>
      <c r="D27" s="91">
        <v>7600</v>
      </c>
      <c r="E27" s="91">
        <v>7908</v>
      </c>
      <c r="F27" s="91">
        <v>6690</v>
      </c>
      <c r="G27" s="91">
        <v>68</v>
      </c>
      <c r="H27" s="91">
        <v>-6621</v>
      </c>
      <c r="I27" s="202" t="s">
        <v>424</v>
      </c>
      <c r="J27" s="104"/>
    </row>
    <row r="28" spans="1:10" ht="11.25" customHeight="1" x14ac:dyDescent="0.2">
      <c r="A28" s="87" t="s">
        <v>830</v>
      </c>
      <c r="B28" s="87"/>
      <c r="C28" s="91">
        <v>6144</v>
      </c>
      <c r="D28" s="91">
        <v>6048</v>
      </c>
      <c r="E28" s="91">
        <v>6458</v>
      </c>
      <c r="F28" s="91">
        <v>5797</v>
      </c>
      <c r="G28" s="91">
        <v>67</v>
      </c>
      <c r="H28" s="91">
        <v>-5730</v>
      </c>
      <c r="I28" s="202" t="s">
        <v>348</v>
      </c>
      <c r="J28" s="104"/>
    </row>
    <row r="29" spans="1:10" ht="11.25" customHeight="1" x14ac:dyDescent="0.2">
      <c r="A29" s="87" t="s">
        <v>831</v>
      </c>
      <c r="B29" s="87"/>
      <c r="C29" s="91">
        <v>5648</v>
      </c>
      <c r="D29" s="91">
        <v>6784</v>
      </c>
      <c r="E29" s="91">
        <v>6883</v>
      </c>
      <c r="F29" s="91">
        <v>5749</v>
      </c>
      <c r="G29" s="91">
        <v>66</v>
      </c>
      <c r="H29" s="91">
        <v>-5683</v>
      </c>
      <c r="I29" s="202" t="s">
        <v>355</v>
      </c>
      <c r="J29" s="104"/>
    </row>
    <row r="30" spans="1:10" ht="11.25" customHeight="1" x14ac:dyDescent="0.2">
      <c r="A30" s="87" t="s">
        <v>832</v>
      </c>
      <c r="B30" s="87"/>
      <c r="C30" s="91">
        <v>7168</v>
      </c>
      <c r="D30" s="91">
        <v>7472</v>
      </c>
      <c r="E30" s="91">
        <v>9138</v>
      </c>
      <c r="F30" s="91">
        <v>7166</v>
      </c>
      <c r="G30" s="91">
        <v>62</v>
      </c>
      <c r="H30" s="91">
        <v>-7104</v>
      </c>
      <c r="I30" s="202" t="s">
        <v>354</v>
      </c>
      <c r="J30" s="104"/>
    </row>
    <row r="31" spans="1:10" ht="11.25" customHeight="1" x14ac:dyDescent="0.2">
      <c r="A31" s="87" t="s">
        <v>833</v>
      </c>
      <c r="B31" s="87"/>
      <c r="C31" s="91">
        <v>3648</v>
      </c>
      <c r="D31" s="91">
        <v>3536</v>
      </c>
      <c r="E31" s="91">
        <v>3674</v>
      </c>
      <c r="F31" s="91">
        <v>3465</v>
      </c>
      <c r="G31" s="91">
        <v>55</v>
      </c>
      <c r="H31" s="91">
        <v>-3410</v>
      </c>
      <c r="I31" s="202" t="s">
        <v>436</v>
      </c>
      <c r="J31" s="104"/>
    </row>
    <row r="32" spans="1:10" ht="11.25" customHeight="1" x14ac:dyDescent="0.2">
      <c r="A32" s="87" t="s">
        <v>834</v>
      </c>
      <c r="B32" s="87"/>
      <c r="C32" s="91">
        <v>1872</v>
      </c>
      <c r="D32" s="91">
        <v>2544</v>
      </c>
      <c r="E32" s="91">
        <v>2221</v>
      </c>
      <c r="F32" s="91">
        <v>2129</v>
      </c>
      <c r="G32" s="91">
        <v>54</v>
      </c>
      <c r="H32" s="91">
        <v>-2076</v>
      </c>
      <c r="I32" s="202" t="s">
        <v>330</v>
      </c>
      <c r="J32" s="104"/>
    </row>
    <row r="33" spans="1:10" ht="11.25" customHeight="1" x14ac:dyDescent="0.2">
      <c r="A33" s="87" t="s">
        <v>835</v>
      </c>
      <c r="B33" s="87"/>
      <c r="C33" s="91">
        <v>3216</v>
      </c>
      <c r="D33" s="91">
        <v>3312</v>
      </c>
      <c r="E33" s="91">
        <v>3488</v>
      </c>
      <c r="F33" s="91">
        <v>3241</v>
      </c>
      <c r="G33" s="91">
        <v>48</v>
      </c>
      <c r="H33" s="91">
        <v>-3193</v>
      </c>
      <c r="I33" s="202" t="s">
        <v>342</v>
      </c>
      <c r="J33" s="104"/>
    </row>
    <row r="34" spans="1:10" ht="11.25" customHeight="1" x14ac:dyDescent="0.2">
      <c r="A34" s="87" t="s">
        <v>836</v>
      </c>
      <c r="B34" s="87"/>
      <c r="C34" s="91">
        <v>1760</v>
      </c>
      <c r="D34" s="91">
        <v>1840</v>
      </c>
      <c r="E34" s="91">
        <v>2041</v>
      </c>
      <c r="F34" s="91">
        <v>1797</v>
      </c>
      <c r="G34" s="91">
        <v>47</v>
      </c>
      <c r="H34" s="91">
        <v>-1750</v>
      </c>
      <c r="I34" s="202" t="s">
        <v>432</v>
      </c>
      <c r="J34" s="104"/>
    </row>
    <row r="35" spans="1:10" ht="11.25" customHeight="1" x14ac:dyDescent="0.2">
      <c r="A35" s="87" t="s">
        <v>837</v>
      </c>
      <c r="B35" s="87"/>
      <c r="C35" s="91">
        <v>2272</v>
      </c>
      <c r="D35" s="91">
        <v>2864</v>
      </c>
      <c r="E35" s="91">
        <v>2650</v>
      </c>
      <c r="F35" s="91">
        <v>2502</v>
      </c>
      <c r="G35" s="91">
        <v>46</v>
      </c>
      <c r="H35" s="91">
        <v>-2456</v>
      </c>
      <c r="I35" s="202" t="s">
        <v>349</v>
      </c>
      <c r="J35" s="104"/>
    </row>
    <row r="36" spans="1:10" ht="11.25" customHeight="1" x14ac:dyDescent="0.2">
      <c r="A36" s="87" t="s">
        <v>838</v>
      </c>
      <c r="B36" s="87"/>
      <c r="C36" s="91">
        <v>4304</v>
      </c>
      <c r="D36" s="91">
        <v>4800</v>
      </c>
      <c r="E36" s="91">
        <v>5261</v>
      </c>
      <c r="F36" s="91">
        <v>4361</v>
      </c>
      <c r="G36" s="91">
        <v>44</v>
      </c>
      <c r="H36" s="91">
        <v>-4317</v>
      </c>
      <c r="I36" s="202" t="s">
        <v>424</v>
      </c>
      <c r="J36" s="104"/>
    </row>
    <row r="37" spans="1:10" ht="11.25" customHeight="1" x14ac:dyDescent="0.2">
      <c r="A37" s="87" t="s">
        <v>839</v>
      </c>
      <c r="B37" s="87"/>
      <c r="C37" s="91">
        <v>2896</v>
      </c>
      <c r="D37" s="91">
        <v>3152</v>
      </c>
      <c r="E37" s="91">
        <v>3115</v>
      </c>
      <c r="F37" s="91">
        <v>2885</v>
      </c>
      <c r="G37" s="91">
        <v>43</v>
      </c>
      <c r="H37" s="91">
        <v>-2842</v>
      </c>
      <c r="I37" s="202" t="s">
        <v>342</v>
      </c>
      <c r="J37" s="104"/>
    </row>
    <row r="38" spans="1:10" ht="11.25" customHeight="1" x14ac:dyDescent="0.2">
      <c r="A38" s="87" t="s">
        <v>840</v>
      </c>
      <c r="B38" s="87"/>
      <c r="C38" s="91">
        <v>1536</v>
      </c>
      <c r="D38" s="91">
        <v>1680</v>
      </c>
      <c r="E38" s="91">
        <v>1719</v>
      </c>
      <c r="F38" s="91">
        <v>1619</v>
      </c>
      <c r="G38" s="91">
        <v>43</v>
      </c>
      <c r="H38" s="91">
        <v>-1576</v>
      </c>
      <c r="I38" s="202" t="s">
        <v>353</v>
      </c>
      <c r="J38" s="104"/>
    </row>
    <row r="39" spans="1:10" ht="11.25" customHeight="1" x14ac:dyDescent="0.2">
      <c r="A39" s="87" t="s">
        <v>841</v>
      </c>
      <c r="B39" s="87"/>
      <c r="C39" s="91">
        <v>4976</v>
      </c>
      <c r="D39" s="91">
        <v>5856</v>
      </c>
      <c r="E39" s="91">
        <v>5757</v>
      </c>
      <c r="F39" s="91">
        <v>5463</v>
      </c>
      <c r="G39" s="91">
        <v>38</v>
      </c>
      <c r="H39" s="91">
        <v>-5425</v>
      </c>
      <c r="I39" s="202" t="s">
        <v>440</v>
      </c>
      <c r="J39" s="104"/>
    </row>
    <row r="40" spans="1:10" ht="11.25" customHeight="1" x14ac:dyDescent="0.2">
      <c r="A40" s="87" t="s">
        <v>842</v>
      </c>
      <c r="B40" s="87"/>
      <c r="C40" s="91">
        <v>2944</v>
      </c>
      <c r="D40" s="91">
        <v>3616</v>
      </c>
      <c r="E40" s="91">
        <v>3948</v>
      </c>
      <c r="F40" s="91">
        <v>3287</v>
      </c>
      <c r="G40" s="91">
        <v>33</v>
      </c>
      <c r="H40" s="91">
        <v>-3254</v>
      </c>
      <c r="I40" s="202" t="s">
        <v>424</v>
      </c>
      <c r="J40" s="104"/>
    </row>
    <row r="41" spans="1:10" ht="11.25" customHeight="1" x14ac:dyDescent="0.2">
      <c r="A41" s="87" t="s">
        <v>843</v>
      </c>
      <c r="B41" s="87"/>
      <c r="C41" s="91">
        <v>1264</v>
      </c>
      <c r="D41" s="91">
        <v>1488</v>
      </c>
      <c r="E41" s="91">
        <v>1764</v>
      </c>
      <c r="F41" s="91">
        <v>1730</v>
      </c>
      <c r="G41" s="91">
        <v>32</v>
      </c>
      <c r="H41" s="91">
        <v>-1697</v>
      </c>
      <c r="I41" s="202" t="s">
        <v>339</v>
      </c>
      <c r="J41" s="104"/>
    </row>
    <row r="42" spans="1:10" ht="11.25" customHeight="1" x14ac:dyDescent="0.2">
      <c r="A42" s="87" t="s">
        <v>844</v>
      </c>
      <c r="B42" s="87"/>
      <c r="C42" s="91">
        <v>3104</v>
      </c>
      <c r="D42" s="91">
        <v>3296</v>
      </c>
      <c r="E42" s="91">
        <v>3400</v>
      </c>
      <c r="F42" s="91">
        <v>2810</v>
      </c>
      <c r="G42" s="91">
        <v>24</v>
      </c>
      <c r="H42" s="91">
        <v>-2786</v>
      </c>
      <c r="I42" s="202" t="s">
        <v>354</v>
      </c>
      <c r="J42" s="104"/>
    </row>
    <row r="43" spans="1:10" ht="11.25" customHeight="1" x14ac:dyDescent="0.2">
      <c r="A43" s="87" t="s">
        <v>845</v>
      </c>
      <c r="B43" s="87"/>
      <c r="C43" s="91">
        <v>1936</v>
      </c>
      <c r="D43" s="91">
        <v>1840</v>
      </c>
      <c r="E43" s="91">
        <v>2042</v>
      </c>
      <c r="F43" s="91">
        <v>1805</v>
      </c>
      <c r="G43" s="91">
        <v>23</v>
      </c>
      <c r="H43" s="91">
        <v>-1783</v>
      </c>
      <c r="I43" s="202" t="s">
        <v>425</v>
      </c>
      <c r="J43" s="104"/>
    </row>
    <row r="44" spans="1:10" ht="11.25" customHeight="1" x14ac:dyDescent="0.2">
      <c r="A44" s="87" t="s">
        <v>846</v>
      </c>
      <c r="B44" s="87"/>
      <c r="C44" s="91">
        <v>1376</v>
      </c>
      <c r="D44" s="91">
        <v>1584</v>
      </c>
      <c r="E44" s="91">
        <v>1152</v>
      </c>
      <c r="F44" s="91">
        <v>1352</v>
      </c>
      <c r="G44" s="91">
        <v>19</v>
      </c>
      <c r="H44" s="91">
        <v>-1333</v>
      </c>
      <c r="I44" s="202" t="s">
        <v>350</v>
      </c>
      <c r="J44" s="104"/>
    </row>
    <row r="45" spans="1:10" ht="11.25" customHeight="1" x14ac:dyDescent="0.2">
      <c r="A45" s="87" t="s">
        <v>847</v>
      </c>
      <c r="B45" s="87"/>
      <c r="C45" s="91">
        <v>1568</v>
      </c>
      <c r="D45" s="91">
        <v>1424</v>
      </c>
      <c r="E45" s="91">
        <v>1738</v>
      </c>
      <c r="F45" s="91">
        <v>1561</v>
      </c>
      <c r="G45" s="91">
        <v>19</v>
      </c>
      <c r="H45" s="91">
        <v>-1542</v>
      </c>
      <c r="I45" s="202" t="s">
        <v>348</v>
      </c>
      <c r="J45" s="104"/>
    </row>
    <row r="46" spans="1:10" ht="11.25" customHeight="1" x14ac:dyDescent="0.2">
      <c r="A46" s="87" t="s">
        <v>848</v>
      </c>
      <c r="B46" s="87"/>
      <c r="C46" s="91">
        <v>1472</v>
      </c>
      <c r="D46" s="91">
        <v>1472</v>
      </c>
      <c r="E46" s="91">
        <v>1604</v>
      </c>
      <c r="F46" s="91">
        <v>1324</v>
      </c>
      <c r="G46" s="91">
        <v>18</v>
      </c>
      <c r="H46" s="91">
        <v>-1306</v>
      </c>
      <c r="I46" s="202" t="s">
        <v>350</v>
      </c>
      <c r="J46" s="104"/>
    </row>
    <row r="47" spans="1:10" ht="11.25" customHeight="1" x14ac:dyDescent="0.2">
      <c r="A47" s="87" t="s">
        <v>849</v>
      </c>
      <c r="B47" s="87"/>
      <c r="C47" s="91">
        <v>960</v>
      </c>
      <c r="D47" s="91">
        <v>1088</v>
      </c>
      <c r="E47" s="91">
        <v>1276</v>
      </c>
      <c r="F47" s="91">
        <v>1171</v>
      </c>
      <c r="G47" s="91">
        <v>18</v>
      </c>
      <c r="H47" s="91">
        <v>-1153</v>
      </c>
      <c r="I47" s="202" t="s">
        <v>342</v>
      </c>
      <c r="J47" s="104"/>
    </row>
    <row r="48" spans="1:10" ht="11.25" customHeight="1" x14ac:dyDescent="0.2">
      <c r="A48" s="87" t="s">
        <v>850</v>
      </c>
      <c r="B48" s="87"/>
      <c r="C48" s="91">
        <v>2448</v>
      </c>
      <c r="D48" s="91">
        <v>2160</v>
      </c>
      <c r="E48" s="91">
        <v>2859</v>
      </c>
      <c r="F48" s="91">
        <v>2140</v>
      </c>
      <c r="G48" s="91">
        <v>16</v>
      </c>
      <c r="H48" s="91">
        <v>-2124</v>
      </c>
      <c r="I48" s="202" t="s">
        <v>440</v>
      </c>
      <c r="J48" s="104"/>
    </row>
    <row r="49" spans="1:10" ht="11.25" customHeight="1" x14ac:dyDescent="0.2">
      <c r="A49" s="87" t="s">
        <v>851</v>
      </c>
      <c r="B49" s="87"/>
      <c r="C49" s="91">
        <v>1600</v>
      </c>
      <c r="D49" s="91">
        <v>1632</v>
      </c>
      <c r="E49" s="91">
        <v>1842</v>
      </c>
      <c r="F49" s="91">
        <v>1542</v>
      </c>
      <c r="G49" s="91">
        <v>10</v>
      </c>
      <c r="H49" s="91">
        <v>-1532</v>
      </c>
      <c r="I49" s="202" t="s">
        <v>346</v>
      </c>
      <c r="J49" s="104"/>
    </row>
    <row r="50" spans="1:10" ht="11.25" customHeight="1" x14ac:dyDescent="0.2">
      <c r="A50" s="87" t="s">
        <v>852</v>
      </c>
      <c r="B50" s="87"/>
      <c r="C50" s="91">
        <v>1744</v>
      </c>
      <c r="D50" s="91">
        <v>1456</v>
      </c>
      <c r="E50" s="91">
        <v>1856</v>
      </c>
      <c r="F50" s="91">
        <v>1342</v>
      </c>
      <c r="G50" s="91">
        <v>9</v>
      </c>
      <c r="H50" s="91">
        <v>-1333</v>
      </c>
      <c r="I50" s="202" t="s">
        <v>440</v>
      </c>
      <c r="J50" s="104"/>
    </row>
    <row r="51" spans="1:10" ht="11.25" customHeight="1" x14ac:dyDescent="0.2">
      <c r="A51" s="87" t="s">
        <v>853</v>
      </c>
      <c r="B51" s="87"/>
      <c r="C51" s="91">
        <v>1856</v>
      </c>
      <c r="D51" s="91">
        <v>1920</v>
      </c>
      <c r="E51" s="91">
        <v>1975</v>
      </c>
      <c r="F51" s="91">
        <v>1997</v>
      </c>
      <c r="G51" s="91">
        <v>6</v>
      </c>
      <c r="H51" s="91">
        <v>-1991</v>
      </c>
      <c r="I51" s="202" t="s">
        <v>580</v>
      </c>
      <c r="J51" s="104"/>
    </row>
    <row r="52" spans="1:10" ht="11.25" customHeight="1" x14ac:dyDescent="0.2">
      <c r="A52" s="87" t="s">
        <v>854</v>
      </c>
      <c r="B52" s="87"/>
      <c r="C52" s="91">
        <v>800</v>
      </c>
      <c r="D52" s="91">
        <v>1184</v>
      </c>
      <c r="E52" s="91">
        <v>1178</v>
      </c>
      <c r="F52" s="91">
        <v>1150</v>
      </c>
      <c r="G52" s="91">
        <v>1</v>
      </c>
      <c r="H52" s="91">
        <v>-1149</v>
      </c>
      <c r="I52" s="202" t="s">
        <v>421</v>
      </c>
      <c r="J52" s="104"/>
    </row>
    <row r="53" spans="1:10" ht="11.25" customHeight="1" x14ac:dyDescent="0.2">
      <c r="A53" s="87" t="s">
        <v>327</v>
      </c>
      <c r="B53" s="87"/>
      <c r="C53" s="91">
        <v>6624</v>
      </c>
      <c r="D53" s="91">
        <v>7792</v>
      </c>
      <c r="E53" s="91">
        <v>9595</v>
      </c>
      <c r="F53" s="91">
        <v>14419</v>
      </c>
      <c r="G53" s="91">
        <v>1058</v>
      </c>
      <c r="H53" s="91">
        <v>-13361</v>
      </c>
      <c r="I53" s="202" t="s">
        <v>787</v>
      </c>
      <c r="J53" s="104"/>
    </row>
    <row r="54" spans="1:10" ht="11.25" customHeight="1" x14ac:dyDescent="0.2">
      <c r="A54" s="42"/>
      <c r="B54" s="120"/>
      <c r="C54" s="42"/>
      <c r="D54" s="42"/>
      <c r="E54" s="120"/>
      <c r="F54" s="120"/>
      <c r="G54" s="120"/>
      <c r="H54" s="181"/>
      <c r="I54" s="203"/>
      <c r="J54" s="121"/>
    </row>
    <row r="55" spans="1:10" ht="11.25" customHeight="1" x14ac:dyDescent="0.2">
      <c r="A55" s="243" t="s">
        <v>146</v>
      </c>
      <c r="C55" s="1"/>
      <c r="D55" s="1"/>
      <c r="E55" s="1"/>
      <c r="F55" s="1"/>
      <c r="G55" s="1"/>
      <c r="H55" s="8"/>
      <c r="I55" s="189"/>
      <c r="J55" s="11"/>
    </row>
    <row r="56" spans="1:10" ht="11.25" customHeight="1" x14ac:dyDescent="0.2"/>
    <row r="57" spans="1:10" ht="11.25" customHeight="1" x14ac:dyDescent="0.2"/>
    <row r="58" spans="1:10" ht="11.25" customHeight="1" x14ac:dyDescent="0.2"/>
    <row r="59" spans="1:10" ht="11.25" customHeight="1" x14ac:dyDescent="0.2"/>
    <row r="60" spans="1:10" ht="11.25" customHeight="1" x14ac:dyDescent="0.2"/>
    <row r="61" spans="1:10" ht="11.25" customHeight="1" x14ac:dyDescent="0.2"/>
    <row r="62" spans="1:10" ht="11.25" customHeight="1" x14ac:dyDescent="0.2"/>
    <row r="63" spans="1:10" ht="11.25" customHeight="1" x14ac:dyDescent="0.2"/>
    <row r="64" spans="1:10"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79"/>
    <col min="9" max="9" width="6.85546875" style="200" customWidth="1"/>
    <col min="10" max="10" width="3" customWidth="1"/>
    <col min="11" max="11" width="10.7109375" customWidth="1"/>
    <col min="12" max="12" width="11.7109375" customWidth="1"/>
  </cols>
  <sheetData>
    <row r="1" spans="1:11" x14ac:dyDescent="0.2">
      <c r="A1" s="185" t="s">
        <v>125</v>
      </c>
      <c r="B1" s="2"/>
      <c r="C1" s="2"/>
      <c r="D1" s="2"/>
      <c r="E1" s="2"/>
      <c r="F1" s="2"/>
      <c r="G1" s="2"/>
      <c r="H1" s="8"/>
      <c r="I1" s="189"/>
    </row>
    <row r="2" spans="1:11" ht="11.25" customHeight="1" x14ac:dyDescent="0.2">
      <c r="B2" s="87"/>
      <c r="C2" s="87"/>
      <c r="D2" s="87"/>
      <c r="E2" s="87"/>
      <c r="F2" s="87"/>
      <c r="G2" s="87"/>
      <c r="H2" s="91"/>
      <c r="I2" s="190"/>
      <c r="J2" s="124"/>
      <c r="K2" s="124"/>
    </row>
    <row r="3" spans="1:11" ht="15" x14ac:dyDescent="0.25">
      <c r="A3" s="39" t="s">
        <v>855</v>
      </c>
      <c r="B3" s="39"/>
      <c r="C3" s="39"/>
      <c r="D3" s="39"/>
      <c r="E3" s="39"/>
      <c r="F3" s="39"/>
      <c r="G3" s="39"/>
      <c r="H3" s="172"/>
      <c r="I3" s="191"/>
    </row>
    <row r="4" spans="1:11" ht="14.25" x14ac:dyDescent="0.2">
      <c r="A4" s="40" t="s">
        <v>254</v>
      </c>
      <c r="B4" s="40"/>
      <c r="C4" s="40"/>
      <c r="D4" s="40"/>
      <c r="E4" s="40"/>
      <c r="F4" s="40"/>
      <c r="G4" s="40"/>
      <c r="H4" s="173"/>
      <c r="I4" s="192"/>
    </row>
    <row r="5" spans="1:11" ht="11.25" customHeight="1" x14ac:dyDescent="0.25">
      <c r="A5" s="3"/>
      <c r="B5" s="3"/>
      <c r="C5" s="3"/>
      <c r="D5" s="3"/>
      <c r="E5" s="3"/>
      <c r="F5" s="3"/>
      <c r="G5" s="3"/>
      <c r="H5" s="174"/>
      <c r="I5" s="193"/>
      <c r="J5" s="3"/>
      <c r="K5" s="231"/>
    </row>
    <row r="6" spans="1:11" ht="11.25" customHeight="1" x14ac:dyDescent="0.2">
      <c r="A6" s="262" t="s">
        <v>40</v>
      </c>
      <c r="B6" s="263"/>
      <c r="C6" s="50"/>
      <c r="D6" s="51"/>
      <c r="E6" s="49" t="s">
        <v>255</v>
      </c>
      <c r="F6" s="51"/>
      <c r="G6" s="52"/>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6176</v>
      </c>
      <c r="D9" s="36">
        <v>4320</v>
      </c>
      <c r="E9" s="36">
        <v>4675</v>
      </c>
      <c r="F9" s="35">
        <v>24</v>
      </c>
      <c r="G9" s="35">
        <v>96</v>
      </c>
      <c r="H9" s="35">
        <v>72</v>
      </c>
      <c r="I9" s="196" t="s">
        <v>273</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4016</v>
      </c>
      <c r="D12" s="91">
        <v>2480</v>
      </c>
      <c r="E12" s="93">
        <v>2507</v>
      </c>
      <c r="F12" s="93">
        <v>0</v>
      </c>
      <c r="G12" s="91">
        <v>3</v>
      </c>
      <c r="H12" s="93">
        <v>3</v>
      </c>
      <c r="I12" s="197" t="s">
        <v>367</v>
      </c>
    </row>
    <row r="13" spans="1:11" ht="11.25" customHeight="1" x14ac:dyDescent="0.2">
      <c r="A13" s="30"/>
      <c r="B13" s="92" t="s">
        <v>35</v>
      </c>
      <c r="C13" s="93">
        <v>1344</v>
      </c>
      <c r="D13" s="93">
        <v>1248</v>
      </c>
      <c r="E13" s="93">
        <v>1431</v>
      </c>
      <c r="F13" s="93">
        <v>2</v>
      </c>
      <c r="G13" s="93">
        <v>54</v>
      </c>
      <c r="H13" s="93">
        <v>52</v>
      </c>
      <c r="I13" s="197" t="s">
        <v>302</v>
      </c>
    </row>
    <row r="14" spans="1:11" ht="11.25" customHeight="1" x14ac:dyDescent="0.2">
      <c r="A14" s="30"/>
      <c r="B14" s="92" t="s">
        <v>14</v>
      </c>
      <c r="C14" s="93">
        <v>208</v>
      </c>
      <c r="D14" s="93">
        <v>240</v>
      </c>
      <c r="E14" s="93">
        <v>200</v>
      </c>
      <c r="F14" s="93">
        <v>0</v>
      </c>
      <c r="G14" s="93">
        <v>24</v>
      </c>
      <c r="H14" s="93">
        <v>24</v>
      </c>
      <c r="I14" s="197" t="s">
        <v>367</v>
      </c>
    </row>
    <row r="15" spans="1:11" ht="11.25" customHeight="1" x14ac:dyDescent="0.2">
      <c r="A15" s="30"/>
      <c r="B15" s="92" t="s">
        <v>15</v>
      </c>
      <c r="C15" s="93">
        <v>32</v>
      </c>
      <c r="D15" s="93">
        <v>48</v>
      </c>
      <c r="E15" s="93">
        <v>40</v>
      </c>
      <c r="F15" s="93">
        <v>0</v>
      </c>
      <c r="G15" s="93">
        <v>2</v>
      </c>
      <c r="H15" s="93">
        <v>2</v>
      </c>
      <c r="I15" s="197" t="s">
        <v>367</v>
      </c>
    </row>
    <row r="16" spans="1:11" ht="11.25" customHeight="1" x14ac:dyDescent="0.2">
      <c r="A16" s="32"/>
      <c r="B16" s="92" t="s">
        <v>36</v>
      </c>
      <c r="C16" s="93">
        <v>128</v>
      </c>
      <c r="D16" s="93">
        <v>64</v>
      </c>
      <c r="E16" s="93">
        <v>212</v>
      </c>
      <c r="F16" s="93">
        <v>0</v>
      </c>
      <c r="G16" s="93">
        <v>0</v>
      </c>
      <c r="H16" s="93">
        <v>0</v>
      </c>
      <c r="I16" s="197" t="s">
        <v>367</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176</v>
      </c>
      <c r="D19" s="91">
        <v>192</v>
      </c>
      <c r="E19" s="91">
        <v>222</v>
      </c>
      <c r="F19" s="91">
        <v>0</v>
      </c>
      <c r="G19" s="91">
        <v>3</v>
      </c>
      <c r="H19" s="93">
        <v>3</v>
      </c>
      <c r="I19" s="197" t="s">
        <v>367</v>
      </c>
    </row>
    <row r="20" spans="1:9" ht="11.25" customHeight="1" x14ac:dyDescent="0.2">
      <c r="A20" s="32"/>
      <c r="B20" s="92" t="s">
        <v>17</v>
      </c>
      <c r="C20" s="91">
        <v>688</v>
      </c>
      <c r="D20" s="91">
        <v>480</v>
      </c>
      <c r="E20" s="91">
        <v>585</v>
      </c>
      <c r="F20" s="91">
        <v>4</v>
      </c>
      <c r="G20" s="91">
        <v>11</v>
      </c>
      <c r="H20" s="93">
        <v>7</v>
      </c>
      <c r="I20" s="197" t="s">
        <v>814</v>
      </c>
    </row>
    <row r="21" spans="1:9" ht="11.25" customHeight="1" x14ac:dyDescent="0.2">
      <c r="A21" s="30"/>
      <c r="B21" s="92" t="s">
        <v>18</v>
      </c>
      <c r="C21" s="91">
        <v>880</v>
      </c>
      <c r="D21" s="91">
        <v>944</v>
      </c>
      <c r="E21" s="91">
        <v>1076</v>
      </c>
      <c r="F21" s="91">
        <v>12</v>
      </c>
      <c r="G21" s="91">
        <v>34</v>
      </c>
      <c r="H21" s="93">
        <v>22</v>
      </c>
      <c r="I21" s="197" t="s">
        <v>856</v>
      </c>
    </row>
    <row r="22" spans="1:9" ht="11.25" customHeight="1" x14ac:dyDescent="0.2">
      <c r="A22" s="30"/>
      <c r="B22" s="92" t="s">
        <v>19</v>
      </c>
      <c r="C22" s="91">
        <v>608</v>
      </c>
      <c r="D22" s="91">
        <v>544</v>
      </c>
      <c r="E22" s="91">
        <v>521</v>
      </c>
      <c r="F22" s="91">
        <v>6</v>
      </c>
      <c r="G22" s="91">
        <v>15</v>
      </c>
      <c r="H22" s="93">
        <v>9</v>
      </c>
      <c r="I22" s="197" t="s">
        <v>774</v>
      </c>
    </row>
    <row r="23" spans="1:9" ht="11.25" customHeight="1" x14ac:dyDescent="0.2">
      <c r="A23" s="30"/>
      <c r="B23" s="92" t="s">
        <v>20</v>
      </c>
      <c r="C23" s="91">
        <v>1280</v>
      </c>
      <c r="D23" s="91">
        <v>592</v>
      </c>
      <c r="E23" s="91">
        <v>561</v>
      </c>
      <c r="F23" s="91">
        <v>1</v>
      </c>
      <c r="G23" s="91">
        <v>16</v>
      </c>
      <c r="H23" s="93">
        <v>15</v>
      </c>
      <c r="I23" s="197" t="s">
        <v>280</v>
      </c>
    </row>
    <row r="24" spans="1:9" ht="11.25" customHeight="1" x14ac:dyDescent="0.2">
      <c r="A24" s="30"/>
      <c r="B24" s="92" t="s">
        <v>21</v>
      </c>
      <c r="C24" s="91">
        <v>1760</v>
      </c>
      <c r="D24" s="91">
        <v>896</v>
      </c>
      <c r="E24" s="91">
        <v>862</v>
      </c>
      <c r="F24" s="91">
        <v>1</v>
      </c>
      <c r="G24" s="91">
        <v>14</v>
      </c>
      <c r="H24" s="93">
        <v>13</v>
      </c>
      <c r="I24" s="197" t="s">
        <v>645</v>
      </c>
    </row>
    <row r="25" spans="1:9" ht="11.25" customHeight="1" x14ac:dyDescent="0.2">
      <c r="A25" s="30"/>
      <c r="B25" s="92" t="s">
        <v>38</v>
      </c>
      <c r="C25" s="91">
        <v>784</v>
      </c>
      <c r="D25" s="91">
        <v>672</v>
      </c>
      <c r="E25" s="91">
        <v>848</v>
      </c>
      <c r="F25" s="91">
        <v>0</v>
      </c>
      <c r="G25" s="91">
        <v>3</v>
      </c>
      <c r="H25" s="93">
        <v>3</v>
      </c>
      <c r="I25" s="197" t="s">
        <v>367</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560</v>
      </c>
      <c r="D28" s="91">
        <v>560</v>
      </c>
      <c r="E28" s="91">
        <v>662</v>
      </c>
      <c r="F28" s="91">
        <v>0</v>
      </c>
      <c r="G28" s="91">
        <v>1</v>
      </c>
      <c r="H28" s="93">
        <v>1</v>
      </c>
      <c r="I28" s="197" t="s">
        <v>367</v>
      </c>
    </row>
    <row r="29" spans="1:9" ht="11.25" customHeight="1" x14ac:dyDescent="0.2">
      <c r="A29" s="30"/>
      <c r="B29" s="95" t="s">
        <v>27</v>
      </c>
      <c r="C29" s="91">
        <v>736</v>
      </c>
      <c r="D29" s="91">
        <v>752</v>
      </c>
      <c r="E29" s="91">
        <v>895</v>
      </c>
      <c r="F29" s="91">
        <v>0</v>
      </c>
      <c r="G29" s="91">
        <v>0</v>
      </c>
      <c r="H29" s="93">
        <v>0</v>
      </c>
      <c r="I29" s="197" t="s">
        <v>367</v>
      </c>
    </row>
    <row r="30" spans="1:9" ht="11.25" customHeight="1" x14ac:dyDescent="0.2">
      <c r="A30" s="30"/>
      <c r="B30" s="96" t="s">
        <v>23</v>
      </c>
      <c r="C30" s="91">
        <v>2032</v>
      </c>
      <c r="D30" s="91">
        <v>1472</v>
      </c>
      <c r="E30" s="91">
        <v>1525</v>
      </c>
      <c r="F30" s="91">
        <v>0</v>
      </c>
      <c r="G30" s="91">
        <v>1</v>
      </c>
      <c r="H30" s="93">
        <v>1</v>
      </c>
      <c r="I30" s="197" t="s">
        <v>367</v>
      </c>
    </row>
    <row r="31" spans="1:9" ht="11.25" customHeight="1" x14ac:dyDescent="0.2">
      <c r="A31" s="30"/>
      <c r="B31" s="97" t="s">
        <v>24</v>
      </c>
      <c r="C31" s="91">
        <v>1360</v>
      </c>
      <c r="D31" s="91">
        <v>864</v>
      </c>
      <c r="E31" s="91">
        <v>805</v>
      </c>
      <c r="F31" s="91">
        <v>0</v>
      </c>
      <c r="G31" s="91">
        <v>3</v>
      </c>
      <c r="H31" s="93">
        <v>3</v>
      </c>
      <c r="I31" s="197" t="s">
        <v>367</v>
      </c>
    </row>
    <row r="32" spans="1:9" ht="11.25" customHeight="1" x14ac:dyDescent="0.2">
      <c r="A32" s="30"/>
      <c r="B32" s="96" t="s">
        <v>29</v>
      </c>
      <c r="C32" s="91">
        <v>1488</v>
      </c>
      <c r="D32" s="91">
        <v>672</v>
      </c>
      <c r="E32" s="91">
        <v>788</v>
      </c>
      <c r="F32" s="91">
        <v>24</v>
      </c>
      <c r="G32" s="91">
        <v>91</v>
      </c>
      <c r="H32" s="93">
        <v>67</v>
      </c>
      <c r="I32" s="197" t="s">
        <v>857</v>
      </c>
    </row>
    <row r="33" spans="1:11" ht="11.25" customHeight="1" x14ac:dyDescent="0.2">
      <c r="A33" s="30"/>
      <c r="B33" s="98" t="s">
        <v>28</v>
      </c>
      <c r="C33" s="43">
        <v>13.617647058823501</v>
      </c>
      <c r="D33" s="43">
        <v>11.25</v>
      </c>
      <c r="E33" s="43">
        <v>11.336206896551699</v>
      </c>
      <c r="F33" s="43">
        <v>91.5</v>
      </c>
      <c r="G33" s="43">
        <v>37.714285714285701</v>
      </c>
      <c r="H33" s="169">
        <v>-53.785714285714299</v>
      </c>
      <c r="I33" s="197" t="s">
        <v>858</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5456</v>
      </c>
      <c r="D36" s="91">
        <v>3456</v>
      </c>
      <c r="E36" s="91">
        <v>3970</v>
      </c>
      <c r="F36" s="91">
        <v>24</v>
      </c>
      <c r="G36" s="91">
        <v>96</v>
      </c>
      <c r="H36" s="93">
        <v>72</v>
      </c>
      <c r="I36" s="197" t="s">
        <v>273</v>
      </c>
      <c r="J36" s="87"/>
      <c r="K36" s="87"/>
    </row>
    <row r="37" spans="1:11" ht="11.25" customHeight="1" x14ac:dyDescent="0.2">
      <c r="A37" s="29"/>
      <c r="B37" s="92"/>
      <c r="C37" s="91"/>
      <c r="D37" s="91"/>
      <c r="E37" s="91"/>
      <c r="F37" s="91"/>
      <c r="G37" s="91"/>
      <c r="H37" s="93"/>
      <c r="I37" s="197"/>
      <c r="J37" s="87"/>
      <c r="K37" s="87"/>
    </row>
    <row r="38" spans="1:11" ht="11.25" customHeight="1" x14ac:dyDescent="0.2">
      <c r="A38" s="29" t="s">
        <v>392</v>
      </c>
      <c r="B38" s="92"/>
      <c r="C38" s="91"/>
      <c r="D38" s="91"/>
      <c r="E38" s="91"/>
      <c r="F38" s="91"/>
      <c r="G38" s="91"/>
      <c r="H38" s="93"/>
      <c r="I38" s="197"/>
      <c r="J38" s="87"/>
      <c r="K38" s="87"/>
    </row>
    <row r="39" spans="1:11" ht="11.25" customHeight="1" x14ac:dyDescent="0.2">
      <c r="A39" s="29"/>
      <c r="B39" s="92" t="s">
        <v>406</v>
      </c>
      <c r="C39" s="91">
        <v>704</v>
      </c>
      <c r="D39" s="91">
        <v>128</v>
      </c>
      <c r="E39" s="91">
        <v>346</v>
      </c>
      <c r="F39" s="91">
        <v>13</v>
      </c>
      <c r="G39" s="91">
        <v>78</v>
      </c>
      <c r="H39" s="93">
        <v>65</v>
      </c>
      <c r="I39" s="197" t="s">
        <v>650</v>
      </c>
      <c r="J39" s="87"/>
      <c r="K39" s="87"/>
    </row>
    <row r="40" spans="1:11" ht="11.25" customHeight="1" x14ac:dyDescent="0.2">
      <c r="A40" s="29"/>
      <c r="B40" s="92"/>
      <c r="C40" s="91"/>
      <c r="D40" s="91"/>
      <c r="E40" s="91"/>
      <c r="F40" s="91"/>
      <c r="G40" s="91"/>
      <c r="H40" s="93"/>
      <c r="I40" s="197"/>
      <c r="J40" s="87"/>
      <c r="K40" s="87"/>
    </row>
    <row r="41" spans="1:11" ht="11.25" customHeight="1" x14ac:dyDescent="0.2">
      <c r="A41" s="29" t="s">
        <v>412</v>
      </c>
      <c r="B41" s="92"/>
      <c r="C41" s="91"/>
      <c r="D41" s="91"/>
      <c r="E41" s="91"/>
      <c r="F41" s="91"/>
      <c r="G41" s="91"/>
      <c r="H41" s="93"/>
      <c r="I41" s="197"/>
      <c r="J41" s="87"/>
      <c r="K41" s="87"/>
    </row>
    <row r="42" spans="1:11" ht="11.25" customHeight="1" x14ac:dyDescent="0.2">
      <c r="A42" s="29"/>
      <c r="B42" s="92" t="s">
        <v>413</v>
      </c>
      <c r="C42" s="91">
        <v>144</v>
      </c>
      <c r="D42" s="91">
        <v>320</v>
      </c>
      <c r="E42" s="91">
        <v>330</v>
      </c>
      <c r="F42" s="91">
        <v>24</v>
      </c>
      <c r="G42" s="91">
        <v>45</v>
      </c>
      <c r="H42" s="93">
        <v>21</v>
      </c>
      <c r="I42" s="197" t="s">
        <v>859</v>
      </c>
      <c r="J42" s="87"/>
      <c r="K42" s="87"/>
    </row>
    <row r="43" spans="1:11" ht="11.25" customHeight="1" x14ac:dyDescent="0.2">
      <c r="A43" s="42"/>
      <c r="B43" s="44"/>
      <c r="C43" s="44"/>
      <c r="D43" s="44"/>
      <c r="E43" s="44"/>
      <c r="F43" s="44"/>
      <c r="G43" s="44"/>
      <c r="H43" s="182"/>
      <c r="I43" s="198"/>
      <c r="J43" s="42"/>
      <c r="K43" s="87"/>
    </row>
    <row r="44" spans="1:11" ht="11.25" customHeight="1" x14ac:dyDescent="0.2">
      <c r="A44" s="29" t="s">
        <v>146</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4"/>
  <sheetViews>
    <sheetView zoomScaleNormal="100" workbookViewId="0"/>
  </sheetViews>
  <sheetFormatPr defaultRowHeight="12.75" x14ac:dyDescent="0.2"/>
  <cols>
    <col min="1" max="1" width="1.7109375" customWidth="1"/>
    <col min="2" max="2" width="21.7109375" customWidth="1"/>
    <col min="8" max="8" width="9.140625" style="179"/>
    <col min="9" max="9" width="6.85546875" style="200" customWidth="1"/>
    <col min="10" max="10" width="3" customWidth="1"/>
    <col min="11" max="11" width="10.7109375" customWidth="1"/>
    <col min="12" max="12" width="11.7109375" customWidth="1"/>
  </cols>
  <sheetData>
    <row r="1" spans="1:11" ht="12.75" customHeight="1" x14ac:dyDescent="0.2">
      <c r="A1" s="186" t="s">
        <v>124</v>
      </c>
      <c r="B1" s="2"/>
      <c r="C1" s="2"/>
      <c r="D1" s="2"/>
      <c r="E1" s="2"/>
      <c r="F1" s="2"/>
      <c r="G1" s="2"/>
      <c r="H1" s="8"/>
      <c r="I1" s="189"/>
    </row>
    <row r="2" spans="1:11" ht="11.25" customHeight="1" x14ac:dyDescent="0.2">
      <c r="B2" s="87"/>
      <c r="C2" s="87"/>
      <c r="D2" s="87"/>
      <c r="E2" s="87"/>
      <c r="F2" s="87"/>
      <c r="G2" s="87"/>
      <c r="H2" s="91"/>
      <c r="I2" s="190"/>
      <c r="J2" s="124"/>
      <c r="K2" s="124"/>
    </row>
    <row r="3" spans="1:11" ht="15" customHeight="1" x14ac:dyDescent="0.25">
      <c r="A3" s="39" t="s">
        <v>855</v>
      </c>
      <c r="B3" s="39"/>
      <c r="C3" s="39"/>
      <c r="D3" s="39"/>
      <c r="E3" s="39"/>
      <c r="F3" s="39"/>
      <c r="G3" s="39"/>
      <c r="H3" s="172"/>
      <c r="I3" s="191"/>
    </row>
    <row r="4" spans="1:11" ht="14.25" customHeight="1" x14ac:dyDescent="0.2">
      <c r="A4" s="40" t="s">
        <v>329</v>
      </c>
      <c r="B4" s="40"/>
      <c r="C4" s="40"/>
      <c r="D4" s="40"/>
      <c r="E4" s="40"/>
      <c r="F4" s="40"/>
      <c r="G4" s="40"/>
      <c r="H4" s="173"/>
      <c r="I4" s="192"/>
    </row>
    <row r="5" spans="1:11" ht="11.25" customHeight="1" x14ac:dyDescent="0.25">
      <c r="A5" s="3"/>
      <c r="B5" s="3"/>
      <c r="C5" s="3"/>
      <c r="D5" s="3"/>
      <c r="E5" s="3"/>
      <c r="F5" s="3"/>
      <c r="G5" s="3"/>
      <c r="H5" s="180"/>
      <c r="I5" s="193"/>
      <c r="J5" s="3"/>
      <c r="K5" s="231"/>
    </row>
    <row r="6" spans="1:11" ht="11.25" customHeight="1" x14ac:dyDescent="0.2">
      <c r="A6" s="262" t="s">
        <v>40</v>
      </c>
      <c r="B6" s="263"/>
      <c r="C6" s="117"/>
      <c r="D6" s="110"/>
      <c r="E6" s="150" t="s">
        <v>252</v>
      </c>
      <c r="F6" s="110"/>
      <c r="G6" s="118"/>
      <c r="H6" s="175" t="s">
        <v>41</v>
      </c>
      <c r="I6" s="194" t="s">
        <v>256</v>
      </c>
      <c r="J6" s="110"/>
      <c r="K6" s="232"/>
    </row>
    <row r="7" spans="1:11" ht="11.25" customHeight="1" x14ac:dyDescent="0.2">
      <c r="A7" s="264"/>
      <c r="B7" s="265"/>
      <c r="C7" s="88">
        <v>2017</v>
      </c>
      <c r="D7" s="88">
        <v>2018</v>
      </c>
      <c r="E7" s="88">
        <v>2019</v>
      </c>
      <c r="F7" s="111">
        <v>2020</v>
      </c>
      <c r="G7" s="111">
        <v>2021</v>
      </c>
      <c r="H7" s="176" t="s">
        <v>1</v>
      </c>
      <c r="I7" s="258" t="s">
        <v>2</v>
      </c>
      <c r="J7" s="259"/>
      <c r="K7" s="233"/>
    </row>
    <row r="8" spans="1:11" ht="11.25" customHeight="1" x14ac:dyDescent="0.2">
      <c r="B8" s="89"/>
      <c r="C8" s="89"/>
      <c r="D8" s="89"/>
      <c r="E8" s="89"/>
      <c r="F8" s="90"/>
      <c r="G8" s="90"/>
      <c r="H8" s="177"/>
      <c r="I8" s="195"/>
    </row>
    <row r="9" spans="1:11" ht="11.25" customHeight="1" x14ac:dyDescent="0.2">
      <c r="A9" s="26" t="s">
        <v>39</v>
      </c>
      <c r="B9" s="4"/>
      <c r="C9" s="35">
        <v>65840</v>
      </c>
      <c r="D9" s="36">
        <v>68288</v>
      </c>
      <c r="E9" s="36">
        <v>73056</v>
      </c>
      <c r="F9" s="35">
        <v>66440</v>
      </c>
      <c r="G9" s="35">
        <v>1230</v>
      </c>
      <c r="H9" s="35">
        <v>-65210</v>
      </c>
      <c r="I9" s="196" t="s">
        <v>339</v>
      </c>
    </row>
    <row r="10" spans="1:11" ht="11.25" customHeight="1" x14ac:dyDescent="0.2">
      <c r="A10" s="26"/>
      <c r="B10" s="4"/>
      <c r="C10" s="27"/>
      <c r="D10" s="28"/>
      <c r="E10" s="28"/>
      <c r="F10" s="27"/>
      <c r="G10" s="27"/>
      <c r="H10" s="35"/>
      <c r="I10" s="196"/>
    </row>
    <row r="11" spans="1:11" ht="11.25" customHeight="1" x14ac:dyDescent="0.2">
      <c r="A11" s="29" t="s">
        <v>13</v>
      </c>
      <c r="C11" s="91"/>
      <c r="D11" s="91"/>
      <c r="E11" s="91"/>
      <c r="F11" s="91"/>
      <c r="G11" s="91"/>
      <c r="H11" s="35"/>
      <c r="I11" s="196"/>
    </row>
    <row r="12" spans="1:11" ht="11.25" customHeight="1" x14ac:dyDescent="0.2">
      <c r="A12" s="30"/>
      <c r="B12" s="92" t="s">
        <v>34</v>
      </c>
      <c r="C12" s="91">
        <v>39712</v>
      </c>
      <c r="D12" s="91">
        <v>39312</v>
      </c>
      <c r="E12" s="93">
        <v>41864</v>
      </c>
      <c r="F12" s="93">
        <v>37284</v>
      </c>
      <c r="G12" s="91">
        <v>39</v>
      </c>
      <c r="H12" s="93">
        <v>-37245</v>
      </c>
      <c r="I12" s="197" t="s">
        <v>421</v>
      </c>
    </row>
    <row r="13" spans="1:11" ht="11.25" customHeight="1" x14ac:dyDescent="0.2">
      <c r="A13" s="30"/>
      <c r="B13" s="92" t="s">
        <v>35</v>
      </c>
      <c r="C13" s="93">
        <v>17936</v>
      </c>
      <c r="D13" s="93">
        <v>20592</v>
      </c>
      <c r="E13" s="93">
        <v>21579</v>
      </c>
      <c r="F13" s="93">
        <v>19420</v>
      </c>
      <c r="G13" s="93">
        <v>644</v>
      </c>
      <c r="H13" s="93">
        <v>-18776</v>
      </c>
      <c r="I13" s="197" t="s">
        <v>468</v>
      </c>
    </row>
    <row r="14" spans="1:11" ht="11.25" customHeight="1" x14ac:dyDescent="0.2">
      <c r="A14" s="30"/>
      <c r="B14" s="92" t="s">
        <v>14</v>
      </c>
      <c r="C14" s="93">
        <v>3136</v>
      </c>
      <c r="D14" s="93">
        <v>3152</v>
      </c>
      <c r="E14" s="93">
        <v>3215</v>
      </c>
      <c r="F14" s="93">
        <v>3355</v>
      </c>
      <c r="G14" s="93">
        <v>126</v>
      </c>
      <c r="H14" s="93">
        <v>-3229</v>
      </c>
      <c r="I14" s="197" t="s">
        <v>361</v>
      </c>
    </row>
    <row r="15" spans="1:11" ht="11.25" customHeight="1" x14ac:dyDescent="0.2">
      <c r="A15" s="30"/>
      <c r="B15" s="92" t="s">
        <v>15</v>
      </c>
      <c r="C15" s="93">
        <v>720</v>
      </c>
      <c r="D15" s="93">
        <v>784</v>
      </c>
      <c r="E15" s="93">
        <v>687</v>
      </c>
      <c r="F15" s="93">
        <v>776</v>
      </c>
      <c r="G15" s="93">
        <v>17</v>
      </c>
      <c r="H15" s="93">
        <v>-759</v>
      </c>
      <c r="I15" s="197" t="s">
        <v>336</v>
      </c>
    </row>
    <row r="16" spans="1:11" ht="11.25" customHeight="1" x14ac:dyDescent="0.2">
      <c r="A16" s="32"/>
      <c r="B16" s="92" t="s">
        <v>36</v>
      </c>
      <c r="C16" s="93">
        <v>816</v>
      </c>
      <c r="D16" s="93">
        <v>1024</v>
      </c>
      <c r="E16" s="93">
        <v>1378</v>
      </c>
      <c r="F16" s="93">
        <v>1628</v>
      </c>
      <c r="G16" s="93">
        <v>0</v>
      </c>
      <c r="H16" s="93">
        <v>-1628</v>
      </c>
      <c r="I16" s="197" t="s">
        <v>426</v>
      </c>
    </row>
    <row r="17" spans="1:9" ht="11.25" customHeight="1" x14ac:dyDescent="0.2">
      <c r="A17" s="32"/>
      <c r="B17" s="92"/>
      <c r="C17" s="93"/>
      <c r="D17" s="93"/>
      <c r="E17" s="93"/>
      <c r="F17" s="93"/>
      <c r="G17" s="93"/>
      <c r="H17" s="93"/>
      <c r="I17" s="197"/>
    </row>
    <row r="18" spans="1:9" ht="11.25" customHeight="1" x14ac:dyDescent="0.2">
      <c r="A18" s="26" t="s">
        <v>37</v>
      </c>
      <c r="C18" s="91"/>
      <c r="D18" s="91"/>
      <c r="E18" s="91"/>
      <c r="F18" s="91"/>
      <c r="G18" s="91"/>
      <c r="H18" s="93"/>
      <c r="I18" s="197"/>
    </row>
    <row r="19" spans="1:9" ht="11.25" customHeight="1" x14ac:dyDescent="0.2">
      <c r="A19" s="32"/>
      <c r="B19" s="92" t="s">
        <v>16</v>
      </c>
      <c r="C19" s="91">
        <v>3488</v>
      </c>
      <c r="D19" s="91">
        <v>3840</v>
      </c>
      <c r="E19" s="91">
        <v>3984</v>
      </c>
      <c r="F19" s="91">
        <v>3798</v>
      </c>
      <c r="G19" s="91">
        <v>106</v>
      </c>
      <c r="H19" s="93">
        <v>-3692</v>
      </c>
      <c r="I19" s="197" t="s">
        <v>514</v>
      </c>
    </row>
    <row r="20" spans="1:9" ht="11.25" customHeight="1" x14ac:dyDescent="0.2">
      <c r="A20" s="32"/>
      <c r="B20" s="92" t="s">
        <v>17</v>
      </c>
      <c r="C20" s="91">
        <v>7696</v>
      </c>
      <c r="D20" s="91">
        <v>7520</v>
      </c>
      <c r="E20" s="91">
        <v>7967</v>
      </c>
      <c r="F20" s="91">
        <v>7322</v>
      </c>
      <c r="G20" s="91">
        <v>136</v>
      </c>
      <c r="H20" s="93">
        <v>-7186</v>
      </c>
      <c r="I20" s="197" t="s">
        <v>339</v>
      </c>
    </row>
    <row r="21" spans="1:9" ht="11.25" customHeight="1" x14ac:dyDescent="0.2">
      <c r="A21" s="30"/>
      <c r="B21" s="92" t="s">
        <v>18</v>
      </c>
      <c r="C21" s="91">
        <v>11488</v>
      </c>
      <c r="D21" s="91">
        <v>12624</v>
      </c>
      <c r="E21" s="91">
        <v>13753</v>
      </c>
      <c r="F21" s="91">
        <v>12917</v>
      </c>
      <c r="G21" s="91">
        <v>410</v>
      </c>
      <c r="H21" s="93">
        <v>-12507</v>
      </c>
      <c r="I21" s="197" t="s">
        <v>359</v>
      </c>
    </row>
    <row r="22" spans="1:9" ht="11.25" customHeight="1" x14ac:dyDescent="0.2">
      <c r="A22" s="30"/>
      <c r="B22" s="92" t="s">
        <v>19</v>
      </c>
      <c r="C22" s="91">
        <v>6976</v>
      </c>
      <c r="D22" s="91">
        <v>7472</v>
      </c>
      <c r="E22" s="91">
        <v>7488</v>
      </c>
      <c r="F22" s="91">
        <v>7066</v>
      </c>
      <c r="G22" s="91">
        <v>182</v>
      </c>
      <c r="H22" s="93">
        <v>-6884</v>
      </c>
      <c r="I22" s="197" t="s">
        <v>432</v>
      </c>
    </row>
    <row r="23" spans="1:9" ht="11.25" customHeight="1" x14ac:dyDescent="0.2">
      <c r="A23" s="30"/>
      <c r="B23" s="92" t="s">
        <v>20</v>
      </c>
      <c r="C23" s="91">
        <v>8416</v>
      </c>
      <c r="D23" s="91">
        <v>8304</v>
      </c>
      <c r="E23" s="91">
        <v>8181</v>
      </c>
      <c r="F23" s="91">
        <v>7471</v>
      </c>
      <c r="G23" s="91">
        <v>159</v>
      </c>
      <c r="H23" s="93">
        <v>-7312</v>
      </c>
      <c r="I23" s="197" t="s">
        <v>345</v>
      </c>
    </row>
    <row r="24" spans="1:9" ht="11.25" customHeight="1" x14ac:dyDescent="0.2">
      <c r="A24" s="30"/>
      <c r="B24" s="92" t="s">
        <v>21</v>
      </c>
      <c r="C24" s="91">
        <v>14608</v>
      </c>
      <c r="D24" s="91">
        <v>13664</v>
      </c>
      <c r="E24" s="91">
        <v>15197</v>
      </c>
      <c r="F24" s="91">
        <v>13374</v>
      </c>
      <c r="G24" s="91">
        <v>137</v>
      </c>
      <c r="H24" s="93">
        <v>-13237</v>
      </c>
      <c r="I24" s="197" t="s">
        <v>424</v>
      </c>
    </row>
    <row r="25" spans="1:9" ht="11.25" customHeight="1" x14ac:dyDescent="0.2">
      <c r="A25" s="30"/>
      <c r="B25" s="92" t="s">
        <v>38</v>
      </c>
      <c r="C25" s="91">
        <v>13168</v>
      </c>
      <c r="D25" s="91">
        <v>14864</v>
      </c>
      <c r="E25" s="91">
        <v>16486</v>
      </c>
      <c r="F25" s="91">
        <v>14492</v>
      </c>
      <c r="G25" s="91">
        <v>100</v>
      </c>
      <c r="H25" s="93">
        <v>-14392</v>
      </c>
      <c r="I25" s="197" t="s">
        <v>440</v>
      </c>
    </row>
    <row r="26" spans="1:9" ht="11.25" customHeight="1" x14ac:dyDescent="0.2">
      <c r="A26" s="30"/>
      <c r="B26" s="92"/>
      <c r="C26" s="91"/>
      <c r="D26" s="91"/>
      <c r="E26" s="91"/>
      <c r="F26" s="91"/>
      <c r="G26" s="91"/>
      <c r="H26" s="93"/>
      <c r="I26" s="197"/>
    </row>
    <row r="27" spans="1:9" ht="11.25" customHeight="1" x14ac:dyDescent="0.2">
      <c r="A27" s="29" t="s">
        <v>22</v>
      </c>
      <c r="C27" s="91"/>
      <c r="D27" s="91"/>
      <c r="E27" s="91"/>
      <c r="F27" s="91"/>
      <c r="G27" s="91"/>
      <c r="H27" s="93"/>
      <c r="I27" s="197"/>
    </row>
    <row r="28" spans="1:9" ht="11.25" customHeight="1" x14ac:dyDescent="0.2">
      <c r="A28" s="30"/>
      <c r="B28" s="94" t="s">
        <v>26</v>
      </c>
      <c r="C28" s="91">
        <v>6512</v>
      </c>
      <c r="D28" s="91">
        <v>6560</v>
      </c>
      <c r="E28" s="91">
        <v>6829</v>
      </c>
      <c r="F28" s="91">
        <v>8066</v>
      </c>
      <c r="G28" s="91">
        <v>9</v>
      </c>
      <c r="H28" s="93">
        <v>-8057</v>
      </c>
      <c r="I28" s="197" t="s">
        <v>421</v>
      </c>
    </row>
    <row r="29" spans="1:9" ht="11.25" customHeight="1" x14ac:dyDescent="0.2">
      <c r="A29" s="30"/>
      <c r="B29" s="95" t="s">
        <v>27</v>
      </c>
      <c r="C29" s="91">
        <v>10496</v>
      </c>
      <c r="D29" s="91">
        <v>11520</v>
      </c>
      <c r="E29" s="91">
        <v>13352</v>
      </c>
      <c r="F29" s="91">
        <v>11089</v>
      </c>
      <c r="G29" s="91">
        <v>5</v>
      </c>
      <c r="H29" s="93">
        <v>-11084</v>
      </c>
      <c r="I29" s="197" t="s">
        <v>426</v>
      </c>
    </row>
    <row r="30" spans="1:9" ht="11.25" customHeight="1" x14ac:dyDescent="0.2">
      <c r="A30" s="30"/>
      <c r="B30" s="96" t="s">
        <v>23</v>
      </c>
      <c r="C30" s="91">
        <v>17856</v>
      </c>
      <c r="D30" s="91">
        <v>18848</v>
      </c>
      <c r="E30" s="91">
        <v>21663</v>
      </c>
      <c r="F30" s="91">
        <v>17282</v>
      </c>
      <c r="G30" s="91">
        <v>1</v>
      </c>
      <c r="H30" s="93">
        <v>-17281</v>
      </c>
      <c r="I30" s="197" t="s">
        <v>426</v>
      </c>
    </row>
    <row r="31" spans="1:9" ht="11.25" customHeight="1" x14ac:dyDescent="0.2">
      <c r="A31" s="30"/>
      <c r="B31" s="97" t="s">
        <v>24</v>
      </c>
      <c r="C31" s="91">
        <v>12976</v>
      </c>
      <c r="D31" s="91">
        <v>13696</v>
      </c>
      <c r="E31" s="91">
        <v>13241</v>
      </c>
      <c r="F31" s="91">
        <v>12167</v>
      </c>
      <c r="G31" s="91">
        <v>18</v>
      </c>
      <c r="H31" s="93">
        <v>-12149</v>
      </c>
      <c r="I31" s="197" t="s">
        <v>421</v>
      </c>
    </row>
    <row r="32" spans="1:9" ht="11.25" customHeight="1" x14ac:dyDescent="0.2">
      <c r="A32" s="30"/>
      <c r="B32" s="96" t="s">
        <v>29</v>
      </c>
      <c r="C32" s="91">
        <v>18000</v>
      </c>
      <c r="D32" s="91">
        <v>17664</v>
      </c>
      <c r="E32" s="91">
        <v>17971</v>
      </c>
      <c r="F32" s="91">
        <v>17836</v>
      </c>
      <c r="G32" s="91">
        <v>1197</v>
      </c>
      <c r="H32" s="93">
        <v>-16639</v>
      </c>
      <c r="I32" s="197" t="s">
        <v>860</v>
      </c>
    </row>
    <row r="33" spans="1:11" ht="11.25" customHeight="1" x14ac:dyDescent="0.2">
      <c r="A33" s="30"/>
      <c r="B33" s="98" t="s">
        <v>28</v>
      </c>
      <c r="C33" s="43">
        <v>13.801724137931</v>
      </c>
      <c r="D33" s="43">
        <v>13.522471910112399</v>
      </c>
      <c r="E33" s="43">
        <v>12.893330876934399</v>
      </c>
      <c r="F33" s="43">
        <v>13.3198560541914</v>
      </c>
      <c r="G33" s="43">
        <v>123.666666666667</v>
      </c>
      <c r="H33" s="169">
        <v>110.346810612475</v>
      </c>
      <c r="I33" s="197" t="s">
        <v>861</v>
      </c>
    </row>
    <row r="34" spans="1:11" ht="11.25" customHeight="1" x14ac:dyDescent="0.2">
      <c r="A34" s="30"/>
      <c r="B34" s="98"/>
      <c r="C34" s="38"/>
      <c r="D34" s="38"/>
      <c r="E34" s="38"/>
      <c r="F34" s="38"/>
      <c r="G34" s="38"/>
      <c r="H34" s="99"/>
      <c r="I34" s="197"/>
    </row>
    <row r="35" spans="1:11" ht="11.25" customHeight="1" x14ac:dyDescent="0.2">
      <c r="A35" s="29" t="s">
        <v>381</v>
      </c>
      <c r="B35" s="87"/>
      <c r="C35" s="91"/>
      <c r="D35" s="91"/>
      <c r="E35" s="91"/>
      <c r="F35" s="91"/>
      <c r="G35" s="91"/>
      <c r="H35" s="93"/>
      <c r="I35" s="197"/>
      <c r="J35" s="87"/>
      <c r="K35" s="87"/>
    </row>
    <row r="36" spans="1:11" ht="11.25" customHeight="1" x14ac:dyDescent="0.2">
      <c r="A36" s="29"/>
      <c r="B36" s="92" t="s">
        <v>382</v>
      </c>
      <c r="C36" s="91">
        <v>55280</v>
      </c>
      <c r="D36" s="91">
        <v>55856</v>
      </c>
      <c r="E36" s="91">
        <v>59479</v>
      </c>
      <c r="F36" s="91">
        <v>55460</v>
      </c>
      <c r="G36" s="91">
        <v>1210</v>
      </c>
      <c r="H36" s="93">
        <v>-54250</v>
      </c>
      <c r="I36" s="197" t="s">
        <v>336</v>
      </c>
      <c r="J36" s="87"/>
      <c r="K36" s="87"/>
    </row>
    <row r="37" spans="1:11" ht="11.25" customHeight="1" x14ac:dyDescent="0.2">
      <c r="A37" s="29"/>
      <c r="B37" s="92" t="s">
        <v>388</v>
      </c>
      <c r="C37" s="91">
        <v>2624</v>
      </c>
      <c r="D37" s="91">
        <v>3120</v>
      </c>
      <c r="E37" s="91">
        <v>4174</v>
      </c>
      <c r="F37" s="91">
        <v>3194</v>
      </c>
      <c r="G37" s="91">
        <v>14</v>
      </c>
      <c r="H37" s="93">
        <v>-3180</v>
      </c>
      <c r="I37" s="197" t="s">
        <v>541</v>
      </c>
      <c r="J37" s="87"/>
      <c r="K37" s="87"/>
    </row>
    <row r="38" spans="1:11" ht="11.25" customHeight="1" x14ac:dyDescent="0.2">
      <c r="A38" s="29"/>
      <c r="B38" s="92" t="s">
        <v>384</v>
      </c>
      <c r="C38" s="91">
        <v>4400</v>
      </c>
      <c r="D38" s="91">
        <v>5360</v>
      </c>
      <c r="E38" s="91">
        <v>5151</v>
      </c>
      <c r="F38" s="91">
        <v>3941</v>
      </c>
      <c r="G38" s="91">
        <v>6</v>
      </c>
      <c r="H38" s="93">
        <v>-3935</v>
      </c>
      <c r="I38" s="197" t="s">
        <v>419</v>
      </c>
      <c r="J38" s="87"/>
      <c r="K38" s="87"/>
    </row>
    <row r="39" spans="1:11" ht="11.25" customHeight="1" x14ac:dyDescent="0.2">
      <c r="A39" s="29"/>
      <c r="B39" s="92"/>
      <c r="C39" s="91"/>
      <c r="D39" s="91"/>
      <c r="E39" s="91"/>
      <c r="F39" s="91"/>
      <c r="G39" s="91"/>
      <c r="H39" s="93"/>
      <c r="I39" s="197"/>
      <c r="J39" s="87"/>
      <c r="K39" s="87"/>
    </row>
    <row r="40" spans="1:11" ht="11.25" customHeight="1" x14ac:dyDescent="0.2">
      <c r="A40" s="29" t="s">
        <v>392</v>
      </c>
      <c r="B40" s="92"/>
      <c r="C40" s="91"/>
      <c r="D40" s="91"/>
      <c r="E40" s="91"/>
      <c r="F40" s="91"/>
      <c r="G40" s="91"/>
      <c r="H40" s="93"/>
      <c r="I40" s="197"/>
      <c r="J40" s="87"/>
      <c r="K40" s="87"/>
    </row>
    <row r="41" spans="1:11" ht="11.25" customHeight="1" x14ac:dyDescent="0.2">
      <c r="A41" s="29"/>
      <c r="B41" s="92" t="s">
        <v>406</v>
      </c>
      <c r="C41" s="91">
        <v>5584</v>
      </c>
      <c r="D41" s="91">
        <v>5056</v>
      </c>
      <c r="E41" s="91">
        <v>5508</v>
      </c>
      <c r="F41" s="91">
        <v>4564</v>
      </c>
      <c r="G41" s="91">
        <v>1008</v>
      </c>
      <c r="H41" s="93">
        <v>-3556</v>
      </c>
      <c r="I41" s="197" t="s">
        <v>862</v>
      </c>
      <c r="J41" s="87"/>
      <c r="K41" s="87"/>
    </row>
    <row r="42" spans="1:11" ht="11.25" customHeight="1" x14ac:dyDescent="0.2">
      <c r="A42" s="29"/>
      <c r="B42" s="92" t="s">
        <v>431</v>
      </c>
      <c r="C42" s="91">
        <v>1584</v>
      </c>
      <c r="D42" s="91">
        <v>1824</v>
      </c>
      <c r="E42" s="91">
        <v>1237</v>
      </c>
      <c r="F42" s="91">
        <v>964</v>
      </c>
      <c r="G42" s="91">
        <v>45</v>
      </c>
      <c r="H42" s="93">
        <v>-919</v>
      </c>
      <c r="I42" s="197" t="s">
        <v>540</v>
      </c>
      <c r="J42" s="87"/>
      <c r="K42" s="87"/>
    </row>
    <row r="43" spans="1:11" ht="11.25" customHeight="1" x14ac:dyDescent="0.2">
      <c r="A43" s="29"/>
      <c r="B43" s="92" t="s">
        <v>805</v>
      </c>
      <c r="C43" s="91">
        <v>5280</v>
      </c>
      <c r="D43" s="91">
        <v>4752</v>
      </c>
      <c r="E43" s="91">
        <v>5435</v>
      </c>
      <c r="F43" s="91">
        <v>4390</v>
      </c>
      <c r="G43" s="91">
        <v>42</v>
      </c>
      <c r="H43" s="93">
        <v>-4348</v>
      </c>
      <c r="I43" s="197" t="s">
        <v>424</v>
      </c>
      <c r="J43" s="87"/>
      <c r="K43" s="87"/>
    </row>
    <row r="44" spans="1:11" ht="11.25" customHeight="1" x14ac:dyDescent="0.2">
      <c r="A44" s="29"/>
      <c r="B44" s="92" t="s">
        <v>397</v>
      </c>
      <c r="C44" s="91">
        <v>4048</v>
      </c>
      <c r="D44" s="91">
        <v>4368</v>
      </c>
      <c r="E44" s="91">
        <v>4576</v>
      </c>
      <c r="F44" s="91">
        <v>3671</v>
      </c>
      <c r="G44" s="91">
        <v>33</v>
      </c>
      <c r="H44" s="93">
        <v>-3638</v>
      </c>
      <c r="I44" s="197" t="s">
        <v>354</v>
      </c>
      <c r="J44" s="87"/>
      <c r="K44" s="87"/>
    </row>
    <row r="45" spans="1:11" ht="11.25" customHeight="1" x14ac:dyDescent="0.2">
      <c r="A45" s="29"/>
      <c r="B45" s="92" t="s">
        <v>393</v>
      </c>
      <c r="C45" s="91">
        <v>11104</v>
      </c>
      <c r="D45" s="91">
        <v>12112</v>
      </c>
      <c r="E45" s="91">
        <v>11982</v>
      </c>
      <c r="F45" s="91">
        <v>8967</v>
      </c>
      <c r="G45" s="91">
        <v>14</v>
      </c>
      <c r="H45" s="93">
        <v>-8953</v>
      </c>
      <c r="I45" s="197" t="s">
        <v>419</v>
      </c>
      <c r="J45" s="87"/>
      <c r="K45" s="87"/>
    </row>
    <row r="46" spans="1:11" ht="11.25" customHeight="1" x14ac:dyDescent="0.2">
      <c r="A46" s="29"/>
      <c r="B46" s="92" t="s">
        <v>395</v>
      </c>
      <c r="C46" s="91">
        <v>5232</v>
      </c>
      <c r="D46" s="91">
        <v>5072</v>
      </c>
      <c r="E46" s="91">
        <v>5948</v>
      </c>
      <c r="F46" s="91">
        <v>4884</v>
      </c>
      <c r="G46" s="91">
        <v>8</v>
      </c>
      <c r="H46" s="93">
        <v>-4876</v>
      </c>
      <c r="I46" s="197" t="s">
        <v>419</v>
      </c>
      <c r="J46" s="87"/>
      <c r="K46" s="87"/>
    </row>
    <row r="47" spans="1:11" ht="11.25" customHeight="1" x14ac:dyDescent="0.2">
      <c r="A47" s="29"/>
      <c r="B47" s="92"/>
      <c r="C47" s="91"/>
      <c r="D47" s="91"/>
      <c r="E47" s="91"/>
      <c r="F47" s="91"/>
      <c r="G47" s="91"/>
      <c r="H47" s="93"/>
      <c r="I47" s="197"/>
      <c r="J47" s="87"/>
      <c r="K47" s="87"/>
    </row>
    <row r="48" spans="1:11" ht="11.25" customHeight="1" x14ac:dyDescent="0.2">
      <c r="A48" s="29" t="s">
        <v>412</v>
      </c>
      <c r="B48" s="92"/>
      <c r="C48" s="91"/>
      <c r="D48" s="91"/>
      <c r="E48" s="91"/>
      <c r="F48" s="91"/>
      <c r="G48" s="91"/>
      <c r="H48" s="93"/>
      <c r="I48" s="197"/>
      <c r="J48" s="87"/>
      <c r="K48" s="87"/>
    </row>
    <row r="49" spans="1:11" ht="11.25" customHeight="1" x14ac:dyDescent="0.2">
      <c r="A49" s="29"/>
      <c r="B49" s="92" t="s">
        <v>413</v>
      </c>
      <c r="C49" s="91">
        <v>3104</v>
      </c>
      <c r="D49" s="91">
        <v>4096</v>
      </c>
      <c r="E49" s="91">
        <v>4291</v>
      </c>
      <c r="F49" s="91">
        <v>5265</v>
      </c>
      <c r="G49" s="91">
        <v>763</v>
      </c>
      <c r="H49" s="93">
        <v>-4502</v>
      </c>
      <c r="I49" s="197" t="s">
        <v>863</v>
      </c>
      <c r="J49" s="87"/>
      <c r="K49" s="87"/>
    </row>
    <row r="50" spans="1:11" ht="11.25" customHeight="1" x14ac:dyDescent="0.2">
      <c r="A50" s="29"/>
      <c r="B50" s="92" t="s">
        <v>272</v>
      </c>
      <c r="C50" s="91">
        <v>58832</v>
      </c>
      <c r="D50" s="91">
        <v>60096</v>
      </c>
      <c r="E50" s="91">
        <v>63782</v>
      </c>
      <c r="F50" s="91">
        <v>56138</v>
      </c>
      <c r="G50" s="91">
        <v>386</v>
      </c>
      <c r="H50" s="93">
        <v>-55752</v>
      </c>
      <c r="I50" s="197" t="s">
        <v>440</v>
      </c>
      <c r="J50" s="87"/>
      <c r="K50" s="87"/>
    </row>
    <row r="51" spans="1:11" ht="11.25" customHeight="1" x14ac:dyDescent="0.2">
      <c r="A51" s="29"/>
      <c r="B51" s="92" t="s">
        <v>258</v>
      </c>
      <c r="C51" s="91">
        <v>1008</v>
      </c>
      <c r="D51" s="91">
        <v>976</v>
      </c>
      <c r="E51" s="91">
        <v>1261</v>
      </c>
      <c r="F51" s="91">
        <v>1220</v>
      </c>
      <c r="G51" s="91">
        <v>21</v>
      </c>
      <c r="H51" s="93">
        <v>-1199</v>
      </c>
      <c r="I51" s="197" t="s">
        <v>351</v>
      </c>
      <c r="J51" s="87"/>
      <c r="K51" s="87"/>
    </row>
    <row r="52" spans="1:11" ht="11.25" customHeight="1" x14ac:dyDescent="0.2">
      <c r="A52" s="42"/>
      <c r="B52" s="44"/>
      <c r="C52" s="44"/>
      <c r="D52" s="44"/>
      <c r="E52" s="44"/>
      <c r="F52" s="44"/>
      <c r="G52" s="44"/>
      <c r="H52" s="182"/>
      <c r="I52" s="198"/>
      <c r="J52" s="42"/>
      <c r="K52" s="87"/>
    </row>
    <row r="53" spans="1:11" ht="11.25" customHeight="1" x14ac:dyDescent="0.2">
      <c r="A53" s="29" t="s">
        <v>146</v>
      </c>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64"/>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123</v>
      </c>
      <c r="C1" s="2"/>
      <c r="D1" s="2"/>
      <c r="E1" s="2"/>
      <c r="F1" s="2"/>
      <c r="G1" s="2"/>
      <c r="H1" s="8"/>
      <c r="I1" s="189"/>
      <c r="J1" s="2"/>
    </row>
    <row r="2" spans="1:18" x14ac:dyDescent="0.2">
      <c r="C2" s="87"/>
      <c r="D2" s="87"/>
      <c r="E2" s="87"/>
      <c r="F2" s="87"/>
      <c r="G2" s="87"/>
      <c r="H2" s="91"/>
      <c r="I2" s="190"/>
      <c r="J2" s="125"/>
    </row>
    <row r="3" spans="1:18" ht="15" x14ac:dyDescent="0.25">
      <c r="A3" s="39" t="s">
        <v>864</v>
      </c>
      <c r="B3" s="39"/>
      <c r="C3" s="39"/>
      <c r="D3" s="39"/>
      <c r="E3" s="39"/>
      <c r="F3" s="39"/>
      <c r="G3" s="39"/>
      <c r="H3" s="172"/>
      <c r="I3" s="191"/>
      <c r="J3" s="39"/>
    </row>
    <row r="4" spans="1:18" ht="14.25" x14ac:dyDescent="0.2">
      <c r="A4" s="40" t="s">
        <v>254</v>
      </c>
      <c r="B4" s="40"/>
      <c r="C4" s="40"/>
      <c r="D4" s="40"/>
      <c r="E4" s="40"/>
      <c r="F4" s="40"/>
      <c r="G4" s="40"/>
      <c r="H4" s="173"/>
      <c r="I4" s="192"/>
      <c r="J4" s="40"/>
    </row>
    <row r="5" spans="1:18" ht="12" customHeight="1" x14ac:dyDescent="0.25">
      <c r="A5" s="12"/>
      <c r="B5" s="3"/>
      <c r="C5" s="3"/>
      <c r="D5" s="3"/>
      <c r="E5" s="3"/>
      <c r="F5" s="3"/>
      <c r="G5" s="3"/>
      <c r="H5" s="174"/>
      <c r="I5" s="193"/>
      <c r="J5" s="3"/>
    </row>
    <row r="6" spans="1:18" ht="11.25" customHeight="1" x14ac:dyDescent="0.2">
      <c r="A6" s="266"/>
      <c r="B6" s="267"/>
      <c r="C6" s="50"/>
      <c r="D6" s="51"/>
      <c r="E6" s="49" t="s">
        <v>255</v>
      </c>
      <c r="F6" s="51"/>
      <c r="G6" s="52"/>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6176</v>
      </c>
      <c r="D9" s="14">
        <v>4320</v>
      </c>
      <c r="E9" s="14">
        <v>4675</v>
      </c>
      <c r="F9" s="14">
        <v>24</v>
      </c>
      <c r="G9" s="14">
        <v>96</v>
      </c>
      <c r="H9" s="14">
        <v>72</v>
      </c>
      <c r="I9" s="201" t="s">
        <v>273</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865</v>
      </c>
      <c r="B11" s="87"/>
      <c r="C11" s="91">
        <v>1904</v>
      </c>
      <c r="D11" s="91">
        <v>1312</v>
      </c>
      <c r="E11" s="91">
        <v>1338</v>
      </c>
      <c r="F11" s="91">
        <v>4</v>
      </c>
      <c r="G11" s="91">
        <v>46</v>
      </c>
      <c r="H11" s="91">
        <v>42</v>
      </c>
      <c r="I11" s="202" t="s">
        <v>866</v>
      </c>
      <c r="J11" s="104"/>
      <c r="M11" s="1"/>
      <c r="N11" s="1"/>
      <c r="O11" s="1"/>
      <c r="P11" s="1"/>
      <c r="Q11" s="1"/>
      <c r="R11" s="1"/>
    </row>
    <row r="12" spans="1:18" ht="11.25" customHeight="1" x14ac:dyDescent="0.2">
      <c r="A12" s="87" t="s">
        <v>867</v>
      </c>
      <c r="B12" s="87"/>
      <c r="C12" s="91">
        <v>1664</v>
      </c>
      <c r="D12" s="91">
        <v>1456</v>
      </c>
      <c r="E12" s="91">
        <v>1594</v>
      </c>
      <c r="F12" s="91">
        <v>2</v>
      </c>
      <c r="G12" s="91">
        <v>24</v>
      </c>
      <c r="H12" s="91">
        <v>22</v>
      </c>
      <c r="I12" s="202" t="s">
        <v>647</v>
      </c>
      <c r="J12" s="104"/>
      <c r="M12" s="1"/>
      <c r="N12" s="9"/>
      <c r="O12" s="9"/>
      <c r="P12" s="9"/>
      <c r="Q12" s="9"/>
      <c r="R12" s="9"/>
    </row>
    <row r="13" spans="1:18" ht="11.25" customHeight="1" x14ac:dyDescent="0.2">
      <c r="A13" s="87" t="s">
        <v>868</v>
      </c>
      <c r="B13" s="87"/>
      <c r="C13" s="91">
        <v>1488</v>
      </c>
      <c r="D13" s="91">
        <v>656</v>
      </c>
      <c r="E13" s="91">
        <v>751</v>
      </c>
      <c r="F13" s="91">
        <v>1</v>
      </c>
      <c r="G13" s="91">
        <v>8</v>
      </c>
      <c r="H13" s="91">
        <v>7</v>
      </c>
      <c r="I13" s="202" t="s">
        <v>569</v>
      </c>
      <c r="J13" s="104"/>
      <c r="M13" s="1"/>
    </row>
    <row r="14" spans="1:18" ht="11.25" customHeight="1" x14ac:dyDescent="0.2">
      <c r="A14" s="87" t="s">
        <v>327</v>
      </c>
      <c r="B14" s="87"/>
      <c r="C14" s="91">
        <v>176</v>
      </c>
      <c r="D14" s="91">
        <v>176</v>
      </c>
      <c r="E14" s="91">
        <v>146</v>
      </c>
      <c r="F14" s="91">
        <v>17</v>
      </c>
      <c r="G14" s="91">
        <v>9</v>
      </c>
      <c r="H14" s="91">
        <v>-8</v>
      </c>
      <c r="I14" s="202" t="s">
        <v>869</v>
      </c>
      <c r="J14" s="104"/>
      <c r="M14" s="1"/>
    </row>
    <row r="15" spans="1:18" ht="11.25" customHeight="1" x14ac:dyDescent="0.2">
      <c r="A15" s="42"/>
      <c r="B15" s="120"/>
      <c r="C15" s="42"/>
      <c r="D15" s="42"/>
      <c r="E15" s="120"/>
      <c r="F15" s="120"/>
      <c r="G15" s="120"/>
      <c r="H15" s="181"/>
      <c r="I15" s="203"/>
      <c r="J15" s="121"/>
      <c r="M15" s="1"/>
    </row>
    <row r="16" spans="1:18" ht="11.25" customHeight="1" x14ac:dyDescent="0.2">
      <c r="A16" s="243" t="s">
        <v>146</v>
      </c>
      <c r="C16" s="1"/>
      <c r="D16" s="1"/>
      <c r="E16" s="1"/>
      <c r="F16" s="1"/>
      <c r="G16" s="1"/>
      <c r="H16" s="8"/>
      <c r="I16" s="189"/>
      <c r="J16" s="11"/>
      <c r="M16" s="1"/>
      <c r="N16" s="10"/>
      <c r="O16" s="10"/>
      <c r="P16" s="10"/>
      <c r="Q16" s="10"/>
      <c r="R16" s="10"/>
    </row>
    <row r="17" spans="8:8" ht="11.25" customHeight="1" x14ac:dyDescent="0.2"/>
    <row r="18" spans="8:8" ht="11.25" customHeight="1" x14ac:dyDescent="0.2"/>
    <row r="19" spans="8:8" ht="11.25" customHeight="1" x14ac:dyDescent="0.2"/>
    <row r="20" spans="8:8" ht="11.25" customHeight="1" x14ac:dyDescent="0.2"/>
    <row r="21" spans="8:8" ht="11.25" customHeight="1" x14ac:dyDescent="0.2"/>
    <row r="22" spans="8:8" ht="11.25" customHeight="1" x14ac:dyDescent="0.2"/>
    <row r="23" spans="8:8" ht="11.25" customHeight="1" x14ac:dyDescent="0.2">
      <c r="H23" s="170"/>
    </row>
    <row r="24" spans="8:8" ht="11.25" customHeight="1" x14ac:dyDescent="0.2"/>
    <row r="25" spans="8:8" ht="11.25" customHeight="1" x14ac:dyDescent="0.2"/>
    <row r="26" spans="8:8" ht="11.25" customHeight="1" x14ac:dyDescent="0.2"/>
    <row r="27" spans="8:8" ht="11.25" customHeight="1" x14ac:dyDescent="0.2"/>
    <row r="28" spans="8:8" ht="11.25" customHeight="1" x14ac:dyDescent="0.2"/>
    <row r="29" spans="8:8" ht="11.25" customHeight="1" x14ac:dyDescent="0.2"/>
    <row r="30" spans="8:8" ht="11.25" customHeight="1" x14ac:dyDescent="0.2"/>
    <row r="31" spans="8:8" ht="11.25" customHeight="1" x14ac:dyDescent="0.2"/>
    <row r="32" spans="8:8"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
  <sheetViews>
    <sheetView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168</v>
      </c>
      <c r="B1" s="70"/>
      <c r="C1" s="70"/>
      <c r="D1" s="30"/>
      <c r="E1" s="30"/>
    </row>
    <row r="2" spans="1:13" s="2" customFormat="1" ht="5.25" customHeight="1" x14ac:dyDescent="0.2">
      <c r="A2" s="69"/>
      <c r="B2" s="70"/>
      <c r="C2" s="70"/>
      <c r="D2" s="30"/>
      <c r="E2" s="30"/>
    </row>
    <row r="3" spans="1:13" s="2" customFormat="1" x14ac:dyDescent="0.2">
      <c r="A3" s="69" t="s">
        <v>87</v>
      </c>
      <c r="B3" s="71"/>
      <c r="C3" s="70" t="s">
        <v>100</v>
      </c>
      <c r="I3" s="30"/>
      <c r="J3" s="66"/>
    </row>
    <row r="4" spans="1:13" s="2" customFormat="1" ht="6.75" customHeight="1" x14ac:dyDescent="0.2">
      <c r="A4" s="72"/>
      <c r="B4" s="71"/>
      <c r="C4" s="71"/>
    </row>
    <row r="5" spans="1:13" s="2" customFormat="1" ht="12.75" customHeight="1" x14ac:dyDescent="0.2">
      <c r="A5" s="73" t="s">
        <v>141</v>
      </c>
      <c r="B5" s="71"/>
      <c r="C5" s="71"/>
    </row>
    <row r="6" spans="1:13" s="2" customFormat="1" ht="5.25" customHeight="1" x14ac:dyDescent="0.2">
      <c r="A6" s="79"/>
      <c r="B6" s="80"/>
      <c r="C6" s="71"/>
    </row>
    <row r="7" spans="1:13" s="71" customFormat="1" ht="12.75" customHeight="1" x14ac:dyDescent="0.2">
      <c r="A7" s="71">
        <v>49</v>
      </c>
      <c r="B7" s="75" t="s">
        <v>217</v>
      </c>
      <c r="C7" s="71">
        <v>94</v>
      </c>
      <c r="D7" s="81"/>
      <c r="E7" s="81"/>
    </row>
    <row r="8" spans="1:13" s="71" customFormat="1" ht="12.75" customHeight="1" x14ac:dyDescent="0.2">
      <c r="A8" s="71">
        <v>50</v>
      </c>
      <c r="B8" s="75" t="s">
        <v>218</v>
      </c>
      <c r="C8" s="71">
        <v>96</v>
      </c>
      <c r="D8" s="81"/>
      <c r="E8" s="81"/>
      <c r="M8" s="70"/>
    </row>
    <row r="9" spans="1:13" s="71" customFormat="1" ht="12.75" customHeight="1" x14ac:dyDescent="0.2">
      <c r="A9" s="71">
        <v>51</v>
      </c>
      <c r="B9" s="75" t="s">
        <v>219</v>
      </c>
      <c r="C9" s="71">
        <v>98</v>
      </c>
      <c r="M9" s="70"/>
    </row>
    <row r="10" spans="1:13" s="71" customFormat="1" ht="12.75" customHeight="1" x14ac:dyDescent="0.2">
      <c r="A10" s="71">
        <v>52</v>
      </c>
      <c r="B10" s="75" t="s">
        <v>220</v>
      </c>
      <c r="C10" s="71">
        <v>99</v>
      </c>
      <c r="M10" s="70"/>
    </row>
    <row r="11" spans="1:13" s="71" customFormat="1" ht="12.75" customHeight="1" x14ac:dyDescent="0.2">
      <c r="A11" s="71">
        <v>53</v>
      </c>
      <c r="B11" s="81" t="s">
        <v>221</v>
      </c>
      <c r="C11" s="71">
        <v>100</v>
      </c>
      <c r="D11" s="81"/>
      <c r="E11" s="81"/>
      <c r="F11" s="81"/>
      <c r="M11" s="70"/>
    </row>
    <row r="12" spans="1:13" s="71" customFormat="1" ht="12.75" customHeight="1" x14ac:dyDescent="0.2">
      <c r="A12" s="71">
        <v>54</v>
      </c>
      <c r="B12" s="81" t="s">
        <v>222</v>
      </c>
      <c r="C12" s="71">
        <v>102</v>
      </c>
      <c r="D12" s="81"/>
      <c r="E12" s="81"/>
      <c r="F12" s="81"/>
      <c r="M12" s="70"/>
    </row>
    <row r="13" spans="1:13" s="71" customFormat="1" ht="12.75" customHeight="1" x14ac:dyDescent="0.2">
      <c r="A13" s="71">
        <v>55</v>
      </c>
      <c r="B13" s="75" t="s">
        <v>223</v>
      </c>
      <c r="C13" s="71">
        <v>104</v>
      </c>
      <c r="D13" s="81"/>
      <c r="E13" s="81"/>
      <c r="F13" s="81"/>
      <c r="M13" s="70"/>
    </row>
    <row r="14" spans="1:13" s="71" customFormat="1" ht="12.75" customHeight="1" x14ac:dyDescent="0.2">
      <c r="A14" s="71">
        <v>56</v>
      </c>
      <c r="B14" s="75" t="s">
        <v>224</v>
      </c>
      <c r="C14" s="71">
        <v>106</v>
      </c>
      <c r="D14" s="81"/>
      <c r="E14" s="81"/>
      <c r="F14" s="81"/>
      <c r="M14" s="70"/>
    </row>
    <row r="15" spans="1:13" s="71" customFormat="1" ht="12.75" customHeight="1" x14ac:dyDescent="0.2">
      <c r="A15" s="71">
        <v>57</v>
      </c>
      <c r="B15" s="75" t="s">
        <v>225</v>
      </c>
      <c r="C15" s="71">
        <v>108</v>
      </c>
      <c r="D15" s="81"/>
      <c r="E15" s="81"/>
      <c r="F15" s="81"/>
      <c r="M15" s="70"/>
    </row>
    <row r="16" spans="1:13" s="71" customFormat="1" ht="12.75" customHeight="1" x14ac:dyDescent="0.2">
      <c r="A16" s="71">
        <v>58</v>
      </c>
      <c r="B16" s="75" t="s">
        <v>226</v>
      </c>
      <c r="C16" s="71">
        <v>110</v>
      </c>
      <c r="D16" s="81"/>
      <c r="E16" s="81"/>
      <c r="F16" s="81"/>
      <c r="M16" s="70"/>
    </row>
    <row r="17" spans="1:13" s="71" customFormat="1" ht="12.75" customHeight="1" x14ac:dyDescent="0.2">
      <c r="A17" s="71">
        <v>59</v>
      </c>
      <c r="B17" s="75" t="s">
        <v>227</v>
      </c>
      <c r="C17" s="71">
        <v>112</v>
      </c>
      <c r="D17" s="81"/>
      <c r="E17" s="81"/>
      <c r="F17" s="81"/>
      <c r="M17" s="70"/>
    </row>
    <row r="18" spans="1:13" s="71" customFormat="1" ht="12.75" customHeight="1" x14ac:dyDescent="0.2">
      <c r="A18" s="71">
        <v>60</v>
      </c>
      <c r="B18" s="75" t="s">
        <v>228</v>
      </c>
      <c r="C18" s="71">
        <v>113</v>
      </c>
      <c r="D18" s="81"/>
      <c r="E18" s="81"/>
      <c r="M18" s="70"/>
    </row>
    <row r="19" spans="1:13" s="71" customFormat="1" ht="12.75" customHeight="1" x14ac:dyDescent="0.2">
      <c r="A19" s="71">
        <v>61</v>
      </c>
      <c r="B19" s="75" t="s">
        <v>229</v>
      </c>
      <c r="C19" s="71">
        <v>114</v>
      </c>
      <c r="D19" s="81"/>
      <c r="E19" s="81"/>
      <c r="M19" s="70"/>
    </row>
    <row r="20" spans="1:13" s="71" customFormat="1" ht="12.75" customHeight="1" x14ac:dyDescent="0.2">
      <c r="A20" s="71">
        <v>62</v>
      </c>
      <c r="B20" s="75" t="s">
        <v>230</v>
      </c>
      <c r="C20" s="71">
        <v>116</v>
      </c>
      <c r="D20" s="81"/>
      <c r="E20" s="81"/>
      <c r="M20" s="70"/>
    </row>
    <row r="21" spans="1:13" x14ac:dyDescent="0.2">
      <c r="A21" s="71">
        <v>63</v>
      </c>
      <c r="B21" s="75" t="s">
        <v>231</v>
      </c>
      <c r="C21" s="71">
        <v>118</v>
      </c>
    </row>
    <row r="22" spans="1:13" x14ac:dyDescent="0.2">
      <c r="A22" s="71">
        <v>64</v>
      </c>
      <c r="B22" s="75" t="s">
        <v>232</v>
      </c>
      <c r="C22" s="71">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64"/>
  <sheetViews>
    <sheetView zoomScaleNormal="100" workbookViewId="0"/>
  </sheetViews>
  <sheetFormatPr defaultRowHeight="12.75" x14ac:dyDescent="0.2"/>
  <cols>
    <col min="1" max="1" width="1.7109375" customWidth="1"/>
    <col min="2" max="2" width="24.7109375" customWidth="1"/>
    <col min="8" max="8" width="9.140625" style="179"/>
    <col min="9" max="9" width="6.85546875" style="200" customWidth="1"/>
    <col min="10" max="10" width="3" customWidth="1"/>
    <col min="11" max="11" width="10.7109375" customWidth="1"/>
  </cols>
  <sheetData>
    <row r="1" spans="1:18" x14ac:dyDescent="0.2">
      <c r="A1" s="185" t="s">
        <v>122</v>
      </c>
      <c r="C1" s="2"/>
      <c r="D1" s="2"/>
      <c r="E1" s="2"/>
      <c r="F1" s="2"/>
      <c r="G1" s="2"/>
      <c r="H1" s="8"/>
      <c r="I1" s="189"/>
      <c r="J1" s="2"/>
    </row>
    <row r="2" spans="1:18" x14ac:dyDescent="0.2">
      <c r="B2" s="87"/>
      <c r="C2" s="87"/>
      <c r="D2" s="87"/>
      <c r="E2" s="87"/>
      <c r="F2" s="87"/>
      <c r="G2" s="87"/>
      <c r="H2" s="91"/>
      <c r="I2" s="190"/>
      <c r="J2" s="125"/>
    </row>
    <row r="3" spans="1:18" ht="15" x14ac:dyDescent="0.25">
      <c r="A3" s="39" t="s">
        <v>864</v>
      </c>
      <c r="B3" s="39"/>
      <c r="C3" s="39"/>
      <c r="D3" s="39"/>
      <c r="E3" s="39"/>
      <c r="F3" s="39"/>
      <c r="G3" s="39"/>
      <c r="H3" s="172"/>
      <c r="I3" s="191"/>
      <c r="J3" s="39"/>
    </row>
    <row r="4" spans="1:18" ht="14.25" x14ac:dyDescent="0.2">
      <c r="A4" s="40" t="s">
        <v>329</v>
      </c>
      <c r="B4" s="40"/>
      <c r="C4" s="40"/>
      <c r="D4" s="40"/>
      <c r="E4" s="40"/>
      <c r="F4" s="40"/>
      <c r="G4" s="40"/>
      <c r="H4" s="173"/>
      <c r="I4" s="192"/>
      <c r="J4" s="40"/>
    </row>
    <row r="5" spans="1:18" ht="12" customHeight="1" x14ac:dyDescent="0.25">
      <c r="A5" s="12"/>
      <c r="B5" s="3"/>
      <c r="C5" s="3"/>
      <c r="D5" s="3"/>
      <c r="E5" s="3"/>
      <c r="F5" s="3"/>
      <c r="G5" s="3"/>
      <c r="H5" s="180"/>
      <c r="I5" s="193"/>
      <c r="J5" s="3"/>
    </row>
    <row r="6" spans="1:18" ht="11.25" customHeight="1" x14ac:dyDescent="0.2">
      <c r="A6" s="266"/>
      <c r="B6" s="267"/>
      <c r="C6" s="117"/>
      <c r="D6" s="110"/>
      <c r="E6" s="150" t="s">
        <v>252</v>
      </c>
      <c r="F6" s="110"/>
      <c r="G6" s="118"/>
      <c r="H6" s="175" t="s">
        <v>41</v>
      </c>
      <c r="I6" s="194" t="s">
        <v>256</v>
      </c>
      <c r="J6" s="110"/>
    </row>
    <row r="7" spans="1:18" ht="11.25" customHeight="1" x14ac:dyDescent="0.2">
      <c r="A7" s="268"/>
      <c r="B7" s="269"/>
      <c r="C7" s="88">
        <v>2017</v>
      </c>
      <c r="D7" s="88">
        <v>2018</v>
      </c>
      <c r="E7" s="88">
        <v>2019</v>
      </c>
      <c r="F7" s="111">
        <v>2020</v>
      </c>
      <c r="G7" s="111">
        <v>2021</v>
      </c>
      <c r="H7" s="176" t="s">
        <v>1</v>
      </c>
      <c r="I7" s="258" t="s">
        <v>2</v>
      </c>
      <c r="J7" s="259"/>
    </row>
    <row r="8" spans="1:18" ht="6.75" customHeight="1" x14ac:dyDescent="0.2"/>
    <row r="9" spans="1:18" s="4" customFormat="1" ht="11.25" customHeight="1" x14ac:dyDescent="0.2">
      <c r="A9" s="270" t="s">
        <v>39</v>
      </c>
      <c r="B9" s="270"/>
      <c r="C9" s="14">
        <v>65840</v>
      </c>
      <c r="D9" s="14">
        <v>68288</v>
      </c>
      <c r="E9" s="14">
        <v>73056</v>
      </c>
      <c r="F9" s="14">
        <v>66440</v>
      </c>
      <c r="G9" s="14">
        <v>1230</v>
      </c>
      <c r="H9" s="14">
        <v>-65210</v>
      </c>
      <c r="I9" s="201" t="s">
        <v>339</v>
      </c>
      <c r="J9" s="15"/>
    </row>
    <row r="10" spans="1:18" ht="6" customHeight="1" x14ac:dyDescent="0.2">
      <c r="A10" s="87"/>
      <c r="B10" s="87"/>
      <c r="C10" s="91"/>
      <c r="D10" s="91"/>
      <c r="E10" s="91"/>
      <c r="F10" s="91"/>
      <c r="G10" s="91"/>
      <c r="H10" s="91"/>
      <c r="I10" s="202"/>
      <c r="J10" s="104"/>
      <c r="M10" s="1"/>
      <c r="N10" s="1"/>
      <c r="O10" s="1"/>
      <c r="P10" s="1"/>
      <c r="Q10" s="1"/>
      <c r="R10" s="1"/>
    </row>
    <row r="11" spans="1:18" ht="11.25" customHeight="1" x14ac:dyDescent="0.2">
      <c r="A11" s="87" t="s">
        <v>865</v>
      </c>
      <c r="B11" s="87"/>
      <c r="C11" s="91">
        <v>20192</v>
      </c>
      <c r="D11" s="91">
        <v>21696</v>
      </c>
      <c r="E11" s="91">
        <v>22902</v>
      </c>
      <c r="F11" s="91">
        <v>19894</v>
      </c>
      <c r="G11" s="91">
        <v>438</v>
      </c>
      <c r="H11" s="91">
        <v>-19456</v>
      </c>
      <c r="I11" s="202" t="s">
        <v>336</v>
      </c>
      <c r="J11" s="104"/>
      <c r="M11" s="1"/>
      <c r="N11" s="1"/>
      <c r="O11" s="1"/>
      <c r="P11" s="1"/>
      <c r="Q11" s="1"/>
      <c r="R11" s="1"/>
    </row>
    <row r="12" spans="1:18" ht="11.25" customHeight="1" x14ac:dyDescent="0.2">
      <c r="A12" s="87" t="s">
        <v>867</v>
      </c>
      <c r="B12" s="87"/>
      <c r="C12" s="91">
        <v>22240</v>
      </c>
      <c r="D12" s="91">
        <v>23264</v>
      </c>
      <c r="E12" s="91">
        <v>25253</v>
      </c>
      <c r="F12" s="91">
        <v>22572</v>
      </c>
      <c r="G12" s="91">
        <v>233</v>
      </c>
      <c r="H12" s="91">
        <v>-22339</v>
      </c>
      <c r="I12" s="202" t="s">
        <v>424</v>
      </c>
      <c r="J12" s="104"/>
      <c r="M12" s="1"/>
      <c r="N12" s="9"/>
      <c r="O12" s="9"/>
      <c r="P12" s="9"/>
      <c r="Q12" s="9"/>
      <c r="R12" s="9"/>
    </row>
    <row r="13" spans="1:18" ht="11.25" customHeight="1" x14ac:dyDescent="0.2">
      <c r="A13" s="87" t="s">
        <v>868</v>
      </c>
      <c r="B13" s="87"/>
      <c r="C13" s="91">
        <v>11088</v>
      </c>
      <c r="D13" s="91">
        <v>10528</v>
      </c>
      <c r="E13" s="91">
        <v>10669</v>
      </c>
      <c r="F13" s="91">
        <v>9393</v>
      </c>
      <c r="G13" s="91">
        <v>133</v>
      </c>
      <c r="H13" s="91">
        <v>-9260</v>
      </c>
      <c r="I13" s="202" t="s">
        <v>350</v>
      </c>
      <c r="J13" s="104"/>
      <c r="M13" s="1"/>
    </row>
    <row r="14" spans="1:18" ht="11.25" customHeight="1" x14ac:dyDescent="0.2">
      <c r="A14" s="87" t="s">
        <v>870</v>
      </c>
      <c r="B14" s="87"/>
      <c r="C14" s="91">
        <v>5440</v>
      </c>
      <c r="D14" s="91">
        <v>5440</v>
      </c>
      <c r="E14" s="91">
        <v>6767</v>
      </c>
      <c r="F14" s="91">
        <v>6387</v>
      </c>
      <c r="G14" s="91">
        <v>59</v>
      </c>
      <c r="H14" s="91">
        <v>-6328</v>
      </c>
      <c r="I14" s="202" t="s">
        <v>354</v>
      </c>
      <c r="J14" s="104"/>
      <c r="M14" s="1"/>
    </row>
    <row r="15" spans="1:18" ht="11.25" customHeight="1" x14ac:dyDescent="0.2">
      <c r="A15" s="87" t="s">
        <v>871</v>
      </c>
      <c r="B15" s="87"/>
      <c r="C15" s="91">
        <v>1696</v>
      </c>
      <c r="D15" s="91">
        <v>1808</v>
      </c>
      <c r="E15" s="91">
        <v>1575</v>
      </c>
      <c r="F15" s="91">
        <v>1571</v>
      </c>
      <c r="G15" s="91">
        <v>23</v>
      </c>
      <c r="H15" s="91">
        <v>-1548</v>
      </c>
      <c r="I15" s="202" t="s">
        <v>342</v>
      </c>
      <c r="J15" s="104"/>
      <c r="M15" s="1"/>
    </row>
    <row r="16" spans="1:18" ht="11.25" customHeight="1" x14ac:dyDescent="0.2">
      <c r="A16" s="87" t="s">
        <v>872</v>
      </c>
      <c r="B16" s="87"/>
      <c r="C16" s="91">
        <v>1408</v>
      </c>
      <c r="D16" s="91">
        <v>1792</v>
      </c>
      <c r="E16" s="91">
        <v>1664</v>
      </c>
      <c r="F16" s="91">
        <v>1286</v>
      </c>
      <c r="G16" s="91">
        <v>15</v>
      </c>
      <c r="H16" s="91">
        <v>-1271</v>
      </c>
      <c r="I16" s="202" t="s">
        <v>348</v>
      </c>
      <c r="J16" s="104"/>
      <c r="M16" s="1"/>
      <c r="N16" s="10"/>
      <c r="O16" s="10"/>
      <c r="P16" s="10"/>
      <c r="Q16" s="10"/>
      <c r="R16" s="10"/>
    </row>
    <row r="17" spans="1:10" ht="11.25" customHeight="1" x14ac:dyDescent="0.2">
      <c r="A17" s="87" t="s">
        <v>327</v>
      </c>
      <c r="B17" s="87"/>
      <c r="C17" s="91">
        <v>1376</v>
      </c>
      <c r="D17" s="91">
        <v>1616</v>
      </c>
      <c r="E17" s="91">
        <v>1757</v>
      </c>
      <c r="F17" s="91">
        <v>3033</v>
      </c>
      <c r="G17" s="91">
        <v>290</v>
      </c>
      <c r="H17" s="91">
        <v>-2743</v>
      </c>
      <c r="I17" s="202" t="s">
        <v>704</v>
      </c>
      <c r="J17" s="104"/>
    </row>
    <row r="18" spans="1:10" ht="11.25" customHeight="1" x14ac:dyDescent="0.2">
      <c r="A18" s="42"/>
      <c r="B18" s="120"/>
      <c r="C18" s="42"/>
      <c r="D18" s="42"/>
      <c r="E18" s="120"/>
      <c r="F18" s="120"/>
      <c r="G18" s="120"/>
      <c r="H18" s="181"/>
      <c r="I18" s="203"/>
      <c r="J18" s="121"/>
    </row>
    <row r="19" spans="1:10" ht="11.25" customHeight="1" x14ac:dyDescent="0.2">
      <c r="A19" s="243" t="s">
        <v>146</v>
      </c>
      <c r="C19" s="1"/>
      <c r="D19" s="1"/>
      <c r="E19" s="1"/>
      <c r="F19" s="1"/>
      <c r="G19" s="1"/>
      <c r="H19" s="8"/>
      <c r="I19" s="189"/>
      <c r="J19" s="11"/>
    </row>
    <row r="20" spans="1:10" ht="11.25" customHeight="1" x14ac:dyDescent="0.2"/>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c r="H26" s="170"/>
    </row>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J44"/>
  <sheetViews>
    <sheetView zoomScaleNormal="100" workbookViewId="0"/>
  </sheetViews>
  <sheetFormatPr defaultColWidth="9.140625" defaultRowHeight="11.25" x14ac:dyDescent="0.2"/>
  <cols>
    <col min="1" max="7" width="10.7109375" style="16" customWidth="1"/>
    <col min="8" max="8" width="10.7109375" style="223" customWidth="1"/>
    <col min="9" max="9" width="10.7109375" style="16" customWidth="1"/>
    <col min="10" max="10" width="14.28515625" style="16" customWidth="1"/>
    <col min="11" max="16384" width="9.140625" style="16"/>
  </cols>
  <sheetData>
    <row r="1" spans="1:10" ht="12.75" x14ac:dyDescent="0.2">
      <c r="A1" s="136" t="s">
        <v>8</v>
      </c>
    </row>
    <row r="3" spans="1:10" ht="15" x14ac:dyDescent="0.25">
      <c r="A3" s="17" t="s">
        <v>6</v>
      </c>
    </row>
    <row r="4" spans="1:10" x14ac:dyDescent="0.2">
      <c r="B4" s="18"/>
      <c r="C4" s="18"/>
      <c r="D4" s="18"/>
      <c r="E4" s="18"/>
      <c r="F4" s="18"/>
      <c r="J4" s="18"/>
    </row>
    <row r="5" spans="1:10" ht="11.25" customHeight="1" x14ac:dyDescent="0.2">
      <c r="A5" s="250" t="s">
        <v>9</v>
      </c>
      <c r="B5" s="46"/>
      <c r="C5" s="46"/>
      <c r="D5" s="46"/>
      <c r="E5" s="46"/>
      <c r="F5" s="46"/>
      <c r="G5" s="247" t="s">
        <v>233</v>
      </c>
      <c r="H5" s="247"/>
      <c r="I5" s="59"/>
      <c r="J5" s="18"/>
    </row>
    <row r="6" spans="1:10" x14ac:dyDescent="0.2">
      <c r="A6" s="251"/>
      <c r="B6" s="154" t="s">
        <v>234</v>
      </c>
      <c r="C6" s="154" t="s">
        <v>235</v>
      </c>
      <c r="D6" s="154" t="s">
        <v>236</v>
      </c>
      <c r="E6" s="154" t="s">
        <v>237</v>
      </c>
      <c r="F6" s="154" t="s">
        <v>238</v>
      </c>
      <c r="G6" s="246" t="s">
        <v>239</v>
      </c>
      <c r="H6" s="246"/>
      <c r="I6" s="59"/>
      <c r="J6" s="18"/>
    </row>
    <row r="7" spans="1:10" x14ac:dyDescent="0.2">
      <c r="A7" s="252"/>
      <c r="B7" s="47"/>
      <c r="C7" s="47"/>
      <c r="D7" s="47"/>
      <c r="E7" s="47"/>
      <c r="F7" s="47"/>
      <c r="G7" s="153" t="s">
        <v>1</v>
      </c>
      <c r="H7" s="224" t="s">
        <v>2</v>
      </c>
      <c r="I7" s="60"/>
      <c r="J7" s="18"/>
    </row>
    <row r="8" spans="1:10" x14ac:dyDescent="0.2">
      <c r="A8" s="87"/>
      <c r="B8" s="137"/>
      <c r="C8" s="137"/>
      <c r="D8" s="137"/>
      <c r="E8" s="137"/>
      <c r="F8" s="137"/>
      <c r="G8" s="137"/>
      <c r="H8" s="225"/>
    </row>
    <row r="9" spans="1:10" x14ac:dyDescent="0.2">
      <c r="A9" s="138" t="s">
        <v>240</v>
      </c>
      <c r="B9" s="139">
        <v>193643</v>
      </c>
      <c r="C9" s="139">
        <v>209170</v>
      </c>
      <c r="D9" s="139">
        <v>222079</v>
      </c>
      <c r="E9" s="139">
        <v>219331</v>
      </c>
      <c r="F9" s="139">
        <v>2189</v>
      </c>
      <c r="G9" s="139">
        <v>-217142</v>
      </c>
      <c r="H9" s="226">
        <v>-99</v>
      </c>
      <c r="I9" s="21"/>
    </row>
    <row r="10" spans="1:10" x14ac:dyDescent="0.2">
      <c r="A10" s="138" t="s">
        <v>241</v>
      </c>
      <c r="B10" s="139">
        <v>196223</v>
      </c>
      <c r="C10" s="139">
        <v>230088</v>
      </c>
      <c r="D10" s="139">
        <v>212245</v>
      </c>
      <c r="E10" s="139">
        <v>213536</v>
      </c>
      <c r="F10" s="139">
        <v>3521</v>
      </c>
      <c r="G10" s="139">
        <v>-210015</v>
      </c>
      <c r="H10" s="226">
        <v>-98.4</v>
      </c>
      <c r="I10" s="21"/>
    </row>
    <row r="11" spans="1:10" x14ac:dyDescent="0.2">
      <c r="A11" s="138" t="s">
        <v>242</v>
      </c>
      <c r="B11" s="139">
        <v>237872</v>
      </c>
      <c r="C11" s="139">
        <v>246945</v>
      </c>
      <c r="D11" s="139">
        <v>250523</v>
      </c>
      <c r="E11" s="139">
        <v>255585</v>
      </c>
      <c r="F11" s="139">
        <v>3481</v>
      </c>
      <c r="G11" s="139">
        <v>-252104</v>
      </c>
      <c r="H11" s="226">
        <v>-98.6</v>
      </c>
      <c r="I11" s="21"/>
    </row>
    <row r="12" spans="1:10" x14ac:dyDescent="0.2">
      <c r="A12" s="138" t="s">
        <v>243</v>
      </c>
      <c r="B12" s="139">
        <v>221181</v>
      </c>
      <c r="C12" s="139">
        <v>233991</v>
      </c>
      <c r="D12" s="139">
        <v>246682</v>
      </c>
      <c r="E12" s="139">
        <v>251131</v>
      </c>
      <c r="F12" s="139">
        <v>4782</v>
      </c>
      <c r="G12" s="139">
        <v>-246349</v>
      </c>
      <c r="H12" s="226">
        <v>-98.1</v>
      </c>
      <c r="I12" s="21"/>
    </row>
    <row r="13" spans="1:10" x14ac:dyDescent="0.2">
      <c r="A13" s="138" t="s">
        <v>244</v>
      </c>
      <c r="B13" s="139">
        <v>245089</v>
      </c>
      <c r="C13" s="139">
        <v>252746</v>
      </c>
      <c r="D13" s="139">
        <v>258155</v>
      </c>
      <c r="E13" s="139">
        <v>261770</v>
      </c>
      <c r="F13" s="139">
        <v>5519</v>
      </c>
      <c r="G13" s="139">
        <v>-256251</v>
      </c>
      <c r="H13" s="226">
        <v>-97.9</v>
      </c>
      <c r="I13" s="21"/>
    </row>
    <row r="14" spans="1:10" x14ac:dyDescent="0.2">
      <c r="A14" s="138" t="s">
        <v>245</v>
      </c>
      <c r="B14" s="139">
        <v>260246</v>
      </c>
      <c r="C14" s="139">
        <v>270515</v>
      </c>
      <c r="D14" s="139">
        <v>283568</v>
      </c>
      <c r="E14" s="139">
        <v>283834</v>
      </c>
      <c r="F14" s="139">
        <v>5073</v>
      </c>
      <c r="G14" s="139">
        <v>-278761</v>
      </c>
      <c r="H14" s="226">
        <v>-98.2</v>
      </c>
      <c r="I14" s="21"/>
    </row>
    <row r="15" spans="1:10" x14ac:dyDescent="0.2">
      <c r="A15" s="138" t="s">
        <v>246</v>
      </c>
      <c r="B15" s="139">
        <v>333598</v>
      </c>
      <c r="C15" s="139">
        <v>360136</v>
      </c>
      <c r="D15" s="139">
        <v>385789</v>
      </c>
      <c r="E15" s="139">
        <v>372108</v>
      </c>
      <c r="F15" s="139">
        <v>5116</v>
      </c>
      <c r="G15" s="139">
        <v>-366992</v>
      </c>
      <c r="H15" s="226">
        <v>-98.6</v>
      </c>
      <c r="I15" s="21"/>
    </row>
    <row r="16" spans="1:10" x14ac:dyDescent="0.2">
      <c r="A16" s="138" t="s">
        <v>247</v>
      </c>
      <c r="B16" s="139">
        <v>494193</v>
      </c>
      <c r="C16" s="139">
        <v>513349</v>
      </c>
      <c r="D16" s="139">
        <v>529255</v>
      </c>
      <c r="E16" s="139">
        <v>528219</v>
      </c>
      <c r="F16" s="139">
        <v>5904</v>
      </c>
      <c r="G16" s="139">
        <v>-522315</v>
      </c>
      <c r="H16" s="226">
        <v>-98.9</v>
      </c>
      <c r="I16" s="21"/>
    </row>
    <row r="17" spans="1:9" x14ac:dyDescent="0.2">
      <c r="A17" s="138" t="s">
        <v>248</v>
      </c>
      <c r="B17" s="139">
        <v>381068</v>
      </c>
      <c r="C17" s="139">
        <v>379228</v>
      </c>
      <c r="D17" s="139">
        <v>399346</v>
      </c>
      <c r="E17" s="139">
        <v>410778</v>
      </c>
      <c r="F17" s="139">
        <v>5448</v>
      </c>
      <c r="G17" s="139">
        <v>-405330</v>
      </c>
      <c r="H17" s="226">
        <v>-98.7</v>
      </c>
      <c r="I17" s="21"/>
    </row>
    <row r="18" spans="1:9" x14ac:dyDescent="0.2">
      <c r="A18" s="138" t="s">
        <v>249</v>
      </c>
      <c r="B18" s="139">
        <v>380034</v>
      </c>
      <c r="C18" s="139">
        <v>423456</v>
      </c>
      <c r="D18" s="139">
        <v>417934</v>
      </c>
      <c r="E18" s="139">
        <v>372745</v>
      </c>
      <c r="F18" s="139">
        <v>5297</v>
      </c>
      <c r="G18" s="139">
        <v>-367448</v>
      </c>
      <c r="H18" s="226">
        <v>-98.6</v>
      </c>
      <c r="I18" s="21"/>
    </row>
    <row r="19" spans="1:9" x14ac:dyDescent="0.2">
      <c r="A19" s="138" t="s">
        <v>250</v>
      </c>
      <c r="B19" s="139">
        <v>343799</v>
      </c>
      <c r="C19" s="139">
        <v>388327</v>
      </c>
      <c r="D19" s="139">
        <v>378270</v>
      </c>
      <c r="E19" s="139">
        <v>175521</v>
      </c>
      <c r="F19" s="139">
        <v>4639</v>
      </c>
      <c r="G19" s="139">
        <v>-170882</v>
      </c>
      <c r="H19" s="226">
        <v>-97.4</v>
      </c>
      <c r="I19" s="21"/>
    </row>
    <row r="20" spans="1:9" x14ac:dyDescent="0.2">
      <c r="A20" s="140" t="s">
        <v>251</v>
      </c>
      <c r="B20" s="141">
        <v>311866</v>
      </c>
      <c r="C20" s="141">
        <v>283910</v>
      </c>
      <c r="D20" s="141">
        <v>307409</v>
      </c>
      <c r="E20" s="141">
        <v>1721</v>
      </c>
      <c r="F20" s="141">
        <v>31931</v>
      </c>
      <c r="G20" s="141">
        <v>30210</v>
      </c>
      <c r="H20" s="227">
        <v>1755.4</v>
      </c>
      <c r="I20" s="61"/>
    </row>
    <row r="21" spans="1:9" x14ac:dyDescent="0.2">
      <c r="A21" s="86"/>
    </row>
    <row r="22" spans="1:9" x14ac:dyDescent="0.2">
      <c r="A22" s="244" t="s">
        <v>146</v>
      </c>
    </row>
    <row r="23" spans="1:9" x14ac:dyDescent="0.2">
      <c r="A23" s="19"/>
    </row>
    <row r="24" spans="1:9" ht="12.75" x14ac:dyDescent="0.2">
      <c r="A24" s="24" t="s">
        <v>10</v>
      </c>
    </row>
    <row r="25" spans="1:9" x14ac:dyDescent="0.2">
      <c r="A25" s="19"/>
    </row>
    <row r="26" spans="1:9" ht="15" x14ac:dyDescent="0.25">
      <c r="A26" s="17" t="s">
        <v>5</v>
      </c>
    </row>
    <row r="27" spans="1:9" x14ac:dyDescent="0.2">
      <c r="A27" s="48"/>
    </row>
    <row r="28" spans="1:9" x14ac:dyDescent="0.2">
      <c r="A28" s="45"/>
      <c r="B28" s="253" t="s">
        <v>1</v>
      </c>
      <c r="C28" s="248" t="s">
        <v>11</v>
      </c>
      <c r="D28" s="249"/>
      <c r="E28" s="18"/>
    </row>
    <row r="29" spans="1:9" ht="22.5" customHeight="1" x14ac:dyDescent="0.2">
      <c r="A29" s="152" t="s">
        <v>252</v>
      </c>
      <c r="B29" s="257"/>
      <c r="C29" s="253" t="s">
        <v>1</v>
      </c>
      <c r="D29" s="255" t="s">
        <v>2</v>
      </c>
      <c r="E29" s="18"/>
    </row>
    <row r="30" spans="1:9" x14ac:dyDescent="0.2">
      <c r="A30" s="48"/>
      <c r="B30" s="254"/>
      <c r="C30" s="254"/>
      <c r="D30" s="256"/>
      <c r="E30" s="18"/>
    </row>
    <row r="31" spans="1:9" x14ac:dyDescent="0.2">
      <c r="A31" s="22"/>
      <c r="B31" s="23"/>
      <c r="C31" s="20"/>
      <c r="D31" s="223"/>
    </row>
    <row r="32" spans="1:9" x14ac:dyDescent="0.2">
      <c r="A32" s="22">
        <v>2011</v>
      </c>
      <c r="B32" s="23">
        <v>2516454</v>
      </c>
      <c r="C32" s="20">
        <v>25273</v>
      </c>
      <c r="D32" s="226">
        <v>1</v>
      </c>
    </row>
    <row r="33" spans="1:4" x14ac:dyDescent="0.2">
      <c r="A33" s="22">
        <v>2012</v>
      </c>
      <c r="B33" s="23">
        <v>2615821</v>
      </c>
      <c r="C33" s="20">
        <v>99367</v>
      </c>
      <c r="D33" s="226">
        <v>3.9</v>
      </c>
    </row>
    <row r="34" spans="1:4" x14ac:dyDescent="0.2">
      <c r="A34" s="22">
        <v>2013</v>
      </c>
      <c r="B34" s="23">
        <v>2616292</v>
      </c>
      <c r="C34" s="20">
        <v>471</v>
      </c>
      <c r="D34" s="226">
        <v>0</v>
      </c>
    </row>
    <row r="35" spans="1:4" x14ac:dyDescent="0.2">
      <c r="A35" s="22">
        <v>2014</v>
      </c>
      <c r="B35" s="23">
        <v>2775868</v>
      </c>
      <c r="C35" s="20">
        <v>159576</v>
      </c>
      <c r="D35" s="226">
        <v>6.1</v>
      </c>
    </row>
    <row r="36" spans="1:4" x14ac:dyDescent="0.2">
      <c r="A36" s="22">
        <v>2015</v>
      </c>
      <c r="B36" s="23">
        <v>2961673</v>
      </c>
      <c r="C36" s="20">
        <v>185805</v>
      </c>
      <c r="D36" s="226">
        <v>6.7</v>
      </c>
    </row>
    <row r="37" spans="1:4" x14ac:dyDescent="0.2">
      <c r="A37" s="22">
        <v>2016</v>
      </c>
      <c r="B37" s="23">
        <v>3274182</v>
      </c>
      <c r="C37" s="20">
        <v>312509</v>
      </c>
      <c r="D37" s="226">
        <v>10.6</v>
      </c>
    </row>
    <row r="38" spans="1:4" x14ac:dyDescent="0.2">
      <c r="A38" s="22">
        <v>2017</v>
      </c>
      <c r="B38" s="23">
        <v>3598812</v>
      </c>
      <c r="C38" s="20">
        <v>324630</v>
      </c>
      <c r="D38" s="226">
        <v>9.9</v>
      </c>
    </row>
    <row r="39" spans="1:4" x14ac:dyDescent="0.2">
      <c r="A39" s="22">
        <v>2018</v>
      </c>
      <c r="B39" s="23">
        <v>3791861</v>
      </c>
      <c r="C39" s="20">
        <v>193049</v>
      </c>
      <c r="D39" s="226">
        <v>5.4</v>
      </c>
    </row>
    <row r="40" spans="1:4" x14ac:dyDescent="0.2">
      <c r="A40" s="22">
        <v>2019</v>
      </c>
      <c r="B40" s="23">
        <v>3891255</v>
      </c>
      <c r="C40" s="20">
        <v>99394</v>
      </c>
      <c r="D40" s="226">
        <v>2.6</v>
      </c>
    </row>
    <row r="41" spans="1:4" x14ac:dyDescent="0.2">
      <c r="A41" s="22">
        <v>2020</v>
      </c>
      <c r="B41" s="23">
        <v>3346279</v>
      </c>
      <c r="C41" s="20">
        <v>-544976</v>
      </c>
      <c r="D41" s="226">
        <v>-14</v>
      </c>
    </row>
    <row r="42" spans="1:4" x14ac:dyDescent="0.2">
      <c r="A42" s="22">
        <v>2021</v>
      </c>
      <c r="B42" s="23">
        <v>82900</v>
      </c>
      <c r="C42" s="20">
        <v>-3263379</v>
      </c>
      <c r="D42" s="226">
        <v>-97.5</v>
      </c>
    </row>
    <row r="43" spans="1:4" x14ac:dyDescent="0.2">
      <c r="A43" s="45"/>
      <c r="B43" s="45"/>
      <c r="C43" s="45"/>
      <c r="D43" s="45"/>
    </row>
    <row r="44" spans="1:4" x14ac:dyDescent="0.2">
      <c r="A44" s="244" t="s">
        <v>146</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2"/>
  <cols>
    <col min="1" max="1" width="1.7109375" customWidth="1"/>
    <col min="2" max="2" width="21.7109375" customWidth="1"/>
    <col min="9" max="9" width="6.85546875" style="133" customWidth="1"/>
    <col min="10" max="10" width="3" customWidth="1"/>
    <col min="11" max="11" width="11.7109375" customWidth="1"/>
  </cols>
  <sheetData>
    <row r="1" spans="1:18" ht="11.25" customHeight="1" x14ac:dyDescent="0.2">
      <c r="A1" s="126" t="s">
        <v>0</v>
      </c>
      <c r="C1" s="2"/>
      <c r="D1" s="2"/>
      <c r="E1" s="2"/>
      <c r="F1" s="2"/>
      <c r="G1" s="2"/>
      <c r="H1" s="2"/>
      <c r="I1" s="130"/>
      <c r="J1" s="2"/>
    </row>
    <row r="2" spans="1:18" ht="11.25" customHeight="1" x14ac:dyDescent="0.2">
      <c r="C2" s="2"/>
      <c r="D2" s="2"/>
      <c r="E2" s="2"/>
      <c r="F2" s="2"/>
      <c r="G2" s="2"/>
      <c r="H2" s="2"/>
      <c r="I2" s="130"/>
      <c r="J2" s="123"/>
    </row>
    <row r="3" spans="1:18" ht="15" x14ac:dyDescent="0.25">
      <c r="A3" s="39" t="s">
        <v>253</v>
      </c>
      <c r="B3" s="39"/>
      <c r="C3" s="39"/>
      <c r="D3" s="39"/>
      <c r="E3" s="39"/>
      <c r="F3" s="39"/>
      <c r="G3" s="39"/>
      <c r="H3" s="39"/>
      <c r="I3" s="131"/>
      <c r="J3" s="39"/>
    </row>
    <row r="4" spans="1:18" ht="14.25" x14ac:dyDescent="0.2">
      <c r="A4" s="40" t="s">
        <v>254</v>
      </c>
      <c r="B4" s="40"/>
      <c r="C4" s="40"/>
      <c r="D4" s="40"/>
      <c r="E4" s="40"/>
      <c r="F4" s="40"/>
      <c r="G4" s="40"/>
      <c r="H4" s="40"/>
      <c r="I4" s="132"/>
      <c r="J4" s="40"/>
    </row>
    <row r="5" spans="1:18" ht="12" customHeight="1" x14ac:dyDescent="0.25">
      <c r="A5" s="12"/>
      <c r="B5" s="3"/>
      <c r="C5" s="3"/>
      <c r="D5" s="3"/>
      <c r="E5" s="3"/>
      <c r="F5" s="3"/>
      <c r="G5" s="3"/>
      <c r="H5" s="148"/>
      <c r="I5" s="149"/>
      <c r="J5" s="3"/>
    </row>
    <row r="6" spans="1:18" ht="11.25" customHeight="1" x14ac:dyDescent="0.2">
      <c r="A6" s="142"/>
      <c r="B6" s="143"/>
      <c r="C6" s="50"/>
      <c r="D6" s="51"/>
      <c r="E6" s="49" t="s">
        <v>255</v>
      </c>
      <c r="F6" s="51"/>
      <c r="G6" s="52"/>
      <c r="H6" s="109" t="s">
        <v>41</v>
      </c>
      <c r="I6" s="134" t="s">
        <v>256</v>
      </c>
      <c r="J6" s="110"/>
    </row>
    <row r="7" spans="1:18" ht="11.25" customHeight="1" x14ac:dyDescent="0.2">
      <c r="A7" s="144"/>
      <c r="B7" s="145"/>
      <c r="C7" s="88">
        <v>2017</v>
      </c>
      <c r="D7" s="88">
        <v>2018</v>
      </c>
      <c r="E7" s="88">
        <v>2019</v>
      </c>
      <c r="F7" s="111">
        <v>2020</v>
      </c>
      <c r="G7" s="111">
        <v>2021</v>
      </c>
      <c r="H7" s="112" t="s">
        <v>1</v>
      </c>
      <c r="I7" s="258" t="s">
        <v>2</v>
      </c>
      <c r="J7" s="259"/>
    </row>
    <row r="8" spans="1:18" ht="6.75" customHeight="1" x14ac:dyDescent="0.2"/>
    <row r="9" spans="1:18" s="4" customFormat="1" ht="11.25" customHeight="1" x14ac:dyDescent="0.2">
      <c r="A9" s="146" t="s">
        <v>3</v>
      </c>
      <c r="B9" s="146"/>
      <c r="C9" s="14">
        <v>311866</v>
      </c>
      <c r="D9" s="14">
        <v>283910</v>
      </c>
      <c r="E9" s="14">
        <v>307409</v>
      </c>
      <c r="F9" s="14">
        <v>1721</v>
      </c>
      <c r="G9" s="14">
        <v>31931</v>
      </c>
      <c r="H9" s="14">
        <v>30210</v>
      </c>
      <c r="I9" s="155" t="s">
        <v>257</v>
      </c>
      <c r="J9" s="15"/>
    </row>
    <row r="10" spans="1:18" ht="6.75" customHeight="1" x14ac:dyDescent="0.2">
      <c r="J10" s="5"/>
    </row>
    <row r="11" spans="1:18" ht="11.25" customHeight="1" x14ac:dyDescent="0.2">
      <c r="A11" s="260" t="s">
        <v>82</v>
      </c>
      <c r="B11" s="260"/>
      <c r="C11" s="260"/>
      <c r="D11" s="260"/>
      <c r="E11" s="260"/>
      <c r="F11" s="260"/>
      <c r="G11" s="260"/>
      <c r="H11" s="260"/>
      <c r="I11" s="260"/>
      <c r="J11" s="260"/>
    </row>
    <row r="12" spans="1:18" ht="6.75" customHeight="1" x14ac:dyDescent="0.2">
      <c r="A12" s="6"/>
      <c r="B12" s="113"/>
      <c r="C12" s="113"/>
      <c r="D12" s="113"/>
      <c r="E12" s="113"/>
      <c r="F12" s="113"/>
      <c r="G12" s="113"/>
      <c r="H12" s="113"/>
      <c r="I12" s="135"/>
      <c r="J12" s="113"/>
    </row>
    <row r="13" spans="1:18" s="6" customFormat="1" ht="11.25" customHeight="1" x14ac:dyDescent="0.2">
      <c r="A13" s="114" t="s">
        <v>258</v>
      </c>
      <c r="B13" s="114"/>
      <c r="C13" s="115">
        <v>130624</v>
      </c>
      <c r="D13" s="115">
        <v>109824</v>
      </c>
      <c r="E13" s="115">
        <v>130807</v>
      </c>
      <c r="F13" s="115">
        <v>662</v>
      </c>
      <c r="G13" s="115">
        <v>27717</v>
      </c>
      <c r="H13" s="115">
        <v>27055</v>
      </c>
      <c r="I13" s="156" t="s">
        <v>259</v>
      </c>
      <c r="J13" s="104"/>
      <c r="M13" s="7"/>
      <c r="N13" s="7"/>
      <c r="O13" s="7"/>
      <c r="P13" s="7"/>
      <c r="Q13" s="7"/>
      <c r="R13" s="7"/>
    </row>
    <row r="14" spans="1:18" ht="11.25" customHeight="1" x14ac:dyDescent="0.2">
      <c r="A14" s="87" t="s">
        <v>260</v>
      </c>
      <c r="B14" s="87"/>
      <c r="C14" s="91">
        <v>1120</v>
      </c>
      <c r="D14" s="91">
        <v>1088</v>
      </c>
      <c r="E14" s="91">
        <v>1226</v>
      </c>
      <c r="F14" s="91">
        <v>22</v>
      </c>
      <c r="G14" s="91">
        <v>638</v>
      </c>
      <c r="H14" s="91">
        <v>616</v>
      </c>
      <c r="I14" s="156" t="s">
        <v>261</v>
      </c>
      <c r="J14" s="104"/>
      <c r="M14" s="1"/>
      <c r="N14" s="1"/>
      <c r="O14" s="1"/>
      <c r="P14" s="1"/>
      <c r="Q14" s="1"/>
      <c r="R14" s="1"/>
    </row>
    <row r="15" spans="1:18" ht="11.25" customHeight="1" x14ac:dyDescent="0.2">
      <c r="A15" s="87" t="s">
        <v>262</v>
      </c>
      <c r="B15" s="87"/>
      <c r="C15" s="91">
        <v>16064</v>
      </c>
      <c r="D15" s="91">
        <v>12656</v>
      </c>
      <c r="E15" s="91">
        <v>16162</v>
      </c>
      <c r="F15" s="91">
        <v>199</v>
      </c>
      <c r="G15" s="91">
        <v>422</v>
      </c>
      <c r="H15" s="91">
        <v>223</v>
      </c>
      <c r="I15" s="156" t="s">
        <v>263</v>
      </c>
      <c r="J15" s="104"/>
      <c r="M15" s="1"/>
      <c r="N15" s="1"/>
      <c r="O15" s="1"/>
      <c r="P15" s="1"/>
      <c r="Q15" s="1"/>
      <c r="R15" s="1"/>
    </row>
    <row r="16" spans="1:18" ht="11.25" customHeight="1" x14ac:dyDescent="0.2">
      <c r="A16" s="87" t="s">
        <v>264</v>
      </c>
      <c r="B16" s="87"/>
      <c r="C16" s="91">
        <v>24880</v>
      </c>
      <c r="D16" s="91">
        <v>22320</v>
      </c>
      <c r="E16" s="91">
        <v>23900</v>
      </c>
      <c r="F16" s="91">
        <v>104</v>
      </c>
      <c r="G16" s="91">
        <v>398</v>
      </c>
      <c r="H16" s="91">
        <v>294</v>
      </c>
      <c r="I16" s="156" t="s">
        <v>265</v>
      </c>
      <c r="J16" s="104"/>
      <c r="M16" s="1"/>
      <c r="N16" s="1"/>
      <c r="O16" s="1"/>
      <c r="P16" s="1"/>
      <c r="Q16" s="1"/>
      <c r="R16" s="1"/>
    </row>
    <row r="17" spans="1:18" ht="11.25" customHeight="1" x14ac:dyDescent="0.2">
      <c r="A17" s="87" t="s">
        <v>266</v>
      </c>
      <c r="B17" s="87"/>
      <c r="C17" s="91">
        <v>2480</v>
      </c>
      <c r="D17" s="91">
        <v>2608</v>
      </c>
      <c r="E17" s="91">
        <v>3023</v>
      </c>
      <c r="F17" s="91">
        <v>22</v>
      </c>
      <c r="G17" s="91">
        <v>123</v>
      </c>
      <c r="H17" s="91">
        <v>101</v>
      </c>
      <c r="I17" s="156" t="s">
        <v>267</v>
      </c>
      <c r="J17" s="104"/>
      <c r="M17" s="1"/>
      <c r="N17" s="9"/>
      <c r="O17" s="9"/>
      <c r="P17" s="9"/>
      <c r="Q17" s="9"/>
      <c r="R17" s="9"/>
    </row>
    <row r="18" spans="1:18" ht="11.25" customHeight="1" x14ac:dyDescent="0.2">
      <c r="A18" s="87" t="s">
        <v>268</v>
      </c>
      <c r="B18" s="87"/>
      <c r="C18" s="91">
        <v>39296</v>
      </c>
      <c r="D18" s="91">
        <v>46464</v>
      </c>
      <c r="E18" s="91">
        <v>36610</v>
      </c>
      <c r="F18" s="91">
        <v>44</v>
      </c>
      <c r="G18" s="91">
        <v>122</v>
      </c>
      <c r="H18" s="91">
        <v>78</v>
      </c>
      <c r="I18" s="156" t="s">
        <v>269</v>
      </c>
      <c r="J18" s="104"/>
      <c r="M18" s="1"/>
    </row>
    <row r="19" spans="1:18" ht="11.25" customHeight="1" x14ac:dyDescent="0.2">
      <c r="A19" s="87" t="s">
        <v>270</v>
      </c>
      <c r="B19" s="87"/>
      <c r="C19" s="91">
        <v>5152</v>
      </c>
      <c r="D19" s="91">
        <v>6112</v>
      </c>
      <c r="E19" s="91">
        <v>5348</v>
      </c>
      <c r="F19" s="91">
        <v>58</v>
      </c>
      <c r="G19" s="91">
        <v>101</v>
      </c>
      <c r="H19" s="91">
        <v>43</v>
      </c>
      <c r="I19" s="156" t="s">
        <v>271</v>
      </c>
      <c r="J19" s="104"/>
      <c r="M19" s="1"/>
    </row>
    <row r="20" spans="1:18" ht="11.25" customHeight="1" x14ac:dyDescent="0.2">
      <c r="A20" s="87" t="s">
        <v>272</v>
      </c>
      <c r="B20" s="87"/>
      <c r="C20" s="91">
        <v>6176</v>
      </c>
      <c r="D20" s="91">
        <v>4320</v>
      </c>
      <c r="E20" s="91">
        <v>4675</v>
      </c>
      <c r="F20" s="91">
        <v>24</v>
      </c>
      <c r="G20" s="91">
        <v>96</v>
      </c>
      <c r="H20" s="91">
        <v>72</v>
      </c>
      <c r="I20" s="156" t="s">
        <v>273</v>
      </c>
      <c r="J20" s="104"/>
      <c r="M20" s="1"/>
    </row>
    <row r="21" spans="1:18" ht="11.25" customHeight="1" x14ac:dyDescent="0.2">
      <c r="A21" s="87" t="s">
        <v>274</v>
      </c>
      <c r="B21" s="87"/>
      <c r="C21" s="91">
        <v>1808</v>
      </c>
      <c r="D21" s="91">
        <v>1824</v>
      </c>
      <c r="E21" s="91">
        <v>2028</v>
      </c>
      <c r="F21" s="91">
        <v>22</v>
      </c>
      <c r="G21" s="91">
        <v>88</v>
      </c>
      <c r="H21" s="91">
        <v>66</v>
      </c>
      <c r="I21" s="156" t="s">
        <v>273</v>
      </c>
      <c r="J21" s="104"/>
      <c r="M21" s="1"/>
      <c r="N21" s="10"/>
      <c r="O21" s="10"/>
      <c r="P21" s="10"/>
      <c r="Q21" s="10"/>
      <c r="R21" s="10"/>
    </row>
    <row r="22" spans="1:18" ht="11.25" customHeight="1" x14ac:dyDescent="0.2">
      <c r="A22" s="87" t="s">
        <v>275</v>
      </c>
      <c r="B22" s="87"/>
      <c r="C22" s="91">
        <v>688</v>
      </c>
      <c r="D22" s="91">
        <v>560</v>
      </c>
      <c r="E22" s="91">
        <v>649</v>
      </c>
      <c r="F22" s="91">
        <v>7</v>
      </c>
      <c r="G22" s="91">
        <v>69</v>
      </c>
      <c r="H22" s="91">
        <v>62</v>
      </c>
      <c r="I22" s="156" t="s">
        <v>276</v>
      </c>
      <c r="J22" s="104"/>
    </row>
    <row r="23" spans="1:18" ht="11.25" customHeight="1" x14ac:dyDescent="0.2">
      <c r="A23" s="87" t="s">
        <v>277</v>
      </c>
      <c r="B23" s="87"/>
      <c r="C23" s="91">
        <v>192</v>
      </c>
      <c r="D23" s="91">
        <v>208</v>
      </c>
      <c r="E23" s="91">
        <v>215</v>
      </c>
      <c r="F23" s="91">
        <v>10</v>
      </c>
      <c r="G23" s="91">
        <v>68</v>
      </c>
      <c r="H23" s="91">
        <v>58</v>
      </c>
      <c r="I23" s="156" t="s">
        <v>278</v>
      </c>
      <c r="J23" s="104"/>
    </row>
    <row r="24" spans="1:18" ht="11.25" customHeight="1" x14ac:dyDescent="0.2">
      <c r="A24" s="87" t="s">
        <v>279</v>
      </c>
      <c r="B24" s="87"/>
      <c r="C24" s="91">
        <v>4544</v>
      </c>
      <c r="D24" s="91">
        <v>4032</v>
      </c>
      <c r="E24" s="91">
        <v>4204</v>
      </c>
      <c r="F24" s="91">
        <v>4</v>
      </c>
      <c r="G24" s="91">
        <v>64</v>
      </c>
      <c r="H24" s="91">
        <v>60</v>
      </c>
      <c r="I24" s="156" t="s">
        <v>280</v>
      </c>
      <c r="J24" s="104"/>
    </row>
    <row r="25" spans="1:18" ht="11.25" customHeight="1" x14ac:dyDescent="0.2">
      <c r="A25" s="87" t="s">
        <v>281</v>
      </c>
      <c r="B25" s="87"/>
      <c r="C25" s="91">
        <v>2720</v>
      </c>
      <c r="D25" s="91">
        <v>2464</v>
      </c>
      <c r="E25" s="91">
        <v>2812</v>
      </c>
      <c r="F25" s="91">
        <v>13</v>
      </c>
      <c r="G25" s="91">
        <v>62</v>
      </c>
      <c r="H25" s="91">
        <v>49</v>
      </c>
      <c r="I25" s="156" t="s">
        <v>282</v>
      </c>
      <c r="J25" s="104"/>
    </row>
    <row r="26" spans="1:18" ht="11.25" customHeight="1" x14ac:dyDescent="0.2">
      <c r="A26" s="87" t="s">
        <v>283</v>
      </c>
      <c r="B26" s="87"/>
      <c r="C26" s="91">
        <v>6128</v>
      </c>
      <c r="D26" s="91">
        <v>3728</v>
      </c>
      <c r="E26" s="91">
        <v>5719</v>
      </c>
      <c r="F26" s="91">
        <v>29</v>
      </c>
      <c r="G26" s="91">
        <v>56</v>
      </c>
      <c r="H26" s="91">
        <v>27</v>
      </c>
      <c r="I26" s="156" t="s">
        <v>284</v>
      </c>
      <c r="J26" s="104"/>
    </row>
    <row r="27" spans="1:18" ht="11.25" customHeight="1" x14ac:dyDescent="0.2">
      <c r="A27" s="87" t="s">
        <v>285</v>
      </c>
      <c r="B27" s="87"/>
      <c r="C27" s="91">
        <v>6240</v>
      </c>
      <c r="D27" s="91">
        <v>4816</v>
      </c>
      <c r="E27" s="91">
        <v>5190</v>
      </c>
      <c r="F27" s="91">
        <v>39</v>
      </c>
      <c r="G27" s="91">
        <v>45</v>
      </c>
      <c r="H27" s="91">
        <v>6</v>
      </c>
      <c r="I27" s="156" t="s">
        <v>286</v>
      </c>
      <c r="J27" s="104"/>
    </row>
    <row r="28" spans="1:18" ht="11.25" customHeight="1" x14ac:dyDescent="0.2">
      <c r="A28" s="87" t="s">
        <v>287</v>
      </c>
      <c r="B28" s="87"/>
      <c r="C28" s="91">
        <v>1904</v>
      </c>
      <c r="D28" s="91">
        <v>1440</v>
      </c>
      <c r="E28" s="91">
        <v>2159</v>
      </c>
      <c r="F28" s="91">
        <v>1</v>
      </c>
      <c r="G28" s="91">
        <v>45</v>
      </c>
      <c r="H28" s="91">
        <v>44</v>
      </c>
      <c r="I28" s="156" t="s">
        <v>288</v>
      </c>
      <c r="J28" s="104"/>
    </row>
    <row r="29" spans="1:18" ht="11.25" customHeight="1" x14ac:dyDescent="0.2">
      <c r="A29" s="87" t="s">
        <v>289</v>
      </c>
      <c r="B29" s="87"/>
      <c r="C29" s="91">
        <v>6144</v>
      </c>
      <c r="D29" s="91">
        <v>5952</v>
      </c>
      <c r="E29" s="91">
        <v>6983</v>
      </c>
      <c r="F29" s="91">
        <v>4</v>
      </c>
      <c r="G29" s="91">
        <v>44</v>
      </c>
      <c r="H29" s="91">
        <v>40</v>
      </c>
      <c r="I29" s="156" t="s">
        <v>290</v>
      </c>
      <c r="J29" s="104"/>
    </row>
    <row r="30" spans="1:18" ht="11.25" customHeight="1" x14ac:dyDescent="0.2">
      <c r="A30" s="87" t="s">
        <v>291</v>
      </c>
      <c r="B30" s="87"/>
      <c r="C30" s="91">
        <v>1184</v>
      </c>
      <c r="D30" s="91">
        <v>1280</v>
      </c>
      <c r="E30" s="91">
        <v>1308</v>
      </c>
      <c r="F30" s="91">
        <v>9</v>
      </c>
      <c r="G30" s="91">
        <v>39</v>
      </c>
      <c r="H30" s="91">
        <v>30</v>
      </c>
      <c r="I30" s="156" t="s">
        <v>292</v>
      </c>
      <c r="J30" s="104"/>
    </row>
    <row r="31" spans="1:18" ht="11.25" customHeight="1" x14ac:dyDescent="0.2">
      <c r="A31" s="87" t="s">
        <v>293</v>
      </c>
      <c r="B31" s="87"/>
      <c r="C31" s="91">
        <v>1568</v>
      </c>
      <c r="D31" s="91">
        <v>1680</v>
      </c>
      <c r="E31" s="91">
        <v>1695</v>
      </c>
      <c r="F31" s="91">
        <v>11</v>
      </c>
      <c r="G31" s="91">
        <v>36</v>
      </c>
      <c r="H31" s="91">
        <v>25</v>
      </c>
      <c r="I31" s="156" t="s">
        <v>294</v>
      </c>
      <c r="J31" s="104"/>
    </row>
    <row r="32" spans="1:18" ht="11.25" customHeight="1" x14ac:dyDescent="0.2">
      <c r="A32" s="87" t="s">
        <v>295</v>
      </c>
      <c r="B32" s="87"/>
      <c r="C32" s="91">
        <v>2656</v>
      </c>
      <c r="D32" s="91">
        <v>2848</v>
      </c>
      <c r="E32" s="91">
        <v>2667</v>
      </c>
      <c r="F32" s="91">
        <v>15</v>
      </c>
      <c r="G32" s="91">
        <v>32</v>
      </c>
      <c r="H32" s="91">
        <v>17</v>
      </c>
      <c r="I32" s="156" t="s">
        <v>296</v>
      </c>
      <c r="J32" s="104"/>
    </row>
    <row r="33" spans="1:18" ht="11.25" customHeight="1" x14ac:dyDescent="0.2">
      <c r="A33" s="87" t="s">
        <v>297</v>
      </c>
      <c r="B33" s="87"/>
      <c r="C33" s="91">
        <v>320</v>
      </c>
      <c r="D33" s="91">
        <v>320</v>
      </c>
      <c r="E33" s="91">
        <v>234</v>
      </c>
      <c r="F33" s="91">
        <v>1</v>
      </c>
      <c r="G33" s="91">
        <v>30</v>
      </c>
      <c r="H33" s="91">
        <v>29</v>
      </c>
      <c r="I33" s="156" t="s">
        <v>298</v>
      </c>
      <c r="J33" s="104"/>
    </row>
    <row r="34" spans="1:18" ht="11.25" customHeight="1" x14ac:dyDescent="0.2">
      <c r="A34" s="87" t="s">
        <v>299</v>
      </c>
      <c r="B34" s="87"/>
      <c r="C34" s="91">
        <v>832</v>
      </c>
      <c r="D34" s="91">
        <v>656</v>
      </c>
      <c r="E34" s="91">
        <v>864</v>
      </c>
      <c r="F34" s="91">
        <v>5</v>
      </c>
      <c r="G34" s="91">
        <v>29</v>
      </c>
      <c r="H34" s="91">
        <v>24</v>
      </c>
      <c r="I34" s="156" t="s">
        <v>300</v>
      </c>
      <c r="J34" s="104"/>
    </row>
    <row r="35" spans="1:18" ht="11.25" customHeight="1" x14ac:dyDescent="0.2">
      <c r="A35" s="87" t="s">
        <v>301</v>
      </c>
      <c r="B35" s="87"/>
      <c r="C35" s="91">
        <v>1472</v>
      </c>
      <c r="D35" s="91">
        <v>1104</v>
      </c>
      <c r="E35" s="91">
        <v>1298</v>
      </c>
      <c r="F35" s="91">
        <v>1</v>
      </c>
      <c r="G35" s="91">
        <v>27</v>
      </c>
      <c r="H35" s="91">
        <v>26</v>
      </c>
      <c r="I35" s="156" t="s">
        <v>302</v>
      </c>
      <c r="J35" s="104"/>
    </row>
    <row r="36" spans="1:18" ht="11.25" customHeight="1" x14ac:dyDescent="0.2">
      <c r="A36" s="87" t="s">
        <v>303</v>
      </c>
      <c r="B36" s="87"/>
      <c r="C36" s="91">
        <v>6512</v>
      </c>
      <c r="D36" s="91">
        <v>6432</v>
      </c>
      <c r="E36" s="91">
        <v>5380</v>
      </c>
      <c r="F36" s="91">
        <v>5</v>
      </c>
      <c r="G36" s="91">
        <v>27</v>
      </c>
      <c r="H36" s="91">
        <v>22</v>
      </c>
      <c r="I36" s="156" t="s">
        <v>304</v>
      </c>
      <c r="J36" s="104"/>
    </row>
    <row r="37" spans="1:18" ht="11.25" customHeight="1" x14ac:dyDescent="0.2">
      <c r="A37" s="87" t="s">
        <v>305</v>
      </c>
      <c r="B37" s="87"/>
      <c r="C37" s="91">
        <v>4576</v>
      </c>
      <c r="D37" s="91">
        <v>3856</v>
      </c>
      <c r="E37" s="91">
        <v>3614</v>
      </c>
      <c r="F37" s="91">
        <v>48</v>
      </c>
      <c r="G37" s="91">
        <v>26</v>
      </c>
      <c r="H37" s="91">
        <v>-22</v>
      </c>
      <c r="I37" s="156" t="s">
        <v>306</v>
      </c>
      <c r="J37" s="104"/>
    </row>
    <row r="38" spans="1:18" ht="11.25" customHeight="1" x14ac:dyDescent="0.2">
      <c r="A38" s="87" t="s">
        <v>307</v>
      </c>
      <c r="B38" s="87"/>
      <c r="C38" s="91">
        <v>832</v>
      </c>
      <c r="D38" s="91">
        <v>496</v>
      </c>
      <c r="E38" s="91">
        <v>449</v>
      </c>
      <c r="F38" s="91">
        <v>1</v>
      </c>
      <c r="G38" s="91">
        <v>26</v>
      </c>
      <c r="H38" s="91">
        <v>25</v>
      </c>
      <c r="I38" s="156" t="s">
        <v>308</v>
      </c>
      <c r="J38" s="104"/>
    </row>
    <row r="39" spans="1:18" ht="11.25" customHeight="1" x14ac:dyDescent="0.2">
      <c r="A39" s="87" t="s">
        <v>309</v>
      </c>
      <c r="B39" s="87"/>
      <c r="C39" s="91">
        <v>1552</v>
      </c>
      <c r="D39" s="91">
        <v>1600</v>
      </c>
      <c r="E39" s="91">
        <v>1395</v>
      </c>
      <c r="F39" s="91">
        <v>12</v>
      </c>
      <c r="G39" s="91">
        <v>25</v>
      </c>
      <c r="H39" s="91">
        <v>13</v>
      </c>
      <c r="I39" s="156" t="s">
        <v>310</v>
      </c>
      <c r="J39" s="104"/>
    </row>
    <row r="40" spans="1:18" ht="11.25" customHeight="1" x14ac:dyDescent="0.2">
      <c r="A40" s="87" t="s">
        <v>311</v>
      </c>
      <c r="B40" s="87"/>
      <c r="C40" s="91">
        <v>576</v>
      </c>
      <c r="D40" s="91">
        <v>656</v>
      </c>
      <c r="E40" s="91">
        <v>614</v>
      </c>
      <c r="F40" s="91">
        <v>1</v>
      </c>
      <c r="G40" s="91">
        <v>23</v>
      </c>
      <c r="H40" s="91">
        <v>22</v>
      </c>
      <c r="I40" s="156" t="s">
        <v>312</v>
      </c>
      <c r="J40" s="104"/>
    </row>
    <row r="41" spans="1:18" ht="11.25" customHeight="1" x14ac:dyDescent="0.2">
      <c r="A41" s="87" t="s">
        <v>313</v>
      </c>
      <c r="B41" s="87"/>
      <c r="C41" s="91">
        <v>5648</v>
      </c>
      <c r="D41" s="91">
        <v>6048</v>
      </c>
      <c r="E41" s="91">
        <v>5736</v>
      </c>
      <c r="F41" s="91">
        <v>15</v>
      </c>
      <c r="G41" s="91">
        <v>21</v>
      </c>
      <c r="H41" s="91">
        <v>6</v>
      </c>
      <c r="I41" s="156" t="s">
        <v>314</v>
      </c>
      <c r="J41" s="104"/>
    </row>
    <row r="42" spans="1:18" ht="11.25" customHeight="1" x14ac:dyDescent="0.2">
      <c r="A42" s="87" t="s">
        <v>315</v>
      </c>
      <c r="B42" s="87"/>
      <c r="C42" s="91">
        <v>848</v>
      </c>
      <c r="D42" s="91">
        <v>800</v>
      </c>
      <c r="E42" s="91">
        <v>981</v>
      </c>
      <c r="F42" s="91">
        <v>12</v>
      </c>
      <c r="G42" s="91">
        <v>18</v>
      </c>
      <c r="H42" s="91">
        <v>6</v>
      </c>
      <c r="I42" s="156" t="s">
        <v>316</v>
      </c>
      <c r="J42" s="104"/>
    </row>
    <row r="43" spans="1:18" ht="7.5" customHeight="1" x14ac:dyDescent="0.2">
      <c r="B43" s="87"/>
      <c r="C43" s="87"/>
      <c r="D43" s="87"/>
      <c r="E43" s="87"/>
      <c r="F43" s="87"/>
      <c r="G43" s="87"/>
      <c r="H43" s="105"/>
      <c r="I43" s="129"/>
      <c r="J43" s="106"/>
    </row>
    <row r="44" spans="1:18" ht="11.25" customHeight="1" x14ac:dyDescent="0.2">
      <c r="A44" s="261" t="s">
        <v>83</v>
      </c>
      <c r="B44" s="261"/>
      <c r="C44" s="261"/>
      <c r="D44" s="261"/>
      <c r="E44" s="261"/>
      <c r="F44" s="261"/>
      <c r="G44" s="261"/>
      <c r="H44" s="261"/>
      <c r="I44" s="261"/>
      <c r="J44" s="261"/>
    </row>
    <row r="45" spans="1:18" ht="6.75" customHeight="1" x14ac:dyDescent="0.2">
      <c r="B45" s="87"/>
      <c r="C45" s="87"/>
      <c r="D45" s="87"/>
      <c r="E45" s="87"/>
      <c r="F45" s="87"/>
      <c r="G45" s="87"/>
      <c r="H45" s="105"/>
      <c r="I45" s="129"/>
      <c r="J45" s="106"/>
    </row>
    <row r="46" spans="1:18" ht="11.25" customHeight="1" x14ac:dyDescent="0.2">
      <c r="A46" s="87" t="s">
        <v>317</v>
      </c>
      <c r="B46" s="87"/>
      <c r="C46" s="91">
        <v>144448</v>
      </c>
      <c r="D46" s="91">
        <v>122736</v>
      </c>
      <c r="E46" s="91">
        <v>144736</v>
      </c>
      <c r="F46" s="91">
        <v>779</v>
      </c>
      <c r="G46" s="91">
        <v>28761</v>
      </c>
      <c r="H46" s="91">
        <v>27982</v>
      </c>
      <c r="I46" s="128" t="s">
        <v>318</v>
      </c>
      <c r="J46" s="104"/>
      <c r="M46" s="1"/>
      <c r="N46" s="1"/>
      <c r="O46" s="1"/>
      <c r="P46" s="1"/>
      <c r="Q46" s="1"/>
      <c r="R46" s="1"/>
    </row>
    <row r="47" spans="1:18" ht="11.25" customHeight="1" x14ac:dyDescent="0.2">
      <c r="A47" s="87" t="s">
        <v>319</v>
      </c>
      <c r="B47" s="87"/>
      <c r="C47" s="91">
        <v>87344</v>
      </c>
      <c r="D47" s="91">
        <v>94528</v>
      </c>
      <c r="E47" s="91">
        <v>85381</v>
      </c>
      <c r="F47" s="91">
        <v>277</v>
      </c>
      <c r="G47" s="91">
        <v>707</v>
      </c>
      <c r="H47" s="91">
        <v>430</v>
      </c>
      <c r="I47" s="171" t="s">
        <v>320</v>
      </c>
      <c r="J47" s="104"/>
    </row>
    <row r="48" spans="1:18" ht="11.25" customHeight="1" x14ac:dyDescent="0.2">
      <c r="A48" s="87" t="s">
        <v>321</v>
      </c>
      <c r="B48" s="87"/>
      <c r="C48" s="91">
        <v>37136</v>
      </c>
      <c r="D48" s="91">
        <v>29328</v>
      </c>
      <c r="E48" s="91">
        <v>33983</v>
      </c>
      <c r="F48" s="91">
        <v>294</v>
      </c>
      <c r="G48" s="91">
        <v>783</v>
      </c>
      <c r="H48" s="91">
        <v>489</v>
      </c>
      <c r="I48" s="156" t="s">
        <v>322</v>
      </c>
      <c r="J48" s="104"/>
    </row>
    <row r="49" spans="1:10" ht="11.25" customHeight="1" x14ac:dyDescent="0.2">
      <c r="A49" s="87" t="s">
        <v>323</v>
      </c>
      <c r="B49" s="87"/>
      <c r="C49" s="91">
        <v>36016</v>
      </c>
      <c r="D49" s="91">
        <v>32384</v>
      </c>
      <c r="E49" s="91">
        <v>32678</v>
      </c>
      <c r="F49" s="91">
        <v>165</v>
      </c>
      <c r="G49" s="91">
        <v>549</v>
      </c>
      <c r="H49" s="91">
        <v>384</v>
      </c>
      <c r="I49" s="156" t="s">
        <v>324</v>
      </c>
      <c r="J49" s="104"/>
    </row>
    <row r="50" spans="1:10" ht="11.25" customHeight="1" x14ac:dyDescent="0.2">
      <c r="A50" s="87" t="s">
        <v>325</v>
      </c>
      <c r="B50" s="87"/>
      <c r="C50" s="91">
        <v>3792</v>
      </c>
      <c r="D50" s="91">
        <v>3200</v>
      </c>
      <c r="E50" s="91">
        <v>4017</v>
      </c>
      <c r="F50" s="91">
        <v>115</v>
      </c>
      <c r="G50" s="91">
        <v>216</v>
      </c>
      <c r="H50" s="91">
        <v>101</v>
      </c>
      <c r="I50" s="156" t="s">
        <v>326</v>
      </c>
      <c r="J50" s="104"/>
    </row>
    <row r="51" spans="1:10" ht="11.25" customHeight="1" x14ac:dyDescent="0.2">
      <c r="A51" s="100" t="s">
        <v>327</v>
      </c>
      <c r="B51" s="100"/>
      <c r="C51" s="101">
        <v>2000</v>
      </c>
      <c r="D51" s="101">
        <v>1344</v>
      </c>
      <c r="E51" s="101">
        <v>6614</v>
      </c>
      <c r="F51" s="101">
        <v>91</v>
      </c>
      <c r="G51" s="101">
        <v>915</v>
      </c>
      <c r="H51" s="101">
        <v>824</v>
      </c>
      <c r="I51" s="157" t="s">
        <v>328</v>
      </c>
      <c r="J51" s="116"/>
    </row>
    <row r="52" spans="1:10" ht="11.25" customHeight="1" x14ac:dyDescent="0.2">
      <c r="B52" s="87"/>
      <c r="E52" s="87"/>
      <c r="F52" s="87"/>
      <c r="G52" s="87"/>
      <c r="H52" s="105"/>
      <c r="I52" s="156"/>
      <c r="J52" s="106"/>
    </row>
    <row r="53" spans="1:10" ht="11.25" customHeight="1" x14ac:dyDescent="0.2">
      <c r="A53" s="102" t="str">
        <f>"1."</f>
        <v>1.</v>
      </c>
      <c r="B53" s="87" t="s">
        <v>30</v>
      </c>
      <c r="E53" s="87"/>
      <c r="F53" s="87"/>
      <c r="G53" s="87"/>
      <c r="H53" s="105"/>
      <c r="I53" s="156"/>
      <c r="J53" s="106"/>
    </row>
    <row r="54" spans="1:10" ht="11.25" customHeight="1" x14ac:dyDescent="0.2">
      <c r="B54" s="87"/>
      <c r="E54" s="87"/>
      <c r="F54" s="87"/>
      <c r="G54" s="87"/>
      <c r="H54" s="105"/>
      <c r="I54" s="156"/>
      <c r="J54" s="106"/>
    </row>
    <row r="55" spans="1:10" ht="11.25" customHeight="1" x14ac:dyDescent="0.2">
      <c r="A55" s="41" t="s">
        <v>110</v>
      </c>
      <c r="C55" s="87"/>
      <c r="E55" s="87"/>
      <c r="F55" s="87"/>
      <c r="G55" s="87"/>
      <c r="H55" s="105"/>
      <c r="I55" s="156"/>
      <c r="J55" s="106"/>
    </row>
    <row r="56" spans="1:10" ht="11.25" customHeight="1" x14ac:dyDescent="0.2">
      <c r="B56" s="87"/>
      <c r="E56" s="87"/>
      <c r="F56" s="87"/>
      <c r="G56" s="87"/>
      <c r="H56" s="105"/>
      <c r="I56" s="156"/>
      <c r="J56" s="106"/>
    </row>
    <row r="57" spans="1:10" ht="11.25" customHeight="1" x14ac:dyDescent="0.2">
      <c r="A57" s="243" t="s">
        <v>146</v>
      </c>
      <c r="C57" s="87"/>
      <c r="D57" s="87"/>
      <c r="E57" s="87"/>
      <c r="F57" s="87"/>
      <c r="G57" s="87"/>
      <c r="H57" s="105"/>
      <c r="I57" s="156"/>
      <c r="J57" s="106"/>
    </row>
    <row r="58" spans="1:10" ht="11.25" customHeight="1" x14ac:dyDescent="0.2">
      <c r="I58" s="156"/>
    </row>
    <row r="59" spans="1:10" ht="11.25" customHeight="1" x14ac:dyDescent="0.2">
      <c r="I59" s="156"/>
    </row>
    <row r="60" spans="1:10" ht="11.25" customHeight="1" x14ac:dyDescent="0.2">
      <c r="I60" s="156"/>
    </row>
    <row r="61" spans="1:10" ht="11.25" customHeight="1" x14ac:dyDescent="0.2">
      <c r="I61" s="156"/>
    </row>
    <row r="62" spans="1:10" ht="11.25" customHeight="1" x14ac:dyDescent="0.2">
      <c r="I62" s="156"/>
    </row>
    <row r="63" spans="1:10" x14ac:dyDescent="0.2">
      <c r="I63" s="156"/>
    </row>
    <row r="64" spans="1:10" x14ac:dyDescent="0.2">
      <c r="I64" s="156"/>
    </row>
    <row r="65" spans="9:9" x14ac:dyDescent="0.2">
      <c r="I65" s="156"/>
    </row>
    <row r="66" spans="9:9" x14ac:dyDescent="0.2">
      <c r="I66" s="156"/>
    </row>
    <row r="67" spans="9:9" x14ac:dyDescent="0.2">
      <c r="I67" s="156"/>
    </row>
    <row r="68" spans="9:9" x14ac:dyDescent="0.2">
      <c r="I68" s="156"/>
    </row>
    <row r="69" spans="9:9" x14ac:dyDescent="0.2">
      <c r="I69" s="156"/>
    </row>
    <row r="70" spans="9:9" x14ac:dyDescent="0.2">
      <c r="I70" s="156"/>
    </row>
    <row r="71" spans="9:9" x14ac:dyDescent="0.2">
      <c r="I71" s="156"/>
    </row>
    <row r="72" spans="9:9" x14ac:dyDescent="0.2">
      <c r="I72" s="156"/>
    </row>
    <row r="73" spans="9:9" x14ac:dyDescent="0.2">
      <c r="I73" s="156"/>
    </row>
    <row r="74" spans="9:9" x14ac:dyDescent="0.2">
      <c r="I74" s="156"/>
    </row>
    <row r="75" spans="9:9" x14ac:dyDescent="0.2">
      <c r="I75" s="156"/>
    </row>
    <row r="76" spans="9:9" x14ac:dyDescent="0.2">
      <c r="I76" s="156"/>
    </row>
    <row r="77" spans="9:9" x14ac:dyDescent="0.2">
      <c r="I77" s="156"/>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Statistics NZ</dc:creator>
  <cp:lastModifiedBy>Mosiana Ha'unga</cp:lastModifiedBy>
  <cp:lastPrinted>2019-02-12T03:22:39Z</cp:lastPrinted>
  <dcterms:created xsi:type="dcterms:W3CDTF">2010-05-06T03:59:49Z</dcterms:created>
  <dcterms:modified xsi:type="dcterms:W3CDTF">2021-06-09T03:16:18Z</dcterms:modified>
</cp:coreProperties>
</file>