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https://statsnewzealand.sharepoint.com/sites/KOHINGA-PUBLISHINGPRIVATE/JobsRestricted/International travel/International travel December 2022/"/>
    </mc:Choice>
  </mc:AlternateContent>
  <xr:revisionPtr revIDLastSave="1" documentId="13_ncr:1_{BE49E877-98E5-4276-83F1-71A94B13C0B2}" xr6:coauthVersionLast="47" xr6:coauthVersionMax="47" xr10:uidLastSave="{062A967D-6531-4CEA-92B5-94867D8E11AA}"/>
  <bookViews>
    <workbookView xWindow="-195" yWindow="-195" windowWidth="29190" windowHeight="15990" tabRatio="677" activeTab="5" xr2:uid="{00000000-000D-0000-FFFF-FFFF00000000}"/>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11'!$A$35:$I$51</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12'!$A$35:$I$53</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13'!$A$35:$I$49</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14'!$A$35:$I$53</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19'!$A$35:$I$47</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20'!$A$35:$I$49</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15'!$A$35:$I$48</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16'!$A$35:$I$52</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17'!$A$35:$I$49</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18'!$A$35:$I$50</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7'!$A$35:$I$55</definedName>
    <definedName name="AUM_NZPort_OSA_Citiz2">'Table 7'!$B$35:$I$35</definedName>
    <definedName name="AUM_ProvState">'Table 9'!$A$8:$I$19</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8'!$A$35:$I$57</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61'!$A$35:$I$45</definedName>
    <definedName name="CAM_NZPort_OSA_Citiz2">'Table 61'!$B$35:$I$35</definedName>
    <definedName name="CAM_ProvState">'Table 63'!$A$8:$I$15</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62'!$A$35:$I$53</definedName>
    <definedName name="CAY_NZPort_OSA_Citiz2">'Table 62'!$B$35:$I$35</definedName>
    <definedName name="CAY_ProvState">'Table 64'!$A$8:$I$16</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27'!$A$35:$I$42</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28'!$A$35:$I$42</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29'!$A$35:$I$42</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30'!$A$35:$I$42</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25'!$A$35:$I$42</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26'!$A$35:$I$42</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21'!$A$35:$I$43</definedName>
    <definedName name="CNM_NZPort_OSA_Citiz2">'Table 21'!$B$35:$I$35</definedName>
    <definedName name="CNM_ProvState">'Table 23'!$A$8:$I$14</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22'!$A$35:$I$48</definedName>
    <definedName name="CNY_NZPort_OSA_Citiz2">'Table 22'!$B$35:$I$35</definedName>
    <definedName name="CNY_ProvState">'Table 24'!$A$8:$I$18</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53'!$A$35:$I$48</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54'!$A$35:$I$55</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55'!$A$35:$I$42</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56'!$A$35:$I$49</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49'!$A$35:$I$57</definedName>
    <definedName name="GBM_NZPort_OSA_Citiz2">'Table 49'!$B$35:$I$35</definedName>
    <definedName name="GBM_ProvState">'Table 51'!$A$8:$I$15</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50'!$A$35:$I$57</definedName>
    <definedName name="GBY_NZPort_OSA_Citiz2">'Table 50'!$B$35:$I$35</definedName>
    <definedName name="GBY_ProvState">'Table 52'!$A$8:$I$17</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41'!$A$35:$I$43</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42'!$A$35:$I$50</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39'!$A$35:$I$46</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40'!$A$35:$I$49</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31'!$A$35:$I$43</definedName>
    <definedName name="JPM_NZPort_OSA_Citiz2">'Table 31'!$B$35:$I$35</definedName>
    <definedName name="JPM_ProvState">'Table 33'!$A$8:$I$14</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32'!$A$35:$I$46</definedName>
    <definedName name="JPY_NZPort_OSA_Citiz2">'Table 32'!$B$35:$I$35</definedName>
    <definedName name="JPY_ProvState">'Table 34'!$A$8:$I$17</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35'!$A$35:$I$43</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36'!$A$35:$I$47</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43'!$A$35:$I$42</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44'!$A$35:$I$47</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37'!$A$35:$I$47</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38'!$A$35:$I$51</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5'!$A$35:$I$41</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6'!$A$35:$I$42</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47'!$A$35:$I$42</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48'!$A$35:$I$46</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45'!$A$35:$I$42</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46'!$A$35:$I$44</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57'!$A$35:$I$56</definedName>
    <definedName name="USM_NZPort_OSA_Citiz2">'Table 57'!$B$35:$I$35</definedName>
    <definedName name="USM_ProvState">'Table 59'!$A$8:$I$29</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58'!$A$35:$I$57</definedName>
    <definedName name="USY_NZPort_OSA_Citiz2">'Table 58'!$B$35:$I$35</definedName>
    <definedName name="USY_ProvState">'Table 60'!$A$8:$I$44</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<sst xmlns="http://schemas.openxmlformats.org/spreadsheetml/2006/main" count="4265" uniqueCount="1712">
  <si>
    <t>Crown copyright ©</t>
  </si>
  <si>
    <t>See Copyright and terms of use for our copyright, attribution, and liability statements.</t>
  </si>
  <si>
    <t>Citation</t>
  </si>
  <si>
    <t>Retrieved from www.stats.govt.nz</t>
  </si>
  <si>
    <t>ISSN 1179-7703 (online)</t>
  </si>
  <si>
    <t>Published in February 2023 by</t>
  </si>
  <si>
    <t>Stats NZ Tatauranga Aotearoa</t>
  </si>
  <si>
    <t>Wellington, New Zealand</t>
  </si>
  <si>
    <t>Contact</t>
  </si>
  <si>
    <t>Stats NZ Information Centre: info@stats.govt.nz</t>
  </si>
  <si>
    <t>Phone toll-free 0508 525 525</t>
  </si>
  <si>
    <t>Phone international +64 4 931 4610</t>
  </si>
  <si>
    <t>www.stats.govt.nz</t>
  </si>
  <si>
    <t>Preface</t>
  </si>
  <si>
    <r>
      <rPr>
        <i/>
        <sz val="10"/>
        <color theme="1"/>
        <rFont val="Arial Mäori"/>
        <family val="2"/>
      </rPr>
      <t>International visitor arrivals to New Zealand</t>
    </r>
    <r>
      <rPr>
        <sz val="10"/>
        <color theme="1"/>
        <rFont val="Arial Mäori"/>
        <family val="2"/>
      </rPr>
      <t xml:space="preserve"> is produced by Stats NZ and sponsored by </t>
    </r>
  </si>
  <si>
    <t xml:space="preserve">Tourism New Zealand. It is a monthly report that includes detailed tables and graphs of monthly </t>
  </si>
  <si>
    <t>and annual data showing the number and characteristics of visitor arrivals. Most of the data is</t>
  </si>
  <si>
    <t>presented by country, for a selection of major source countries of visitors to New Zealand.</t>
  </si>
  <si>
    <t>Visitor arrival data comes from Stats NZ's International Travel and Migration dataset. This dataset</t>
  </si>
  <si>
    <t xml:space="preserve">is derived from border crossing information from Customs (passport data), arrival cards, and </t>
  </si>
  <si>
    <t xml:space="preserve">departure cards (before November 2018). </t>
  </si>
  <si>
    <t>This report contains statistics on short-term overseas visitor arrivals, defined as overseas residents</t>
  </si>
  <si>
    <t xml:space="preserve">arriving in New Zealand for a stay of less than 12 months. </t>
  </si>
  <si>
    <t>Glossary</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</si>
  <si>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</si>
  <si>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</si>
  <si>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</si>
  <si>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</si>
  <si>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</si>
  <si>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</si>
  <si>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r>
      <rPr>
        <b/>
        <sz val="10"/>
        <color indexed="8"/>
        <rFont val="Arial Mäori"/>
        <family val="2"/>
      </rPr>
      <t>Length of stay:</t>
    </r>
    <r>
      <rPr>
        <sz val="10"/>
        <color indexed="8"/>
        <rFont val="Arial Mäori"/>
        <family val="2"/>
      </rPr>
      <t xml:space="preserve"> the length of stay in New Zealand.
Before November 2018, length of stay in New Zealand was captured from intentions on the arrival card; visitors who departed before processing of their month of arrival was completed had their length of stay recalculated based on their actual stay. From November 2018, all visitors have their length of stay calculated based on their actual stay.</t>
    </r>
  </si>
  <si>
    <r>
      <rPr>
        <b/>
        <sz val="10"/>
        <color indexed="8"/>
        <rFont val="Arial Mäori"/>
        <family val="2"/>
      </rPr>
      <t>Citizenship:</t>
    </r>
    <r>
      <rPr>
        <sz val="10"/>
        <color indexed="8"/>
        <rFont val="Arial Mäori"/>
        <family val="2"/>
      </rPr>
      <t xml:space="preserve"> the country of issue of a passenger's passport. </t>
    </r>
  </si>
  <si>
    <r>
      <t xml:space="preserve">State/province of residence: </t>
    </r>
    <r>
      <rPr>
        <sz val="10"/>
        <color indexed="8"/>
        <rFont val="Arial Mäori"/>
        <family val="2"/>
      </rPr>
      <t>the subnational area of residence as indicated on the arrival card. This data is only captured for visitors from selected countries.</t>
    </r>
  </si>
  <si>
    <t>Notes</t>
  </si>
  <si>
    <t>International travel and migration data</t>
  </si>
  <si>
    <t xml:space="preserve">Visitor arrival data comes from Stats NZ's International Travel and Migration dataset. This dataset is derived from border crossing information from Customs (passport data), arrival cards, and departure cards (before November 2018). </t>
  </si>
  <si>
    <t xml:space="preserve">Stats NZ processes all arrival cards, and departure cards (before November 2018),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</si>
  <si>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cards, and departure cards (before November 2018), including passenger type, is captured automatically for nine out of 10 records by Stats NZ's imaging system.</t>
  </si>
  <si>
    <t>The statistics in this report are based on final counts. They relate to the number of passenger movements, rather than to the number of people – that is, the multiple movements of individual people during a given reference period are each counted separately.</t>
  </si>
  <si>
    <t>Sampling error</t>
  </si>
  <si>
    <t>Before November 2018, visitor arrival totals published in this report are actual counts. However, all other figures are derived from only a sample of arrivals, and may contain sampling error. Caution should be used when interpreting small numbers where sampling error may exist.</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</si>
  <si>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</si>
  <si>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From November 2018, the only records derived from a sample are those which contain the overseas state variable. All other variables use actual counts.</t>
  </si>
  <si>
    <t>Selection of data published in this report</t>
  </si>
  <si>
    <t>Because of sampling error, as well as the size limitations of the tables, categories within some variables have only been included if they meet certain limits. The rules for inclusion depend on the variable.</t>
  </si>
  <si>
    <t>In the key characteristics tables for each country, the restrictions are: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</si>
  <si>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</si>
  <si>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</si>
  <si>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</si>
  <si>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</si>
  <si>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</si>
  <si>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t>Related links</t>
  </si>
  <si>
    <r>
      <t>International travel</t>
    </r>
    <r>
      <rPr>
        <b/>
        <sz val="10"/>
        <color rgb="FF000000"/>
        <rFont val="Arial Mäori"/>
        <family val="2"/>
      </rPr>
      <t xml:space="preserve"> and </t>
    </r>
    <r>
      <rPr>
        <b/>
        <i/>
        <sz val="10"/>
        <color rgb="FF000000"/>
        <rFont val="Arial Mäori"/>
        <family val="2"/>
      </rPr>
      <t>International migration</t>
    </r>
    <r>
      <rPr>
        <b/>
        <sz val="10"/>
        <color rgb="FF000000"/>
        <rFont val="Arial Mäori"/>
        <family val="2"/>
      </rPr>
      <t xml:space="preserve"> information releases: monthly</t>
    </r>
  </si>
  <si>
    <t>https://www.stats.govt.nz/information-releases</t>
  </si>
  <si>
    <t>The monthly first release of final international travel and international migration data. Tables are accompanied by commentary and a media release highlighting key data.</t>
  </si>
  <si>
    <t>Provisional international travel statistics: weekly</t>
  </si>
  <si>
    <t>https://www.stats.govt.nz/indicators/international-travel-provisional</t>
  </si>
  <si>
    <t>Provisional statistics on total visitor arrivals, and visitor arrivals from major source countries, are released on a weekly basis. Figures are normally released after 2pm on a Wednesday.</t>
  </si>
  <si>
    <t>Infoshare</t>
  </si>
  <si>
    <t>http://infoshare.stats.govt.nz/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</si>
  <si>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</si>
  <si>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International visitor arrivals to New Zealand: December 2022</t>
  </si>
  <si>
    <t>Contents</t>
  </si>
  <si>
    <t>Page</t>
  </si>
  <si>
    <t>Preface &amp; glossary</t>
  </si>
  <si>
    <t>List of tables</t>
  </si>
  <si>
    <t>Monthly visitor arrivals</t>
  </si>
  <si>
    <t>Annual visitor arrivals</t>
  </si>
  <si>
    <t>Country of residence of visitors, December month 2018–22</t>
  </si>
  <si>
    <t>Country of residence of visitors, Year ended December 2018–22</t>
  </si>
  <si>
    <t>Key characteristics of visitors, December month 2018–22</t>
  </si>
  <si>
    <t>Key characteristics of visitors, Year ended December 2018–22</t>
  </si>
  <si>
    <t>Key characteristics of visitors from Australia, December month 2018–22</t>
  </si>
  <si>
    <t>Key characteristics of visitors from Australia, Year ended December 2018–22</t>
  </si>
  <si>
    <t>State of residence of visitors from Australia, December month 2018–22</t>
  </si>
  <si>
    <t>State of residence of visitors from Australia, Year ended December 2018–22</t>
  </si>
  <si>
    <t>Key characteristics of visitors from New South Wales, December month 2018–22</t>
  </si>
  <si>
    <t>Key characteristics of visitors from New South Wales, Year ended December 2018–22</t>
  </si>
  <si>
    <t>Key characteristics of visitors from Queensland, December month 2018–22</t>
  </si>
  <si>
    <t>Key characteristics of visitors from Queensland, Year ended December 2018–22</t>
  </si>
  <si>
    <t>Key characteristics of visitors from Victoria, December month 2018–22</t>
  </si>
  <si>
    <t>Key characteristics of visitors from Victoria, Year ended December 2018–22</t>
  </si>
  <si>
    <t>Key characteristics of visitors from Western Australia, December month 2018–22</t>
  </si>
  <si>
    <t>Key characteristics of visitors from Western Australia, Year ended December 2018–22</t>
  </si>
  <si>
    <t>Key characteristics of visitors from South Australia, December month 2018–22</t>
  </si>
  <si>
    <t>Key characteristics of visitors from South Australia, Year ended December 2018–22</t>
  </si>
  <si>
    <t>Key characteristics of visitors from the People's Republic of China, December month 2018–22</t>
  </si>
  <si>
    <t>Key characteristics of visitors from the People's Republic of China, Year ended December 2018–22</t>
  </si>
  <si>
    <t>Province of residence of visitors from the People's Republic of China, December month 2018–22</t>
  </si>
  <si>
    <t>Province of residence of visitors from the People's Republic of China, Year ended December 2018–22</t>
  </si>
  <si>
    <t>Key characteristics of visitors from Shanghai, December month 2018–22</t>
  </si>
  <si>
    <t>Key characteristics of visitors from Shanghai, Year ended December 2018–22</t>
  </si>
  <si>
    <t>Key characteristics of visitors from Guangdong, December month 2018–22</t>
  </si>
  <si>
    <t>Key characteristics of visitors from Guangdong, Year ended December 2018–22</t>
  </si>
  <si>
    <t>Key characteristics of visitors from Beijing, December month 2018–22</t>
  </si>
  <si>
    <t>Key characteristics of visitors from Beijing, Year ended December 2018–22</t>
  </si>
  <si>
    <t>Key characteristics of visitors from Japan, December month 2018–22</t>
  </si>
  <si>
    <t>Key characteristics of visitors from Japan, Year ended December 2018–22</t>
  </si>
  <si>
    <t>Prefecture of residence of visitors from Japan, December month 2018–22</t>
  </si>
  <si>
    <t>Prefecture of residence of visitors from Japan, Year ended December 2018–22</t>
  </si>
  <si>
    <t>Key characteristics of visitors from the Republic of Korea, December month 2018–22</t>
  </si>
  <si>
    <t>Key characteristics of visitors from the Republic of Korea, Year ended December 2018–22</t>
  </si>
  <si>
    <t>Key characteristics of visitors from Singapore, December month 2018–22</t>
  </si>
  <si>
    <t>Key characteristics of visitors from Singapore, Year ended December 2018–22</t>
  </si>
  <si>
    <t>Key characteristics of visitors from India, December month 2018–22</t>
  </si>
  <si>
    <t>Key characteristics of visitors from India, Year ended December 2018–22</t>
  </si>
  <si>
    <t>Key characteristics of visitors from Hong Kong, December month 2018–22</t>
  </si>
  <si>
    <t>Key characteristics of visitors from Hong Kong, Year ended December 2018–22</t>
  </si>
  <si>
    <t>Key characteristics of visitors from Malaysia, December month 2018–22</t>
  </si>
  <si>
    <t>Key characteristics of visitors from Malaysia, Year ended December 2018–22</t>
  </si>
  <si>
    <t>Key characteristics of visitors from Taiwan, December month 2018–22</t>
  </si>
  <si>
    <t>Key characteristics of visitors from Taiwan, Year ended December 2018–22</t>
  </si>
  <si>
    <t>Key characteristics of visitors from Thailand, December month 2018–22</t>
  </si>
  <si>
    <t>Key characteristics of visitors from Thailand, Year ended December 2018–22</t>
  </si>
  <si>
    <t>International visitor arrivals to New Zealand</t>
  </si>
  <si>
    <t>List of tables (cont.)</t>
  </si>
  <si>
    <t>Key characteristics of visitors from the United Kingdom, December month 2018–22</t>
  </si>
  <si>
    <t>Key characteristics of visitors from the United Kingdom, Year ended December 2018–22</t>
  </si>
  <si>
    <t>Country of residence of visitors from the United Kingdom, December month 2018–22</t>
  </si>
  <si>
    <t>Country of residence of visitors from the United Kingdom, Year ended December 2018–22</t>
  </si>
  <si>
    <t>Key characteristics of visitors from Germany, December month 2018–22</t>
  </si>
  <si>
    <t>Key characteristics of visitors from Germany, Year ended December 2018–22</t>
  </si>
  <si>
    <t>Key characteristics of visitors from France, December month 2018–22</t>
  </si>
  <si>
    <t>Key characteristics of visitors from France, Year ended December 2018–22</t>
  </si>
  <si>
    <t>Key characteristics of visitors from the United States of America, December month 2018–22</t>
  </si>
  <si>
    <t>Key characteristics of visitors from the United States of America, Year ended December 2018–22</t>
  </si>
  <si>
    <t>State of residence of visitors from the United States of America, December month 2018–22</t>
  </si>
  <si>
    <t>State of residence of visitors from the United States of America, Year ended December 2018–22</t>
  </si>
  <si>
    <t>Key characteristics of visitors from Canada, December month 2018–22</t>
  </si>
  <si>
    <t>Key characteristics of visitors from Canada, Year ended December 2018–22</t>
  </si>
  <si>
    <t>Province of residence of visitors from Canada, December month 2018–22</t>
  </si>
  <si>
    <t>Province of residence of visitors from Canada, Year ended December 2018–22</t>
  </si>
  <si>
    <t>Table 1</t>
  </si>
  <si>
    <t>Month</t>
  </si>
  <si>
    <t>Change 2021</t>
  </si>
  <si>
    <t>2018</t>
  </si>
  <si>
    <t>2019</t>
  </si>
  <si>
    <t>2020</t>
  </si>
  <si>
    <t>2021</t>
  </si>
  <si>
    <t>2022</t>
  </si>
  <si>
    <t>to 2022</t>
  </si>
  <si>
    <t>Number</t>
  </si>
  <si>
    <t>Percent</t>
  </si>
  <si>
    <t>Jan</t>
  </si>
  <si>
    <t>Feb</t>
  </si>
  <si>
    <t>Mar</t>
  </si>
  <si>
    <t>Apr</t>
  </si>
  <si>
    <t>May</t>
  </si>
  <si>
    <t>Jun</t>
  </si>
  <si>
    <t>Jul</t>
  </si>
  <si>
    <t>Aug</t>
  </si>
  <si>
    <t>Sep</t>
  </si>
  <si>
    <t>Oct</t>
  </si>
  <si>
    <t>Nov</t>
  </si>
  <si>
    <t>Dec</t>
  </si>
  <si>
    <t>Source: Stats NZ</t>
  </si>
  <si>
    <t>Table 2</t>
  </si>
  <si>
    <t>Change from previous year</t>
  </si>
  <si>
    <t>Year ended December</t>
  </si>
  <si>
    <t>Table 3</t>
  </si>
  <si>
    <t>Country of residence of visitors</t>
  </si>
  <si>
    <t>December month 2018–22</t>
  </si>
  <si>
    <t>December month</t>
  </si>
  <si>
    <t>Change</t>
  </si>
  <si>
    <t>2021–22</t>
  </si>
  <si>
    <r>
      <t>Total visitor arrivals</t>
    </r>
    <r>
      <rPr>
        <b/>
        <vertAlign val="superscript"/>
        <sz val="8"/>
        <color indexed="8"/>
        <rFont val="Arial Mäori"/>
        <family val="2"/>
      </rPr>
      <t>(1)</t>
    </r>
  </si>
  <si>
    <t>5740.9</t>
  </si>
  <si>
    <t>Top 30 countries of residence</t>
  </si>
  <si>
    <t>Australia</t>
  </si>
  <si>
    <t>12895.8</t>
  </si>
  <si>
    <t>United States of America</t>
  </si>
  <si>
    <t>8540.3</t>
  </si>
  <si>
    <t>United Kingdom</t>
  </si>
  <si>
    <t>4752.1</t>
  </si>
  <si>
    <t>Singapore</t>
  </si>
  <si>
    <t>6656.5</t>
  </si>
  <si>
    <t>Canada</t>
  </si>
  <si>
    <t>7380.5</t>
  </si>
  <si>
    <t>Germany</t>
  </si>
  <si>
    <t>6205.8</t>
  </si>
  <si>
    <t>India</t>
  </si>
  <si>
    <t>2945.8</t>
  </si>
  <si>
    <t>Fiji</t>
  </si>
  <si>
    <t>9467.3</t>
  </si>
  <si>
    <t>China, People's Republic of</t>
  </si>
  <si>
    <t>4162.2</t>
  </si>
  <si>
    <t>Korea, Republic of</t>
  </si>
  <si>
    <t>6907.8</t>
  </si>
  <si>
    <t>Japan</t>
  </si>
  <si>
    <t>8227.9</t>
  </si>
  <si>
    <t>Netherlands</t>
  </si>
  <si>
    <t>4565.3</t>
  </si>
  <si>
    <t>South Africa</t>
  </si>
  <si>
    <t>39725.0</t>
  </si>
  <si>
    <t>French Polynesia</t>
  </si>
  <si>
    <t>...</t>
  </si>
  <si>
    <t>Tonga</t>
  </si>
  <si>
    <t>2892.8</t>
  </si>
  <si>
    <t>France</t>
  </si>
  <si>
    <t>5984.8</t>
  </si>
  <si>
    <t>Hong Kong (SAR)</t>
  </si>
  <si>
    <t>3490.7</t>
  </si>
  <si>
    <t>Philippines</t>
  </si>
  <si>
    <t>2190.3</t>
  </si>
  <si>
    <t>Samoa</t>
  </si>
  <si>
    <t>407.8</t>
  </si>
  <si>
    <t>Switzerland</t>
  </si>
  <si>
    <t>4702.0</t>
  </si>
  <si>
    <t>Ireland</t>
  </si>
  <si>
    <t>8692.3</t>
  </si>
  <si>
    <t>Malaysia</t>
  </si>
  <si>
    <t>9252.2</t>
  </si>
  <si>
    <t>New Caledonia</t>
  </si>
  <si>
    <t>58800.0</t>
  </si>
  <si>
    <t>Sweden</t>
  </si>
  <si>
    <t>6362.5</t>
  </si>
  <si>
    <t>Denmark</t>
  </si>
  <si>
    <t>12158.3</t>
  </si>
  <si>
    <t>Taiwan</t>
  </si>
  <si>
    <t>5544.0</t>
  </si>
  <si>
    <t>Cook Islands</t>
  </si>
  <si>
    <t>394.1</t>
  </si>
  <si>
    <t>Italy</t>
  </si>
  <si>
    <t>3550.0</t>
  </si>
  <si>
    <t>Indonesia</t>
  </si>
  <si>
    <t>5533.3</t>
  </si>
  <si>
    <t>Spain</t>
  </si>
  <si>
    <t>4125.9</t>
  </si>
  <si>
    <t>Region of residence</t>
  </si>
  <si>
    <t>Oceania</t>
  </si>
  <si>
    <t>6583.3</t>
  </si>
  <si>
    <t>Asia</t>
  </si>
  <si>
    <t>4231.8</t>
  </si>
  <si>
    <t>Europe</t>
  </si>
  <si>
    <t>5050.9</t>
  </si>
  <si>
    <t>Americas</t>
  </si>
  <si>
    <t>8343.1</t>
  </si>
  <si>
    <t>Africa and the Middle East</t>
  </si>
  <si>
    <t>3251.0</t>
  </si>
  <si>
    <t>Not stated</t>
  </si>
  <si>
    <t>2929.6</t>
  </si>
  <si>
    <t xml:space="preserve">These totals are actual counts and may differ from the sum of individual figures that are derived from samples. </t>
  </si>
  <si>
    <r>
      <rPr>
        <b/>
        <sz val="8"/>
        <color indexed="8"/>
        <rFont val="Arial Mäori"/>
        <family val="2"/>
      </rPr>
      <t>Note:</t>
    </r>
    <r>
      <rPr>
        <sz val="8"/>
        <color indexed="8"/>
        <rFont val="Arial Mäori"/>
        <family val="2"/>
      </rPr>
      <t xml:space="preserve"> SAR Special Administrative Region</t>
    </r>
  </si>
  <si>
    <r>
      <t xml:space="preserve">Symbol: </t>
    </r>
    <r>
      <rPr>
        <sz val="8"/>
        <color rgb="FF000000"/>
        <rFont val="Arial Mäori"/>
        <family val="2"/>
      </rPr>
      <t>… not applicable</t>
    </r>
  </si>
  <si>
    <t>Table 4</t>
  </si>
  <si>
    <t>Year ended December 2018–22</t>
  </si>
  <si>
    <t>590.1</t>
  </si>
  <si>
    <t>415.2</t>
  </si>
  <si>
    <t>2033.3</t>
  </si>
  <si>
    <t>1349.3</t>
  </si>
  <si>
    <t>2591.0</t>
  </si>
  <si>
    <t>2249.0</t>
  </si>
  <si>
    <t>2989.3</t>
  </si>
  <si>
    <t>1148.7</t>
  </si>
  <si>
    <t>927.7</t>
  </si>
  <si>
    <t>2415.2</t>
  </si>
  <si>
    <t>2878.4</t>
  </si>
  <si>
    <t>2167.9</t>
  </si>
  <si>
    <t>3833.6</t>
  </si>
  <si>
    <t>371.8</t>
  </si>
  <si>
    <t>50822.7</t>
  </si>
  <si>
    <t>2003.4</t>
  </si>
  <si>
    <t>2010.1</t>
  </si>
  <si>
    <t>1045.3</t>
  </si>
  <si>
    <t>2343.0</t>
  </si>
  <si>
    <t>104.5</t>
  </si>
  <si>
    <t>552.5</t>
  </si>
  <si>
    <t>1519.3</t>
  </si>
  <si>
    <t>59058.3</t>
  </si>
  <si>
    <t>Vanuatu</t>
  </si>
  <si>
    <t>133.5</t>
  </si>
  <si>
    <t>2065.9</t>
  </si>
  <si>
    <t>1748.4</t>
  </si>
  <si>
    <t>2118.6</t>
  </si>
  <si>
    <t>981.9</t>
  </si>
  <si>
    <t>1993.9</t>
  </si>
  <si>
    <t>3569.7</t>
  </si>
  <si>
    <t>United Arab Emirates</t>
  </si>
  <si>
    <t>343.1</t>
  </si>
  <si>
    <t>423.0</t>
  </si>
  <si>
    <t>1438.0</t>
  </si>
  <si>
    <t>1495.3</t>
  </si>
  <si>
    <t>2142.8</t>
  </si>
  <si>
    <t>775.8</t>
  </si>
  <si>
    <t>644.2</t>
  </si>
  <si>
    <t xml:space="preserve">Table 5 </t>
  </si>
  <si>
    <t>Key characteristics of visitors</t>
  </si>
  <si>
    <t>Key characteristic</t>
  </si>
  <si>
    <t>Travel purpose</t>
  </si>
  <si>
    <t>Holiday</t>
  </si>
  <si>
    <t>74181.2</t>
  </si>
  <si>
    <t>Visiting friends &amp; relatives</t>
  </si>
  <si>
    <t>5677.7</t>
  </si>
  <si>
    <t>Business</t>
  </si>
  <si>
    <t>3672.9</t>
  </si>
  <si>
    <t>Education</t>
  </si>
  <si>
    <t>1225.2</t>
  </si>
  <si>
    <t>Conferences &amp; conventions</t>
  </si>
  <si>
    <t>50075.0</t>
  </si>
  <si>
    <t xml:space="preserve">Age group (years) </t>
  </si>
  <si>
    <t>Under 15</t>
  </si>
  <si>
    <t>6994.8</t>
  </si>
  <si>
    <t>15–24</t>
  </si>
  <si>
    <t>6065.1</t>
  </si>
  <si>
    <t>25–34</t>
  </si>
  <si>
    <t>3707.4</t>
  </si>
  <si>
    <t>35–44</t>
  </si>
  <si>
    <t>5034.5</t>
  </si>
  <si>
    <t>45–54</t>
  </si>
  <si>
    <t>6077.6</t>
  </si>
  <si>
    <t>55–64</t>
  </si>
  <si>
    <t>6918.0</t>
  </si>
  <si>
    <t>65+</t>
  </si>
  <si>
    <t>11284.3</t>
  </si>
  <si>
    <t>Length of stay (days)</t>
  </si>
  <si>
    <t>1–3</t>
  </si>
  <si>
    <t>27351.6</t>
  </si>
  <si>
    <t>4–7</t>
  </si>
  <si>
    <t>26951.6</t>
  </si>
  <si>
    <t>8–14</t>
  </si>
  <si>
    <t>108077.0</t>
  </si>
  <si>
    <t>15–21</t>
  </si>
  <si>
    <t>32448.5</t>
  </si>
  <si>
    <t>22 and over</t>
  </si>
  <si>
    <t>2109.1</t>
  </si>
  <si>
    <t>Median</t>
  </si>
  <si>
    <t>-70.7</t>
  </si>
  <si>
    <t>New Zealand port</t>
  </si>
  <si>
    <t>Auckland airport</t>
  </si>
  <si>
    <t>4655.4</t>
  </si>
  <si>
    <t>Christchurch airport</t>
  </si>
  <si>
    <t>7897.8</t>
  </si>
  <si>
    <t>Queenstown airport</t>
  </si>
  <si>
    <t>Wellington airport</t>
  </si>
  <si>
    <t>Seaports</t>
  </si>
  <si>
    <t>1443.0</t>
  </si>
  <si>
    <t>Dunedin airport</t>
  </si>
  <si>
    <t>Closest port of flight</t>
  </si>
  <si>
    <t>Sydney</t>
  </si>
  <si>
    <t>14453.7</t>
  </si>
  <si>
    <t>Melbourne</t>
  </si>
  <si>
    <t>14407.9</t>
  </si>
  <si>
    <t>Brisbane</t>
  </si>
  <si>
    <t>7871.7</t>
  </si>
  <si>
    <t>2004.3</t>
  </si>
  <si>
    <t>Coolangatta</t>
  </si>
  <si>
    <t>Nadi</t>
  </si>
  <si>
    <t>14492.2</t>
  </si>
  <si>
    <t>San Francisco</t>
  </si>
  <si>
    <t>Dubai</t>
  </si>
  <si>
    <t>Los Angeles</t>
  </si>
  <si>
    <t>1739.0</t>
  </si>
  <si>
    <t>Seoul</t>
  </si>
  <si>
    <t>25481.3</t>
  </si>
  <si>
    <t>Vancouver</t>
  </si>
  <si>
    <t>Dallas/Fort Worth</t>
  </si>
  <si>
    <t>Citizenship</t>
  </si>
  <si>
    <t>41041.5</t>
  </si>
  <si>
    <t>New Zealand</t>
  </si>
  <si>
    <t>2530.3</t>
  </si>
  <si>
    <t>26152.3</t>
  </si>
  <si>
    <t>13455.4</t>
  </si>
  <si>
    <t>3195.0</t>
  </si>
  <si>
    <t>Table 6</t>
  </si>
  <si>
    <t>1460.1</t>
  </si>
  <si>
    <t>424.3</t>
  </si>
  <si>
    <t>457.1</t>
  </si>
  <si>
    <t>411.8</t>
  </si>
  <si>
    <t>3500.3</t>
  </si>
  <si>
    <t>567.0</t>
  </si>
  <si>
    <t>629.7</t>
  </si>
  <si>
    <t>490.0</t>
  </si>
  <si>
    <t>531.8</t>
  </si>
  <si>
    <t>547.9</t>
  </si>
  <si>
    <t>644.4</t>
  </si>
  <si>
    <t>989.5</t>
  </si>
  <si>
    <t>654.7</t>
  </si>
  <si>
    <t>539.0</t>
  </si>
  <si>
    <t>696.1</t>
  </si>
  <si>
    <t>812.3</t>
  </si>
  <si>
    <t>450.7</t>
  </si>
  <si>
    <t>9.1</t>
  </si>
  <si>
    <t>573.2</t>
  </si>
  <si>
    <t>967.0</t>
  </si>
  <si>
    <t>534.5</t>
  </si>
  <si>
    <t>455.5</t>
  </si>
  <si>
    <t>280.9</t>
  </si>
  <si>
    <t>Hamilton airport</t>
  </si>
  <si>
    <t>681.3</t>
  </si>
  <si>
    <t>520.5</t>
  </si>
  <si>
    <t>281.3</t>
  </si>
  <si>
    <t>731.5</t>
  </si>
  <si>
    <t>443.6</t>
  </si>
  <si>
    <t>Kuala Lumpur</t>
  </si>
  <si>
    <t>438.8</t>
  </si>
  <si>
    <t>4481.0</t>
  </si>
  <si>
    <t>Perth</t>
  </si>
  <si>
    <t>311.9</t>
  </si>
  <si>
    <t>579.3</t>
  </si>
  <si>
    <t>6177.6</t>
  </si>
  <si>
    <t>Adelaide</t>
  </si>
  <si>
    <t>1040.6</t>
  </si>
  <si>
    <t>4265.0</t>
  </si>
  <si>
    <t>552.3</t>
  </si>
  <si>
    <t>281.2</t>
  </si>
  <si>
    <t>3103.2</t>
  </si>
  <si>
    <t>1719.5</t>
  </si>
  <si>
    <t>6557.7</t>
  </si>
  <si>
    <t>1.</t>
  </si>
  <si>
    <t xml:space="preserve">Table 7 </t>
  </si>
  <si>
    <t>Key characteristics of visitors from Australia</t>
  </si>
  <si>
    <t>Total visitor arrivals</t>
  </si>
  <si>
    <t>164244.1</t>
  </si>
  <si>
    <t>9356.3</t>
  </si>
  <si>
    <t>19646.7</t>
  </si>
  <si>
    <t>18600.0</t>
  </si>
  <si>
    <t>16283.5</t>
  </si>
  <si>
    <t>18900.0</t>
  </si>
  <si>
    <t>8477.2</t>
  </si>
  <si>
    <t>12494.7</t>
  </si>
  <si>
    <t>15418.9</t>
  </si>
  <si>
    <t>10829.4</t>
  </si>
  <si>
    <t>17957.4</t>
  </si>
  <si>
    <t>200357.1</t>
  </si>
  <si>
    <t>2591900</t>
  </si>
  <si>
    <t>245400.0</t>
  </si>
  <si>
    <t>37840.2</t>
  </si>
  <si>
    <t>2986.0</t>
  </si>
  <si>
    <t>-67.6</t>
  </si>
  <si>
    <t>7485.1</t>
  </si>
  <si>
    <t>10849.7</t>
  </si>
  <si>
    <t>11711.5</t>
  </si>
  <si>
    <t>12497.3</t>
  </si>
  <si>
    <t>25295.8</t>
  </si>
  <si>
    <t>Rarotonga</t>
  </si>
  <si>
    <t>16500.0</t>
  </si>
  <si>
    <t>Hobart</t>
  </si>
  <si>
    <t>51360.5</t>
  </si>
  <si>
    <t>5379.5</t>
  </si>
  <si>
    <t>243700.0</t>
  </si>
  <si>
    <t>57233.3</t>
  </si>
  <si>
    <t>Table 8</t>
  </si>
  <si>
    <t>842.1</t>
  </si>
  <si>
    <t>282.8</t>
  </si>
  <si>
    <t>398.9</t>
  </si>
  <si>
    <t>123.6</t>
  </si>
  <si>
    <t>2676.3</t>
  </si>
  <si>
    <t>456.1</t>
  </si>
  <si>
    <t>448.9</t>
  </si>
  <si>
    <t>349.6</t>
  </si>
  <si>
    <t>408.0</t>
  </si>
  <si>
    <t>412.3</t>
  </si>
  <si>
    <t>405.7</t>
  </si>
  <si>
    <t>536.5</t>
  </si>
  <si>
    <t>484.1</t>
  </si>
  <si>
    <t>414.6</t>
  </si>
  <si>
    <t>466.2</t>
  </si>
  <si>
    <t>255.8</t>
  </si>
  <si>
    <t>-1.7</t>
  </si>
  <si>
    <t>357.7</t>
  </si>
  <si>
    <t>841.4</t>
  </si>
  <si>
    <t>391.9</t>
  </si>
  <si>
    <t>348.0</t>
  </si>
  <si>
    <t>523.0</t>
  </si>
  <si>
    <t>430.6</t>
  </si>
  <si>
    <t>270.4</t>
  </si>
  <si>
    <t>415.3</t>
  </si>
  <si>
    <t>288.7</t>
  </si>
  <si>
    <t>419.5</t>
  </si>
  <si>
    <t>3591.3</t>
  </si>
  <si>
    <t>141.1</t>
  </si>
  <si>
    <t>19933.3</t>
  </si>
  <si>
    <t>Apia</t>
  </si>
  <si>
    <t>6765.0</t>
  </si>
  <si>
    <t>543.2</t>
  </si>
  <si>
    <t>267.3</t>
  </si>
  <si>
    <t>1360.9</t>
  </si>
  <si>
    <t>311.6</t>
  </si>
  <si>
    <t>Table 9</t>
  </si>
  <si>
    <t>State of residence of visitors from Australia</t>
  </si>
  <si>
    <t>New South Wales</t>
  </si>
  <si>
    <t>10921.0</t>
  </si>
  <si>
    <t>Queensland</t>
  </si>
  <si>
    <t>17105.4</t>
  </si>
  <si>
    <t>Victoria</t>
  </si>
  <si>
    <t>11308.7</t>
  </si>
  <si>
    <t>Western Australia</t>
  </si>
  <si>
    <t>15471.6</t>
  </si>
  <si>
    <t>South Australia</t>
  </si>
  <si>
    <t>19214.3</t>
  </si>
  <si>
    <t>Australian Capital Territory</t>
  </si>
  <si>
    <t>17299.2</t>
  </si>
  <si>
    <t>Tasmania</t>
  </si>
  <si>
    <t>21357.7</t>
  </si>
  <si>
    <t>Northern Territory</t>
  </si>
  <si>
    <t>15836.5</t>
  </si>
  <si>
    <t>11748.4</t>
  </si>
  <si>
    <t>Table 10</t>
  </si>
  <si>
    <t>477.0</t>
  </si>
  <si>
    <t>321.7</t>
  </si>
  <si>
    <t>417.9</t>
  </si>
  <si>
    <t>457.4</t>
  </si>
  <si>
    <t>426.1</t>
  </si>
  <si>
    <t>453.6</t>
  </si>
  <si>
    <t>334.9</t>
  </si>
  <si>
    <t>466.5</t>
  </si>
  <si>
    <t>639.6</t>
  </si>
  <si>
    <t xml:space="preserve">Table 11 </t>
  </si>
  <si>
    <t>Key characteristics of visitors from New South Wales</t>
  </si>
  <si>
    <t>196067.6</t>
  </si>
  <si>
    <t>6589.0</t>
  </si>
  <si>
    <t>15294.1</t>
  </si>
  <si>
    <t>12388.8</t>
  </si>
  <si>
    <t>11447.0</t>
  </si>
  <si>
    <t>17846.1</t>
  </si>
  <si>
    <t>6994.2</t>
  </si>
  <si>
    <t>11505.9</t>
  </si>
  <si>
    <t>12230.1</t>
  </si>
  <si>
    <t>10907.4</t>
  </si>
  <si>
    <t>15051.8</t>
  </si>
  <si>
    <t>177588.2</t>
  </si>
  <si>
    <t>301421.6</t>
  </si>
  <si>
    <t>27334.8</t>
  </si>
  <si>
    <t>1968.2</t>
  </si>
  <si>
    <t>-68.4</t>
  </si>
  <si>
    <t>6304.7</t>
  </si>
  <si>
    <t>10599.8</t>
  </si>
  <si>
    <t>27134.0</t>
  </si>
  <si>
    <t>5686.4</t>
  </si>
  <si>
    <t>45256.6</t>
  </si>
  <si>
    <t>3736.5</t>
  </si>
  <si>
    <t>66126.3</t>
  </si>
  <si>
    <t>Table 12</t>
  </si>
  <si>
    <t>993.7</t>
  </si>
  <si>
    <t>305.5</t>
  </si>
  <si>
    <t>393.9</t>
  </si>
  <si>
    <t>138.6</t>
  </si>
  <si>
    <t>2626.8</t>
  </si>
  <si>
    <t>601.7</t>
  </si>
  <si>
    <t>649.4</t>
  </si>
  <si>
    <t>397.0</t>
  </si>
  <si>
    <t>439.2</t>
  </si>
  <si>
    <t>454.1</t>
  </si>
  <si>
    <t>594.6</t>
  </si>
  <si>
    <t>473.8</t>
  </si>
  <si>
    <t>454.4</t>
  </si>
  <si>
    <t>592.3</t>
  </si>
  <si>
    <t>543.4</t>
  </si>
  <si>
    <t>268.2</t>
  </si>
  <si>
    <t>4.6</t>
  </si>
  <si>
    <t>419.3</t>
  </si>
  <si>
    <t>985.7</t>
  </si>
  <si>
    <t>394.7</t>
  </si>
  <si>
    <t>323.0</t>
  </si>
  <si>
    <t>464.6</t>
  </si>
  <si>
    <t>581.7</t>
  </si>
  <si>
    <t>936.8</t>
  </si>
  <si>
    <t>336.2</t>
  </si>
  <si>
    <t>4474.7</t>
  </si>
  <si>
    <t>598.6</t>
  </si>
  <si>
    <t>292.0</t>
  </si>
  <si>
    <t>1314.3</t>
  </si>
  <si>
    <t>330.1</t>
  </si>
  <si>
    <t xml:space="preserve">Table 13 </t>
  </si>
  <si>
    <t>Key characteristics of visitors from Queensland</t>
  </si>
  <si>
    <t>144875.0</t>
  </si>
  <si>
    <t>14490.7</t>
  </si>
  <si>
    <t>23600.5</t>
  </si>
  <si>
    <t>28243.0</t>
  </si>
  <si>
    <t>32073.2</t>
  </si>
  <si>
    <t>12541.7</t>
  </si>
  <si>
    <t>16733.1</t>
  </si>
  <si>
    <t>17902.1</t>
  </si>
  <si>
    <t>9797.7</t>
  </si>
  <si>
    <t>16816.7</t>
  </si>
  <si>
    <t>273829.4</t>
  </si>
  <si>
    <t>1324692</t>
  </si>
  <si>
    <t>45982.4</t>
  </si>
  <si>
    <t>4314.2</t>
  </si>
  <si>
    <t>-69.9</t>
  </si>
  <si>
    <t>9696.2</t>
  </si>
  <si>
    <t>13895.1</t>
  </si>
  <si>
    <t>6580.5</t>
  </si>
  <si>
    <t>33410.3</t>
  </si>
  <si>
    <t>72283.1</t>
  </si>
  <si>
    <t>8388.5</t>
  </si>
  <si>
    <t>Table 14</t>
  </si>
  <si>
    <t>628.5</t>
  </si>
  <si>
    <t>237.8</t>
  </si>
  <si>
    <t>290.2</t>
  </si>
  <si>
    <t>14.5</t>
  </si>
  <si>
    <t>1816.3</t>
  </si>
  <si>
    <t>358.4</t>
  </si>
  <si>
    <t>318.7</t>
  </si>
  <si>
    <t>277.6</t>
  </si>
  <si>
    <t>322.4</t>
  </si>
  <si>
    <t>306.0</t>
  </si>
  <si>
    <t>311.4</t>
  </si>
  <si>
    <t>411.0</t>
  </si>
  <si>
    <t>294.4</t>
  </si>
  <si>
    <t>299.1</t>
  </si>
  <si>
    <t>354.4</t>
  </si>
  <si>
    <t>380.3</t>
  </si>
  <si>
    <t>261.4</t>
  </si>
  <si>
    <t>5.5</t>
  </si>
  <si>
    <t>256.4</t>
  </si>
  <si>
    <t>649.3</t>
  </si>
  <si>
    <t>318.2</t>
  </si>
  <si>
    <t>399.3</t>
  </si>
  <si>
    <t>261.3</t>
  </si>
  <si>
    <t>373.6</t>
  </si>
  <si>
    <t>1004.2</t>
  </si>
  <si>
    <t>1469.3</t>
  </si>
  <si>
    <t>4074.1</t>
  </si>
  <si>
    <t>Cairns</t>
  </si>
  <si>
    <t>385.5</t>
  </si>
  <si>
    <t>417.2</t>
  </si>
  <si>
    <t>232.4</t>
  </si>
  <si>
    <t>255.5</t>
  </si>
  <si>
    <t>983.4</t>
  </si>
  <si>
    <t xml:space="preserve">Table 15 </t>
  </si>
  <si>
    <t>Key characteristics of visitors from Victoria</t>
  </si>
  <si>
    <t>107888.7</t>
  </si>
  <si>
    <t>7444.3</t>
  </si>
  <si>
    <t>55516.0</t>
  </si>
  <si>
    <t>7490.3</t>
  </si>
  <si>
    <t>14621.8</t>
  </si>
  <si>
    <t>13563.1</t>
  </si>
  <si>
    <t>8068.3</t>
  </si>
  <si>
    <t>10746.5</t>
  </si>
  <si>
    <t>13592.9</t>
  </si>
  <si>
    <t>9510.6</t>
  </si>
  <si>
    <t>25888.3</t>
  </si>
  <si>
    <t>130232.6</t>
  </si>
  <si>
    <t>89686.8</t>
  </si>
  <si>
    <t>27562.1</t>
  </si>
  <si>
    <t>2411.2</t>
  </si>
  <si>
    <t>-62.3</t>
  </si>
  <si>
    <t>6214.1</t>
  </si>
  <si>
    <t>11276.6</t>
  </si>
  <si>
    <t>23707.7</t>
  </si>
  <si>
    <t>36656.3</t>
  </si>
  <si>
    <t>4960.9</t>
  </si>
  <si>
    <t>Table 16</t>
  </si>
  <si>
    <t>881.6</t>
  </si>
  <si>
    <t>265.6</t>
  </si>
  <si>
    <t>528.1</t>
  </si>
  <si>
    <t>171.3</t>
  </si>
  <si>
    <t>3477.4</t>
  </si>
  <si>
    <t>387.2</t>
  </si>
  <si>
    <t>411.7</t>
  </si>
  <si>
    <t>326.8</t>
  </si>
  <si>
    <t>415.1</t>
  </si>
  <si>
    <t>472.8</t>
  </si>
  <si>
    <t>484.7</t>
  </si>
  <si>
    <t>672.7</t>
  </si>
  <si>
    <t>626.6</t>
  </si>
  <si>
    <t>489.6</t>
  </si>
  <si>
    <t>427.9</t>
  </si>
  <si>
    <t>362.6</t>
  </si>
  <si>
    <t>201.9</t>
  </si>
  <si>
    <t>-13.3</t>
  </si>
  <si>
    <t>379.0</t>
  </si>
  <si>
    <t>759.1</t>
  </si>
  <si>
    <t>417.4</t>
  </si>
  <si>
    <t>282.4</t>
  </si>
  <si>
    <t>401.0</t>
  </si>
  <si>
    <t>720.5</t>
  </si>
  <si>
    <t>362.7</t>
  </si>
  <si>
    <t>3320.2</t>
  </si>
  <si>
    <t>1277.6</t>
  </si>
  <si>
    <t>564.5</t>
  </si>
  <si>
    <t>1574.7</t>
  </si>
  <si>
    <t>333.5</t>
  </si>
  <si>
    <t xml:space="preserve">Table 17 </t>
  </si>
  <si>
    <t>Key characteristics of visitors from Western Australia</t>
  </si>
  <si>
    <t>201350.3</t>
  </si>
  <si>
    <t>13446.8</t>
  </si>
  <si>
    <t>5958.2</t>
  </si>
  <si>
    <t>21878.5</t>
  </si>
  <si>
    <t>84570.9</t>
  </si>
  <si>
    <t>9120.1</t>
  </si>
  <si>
    <t>16620.2</t>
  </si>
  <si>
    <t>22807.7</t>
  </si>
  <si>
    <t>8969.8</t>
  </si>
  <si>
    <t>17052.8</t>
  </si>
  <si>
    <t>423379.1</t>
  </si>
  <si>
    <t>5553.2</t>
  </si>
  <si>
    <t>-75.2</t>
  </si>
  <si>
    <t>11186.3</t>
  </si>
  <si>
    <t>28140.6</t>
  </si>
  <si>
    <t>15714.0</t>
  </si>
  <si>
    <t>15922.6</t>
  </si>
  <si>
    <t>3312.2</t>
  </si>
  <si>
    <t>94299.6</t>
  </si>
  <si>
    <t>7573.1</t>
  </si>
  <si>
    <t>Table 18</t>
  </si>
  <si>
    <t>886.1</t>
  </si>
  <si>
    <t>377.4</t>
  </si>
  <si>
    <t>256.9</t>
  </si>
  <si>
    <t>129.3</t>
  </si>
  <si>
    <t>2480.6</t>
  </si>
  <si>
    <t>533.6</t>
  </si>
  <si>
    <t>483.7</t>
  </si>
  <si>
    <t>465.6</t>
  </si>
  <si>
    <t>439.8</t>
  </si>
  <si>
    <t>419.0</t>
  </si>
  <si>
    <t>607.4</t>
  </si>
  <si>
    <t>651.3</t>
  </si>
  <si>
    <t>440.1</t>
  </si>
  <si>
    <t>508.4</t>
  </si>
  <si>
    <t>515.1</t>
  </si>
  <si>
    <t>340.8</t>
  </si>
  <si>
    <t>-2.5</t>
  </si>
  <si>
    <t>378.8</t>
  </si>
  <si>
    <t>1137.4</t>
  </si>
  <si>
    <t>1028.9</t>
  </si>
  <si>
    <t>632.8</t>
  </si>
  <si>
    <t>287.7</t>
  </si>
  <si>
    <t>880.7</t>
  </si>
  <si>
    <t>931.0</t>
  </si>
  <si>
    <t>514.5</t>
  </si>
  <si>
    <t>612.5</t>
  </si>
  <si>
    <t>339.7</t>
  </si>
  <si>
    <t>Table 19</t>
  </si>
  <si>
    <t>Key characteristics of visitors from South Australia</t>
  </si>
  <si>
    <t>13676.8</t>
  </si>
  <si>
    <t>23173.6</t>
  </si>
  <si>
    <t>10796.9</t>
  </si>
  <si>
    <t>32449.9</t>
  </si>
  <si>
    <t>7869.3</t>
  </si>
  <si>
    <t>19147.4</t>
  </si>
  <si>
    <t>70792.2</t>
  </si>
  <si>
    <t>50407.5</t>
  </si>
  <si>
    <t>29626.7</t>
  </si>
  <si>
    <t>4420.9</t>
  </si>
  <si>
    <t>-60.6</t>
  </si>
  <si>
    <t>13253.4</t>
  </si>
  <si>
    <t>18879.8</t>
  </si>
  <si>
    <t>6545.1</t>
  </si>
  <si>
    <t>32858.6</t>
  </si>
  <si>
    <t>6919.9</t>
  </si>
  <si>
    <t>Table 20</t>
  </si>
  <si>
    <t>641.7</t>
  </si>
  <si>
    <t>285.3</t>
  </si>
  <si>
    <t>343.8</t>
  </si>
  <si>
    <t>303.4</t>
  </si>
  <si>
    <t>2536.9</t>
  </si>
  <si>
    <t>417.6</t>
  </si>
  <si>
    <t>442.8</t>
  </si>
  <si>
    <t>360.2</t>
  </si>
  <si>
    <t>414.3</t>
  </si>
  <si>
    <t>444.0</t>
  </si>
  <si>
    <t>383.6</t>
  </si>
  <si>
    <t>611.9</t>
  </si>
  <si>
    <t>683.3</t>
  </si>
  <si>
    <t>396.4</t>
  </si>
  <si>
    <t>420.4</t>
  </si>
  <si>
    <t>510.5</t>
  </si>
  <si>
    <t>296.9</t>
  </si>
  <si>
    <t>-0.4</t>
  </si>
  <si>
    <t>419.9</t>
  </si>
  <si>
    <t>562.3</t>
  </si>
  <si>
    <t>378.5</t>
  </si>
  <si>
    <t>317.1</t>
  </si>
  <si>
    <t>387.5</t>
  </si>
  <si>
    <t>767.7</t>
  </si>
  <si>
    <t>298.0</t>
  </si>
  <si>
    <t>170.6</t>
  </si>
  <si>
    <t>486.1</t>
  </si>
  <si>
    <t>252.3</t>
  </si>
  <si>
    <t>Table 21</t>
  </si>
  <si>
    <t>Key characteristics of visitors from the People's Republic of China</t>
  </si>
  <si>
    <t>16116.7</t>
  </si>
  <si>
    <t>4758.3</t>
  </si>
  <si>
    <t>4066.7</t>
  </si>
  <si>
    <t>1828.6</t>
  </si>
  <si>
    <t>3075.0</t>
  </si>
  <si>
    <t>7850.0</t>
  </si>
  <si>
    <t>3323.1</t>
  </si>
  <si>
    <t>2350.0</t>
  </si>
  <si>
    <t>2211.1</t>
  </si>
  <si>
    <t>7910.5</t>
  </si>
  <si>
    <t>5290.0</t>
  </si>
  <si>
    <t>20900.0</t>
  </si>
  <si>
    <t>3300.0</t>
  </si>
  <si>
    <t>-43.0</t>
  </si>
  <si>
    <t>3882.9</t>
  </si>
  <si>
    <t>Shanghai</t>
  </si>
  <si>
    <t>4330.4</t>
  </si>
  <si>
    <t>Guangzhou</t>
  </si>
  <si>
    <t>2203.3</t>
  </si>
  <si>
    <t>4276.1</t>
  </si>
  <si>
    <t>Table 22</t>
  </si>
  <si>
    <t>3375.6</t>
  </si>
  <si>
    <t>1567.5</t>
  </si>
  <si>
    <t>1072.6</t>
  </si>
  <si>
    <t>460.2</t>
  </si>
  <si>
    <t>15800.0</t>
  </si>
  <si>
    <t>500.0</t>
  </si>
  <si>
    <t>737.5</t>
  </si>
  <si>
    <t>745.8</t>
  </si>
  <si>
    <t>640.4</t>
  </si>
  <si>
    <t>922.1</t>
  </si>
  <si>
    <t>1379.1</t>
  </si>
  <si>
    <t>1187.8</t>
  </si>
  <si>
    <t>22060.0</t>
  </si>
  <si>
    <t>9580.0</t>
  </si>
  <si>
    <t>17716.7</t>
  </si>
  <si>
    <t>1230.2</t>
  </si>
  <si>
    <t>734.1</t>
  </si>
  <si>
    <t>-45.4</t>
  </si>
  <si>
    <t>888.3</t>
  </si>
  <si>
    <t>667.6</t>
  </si>
  <si>
    <t>744.3</t>
  </si>
  <si>
    <t>15257.1</t>
  </si>
  <si>
    <t>7933.3</t>
  </si>
  <si>
    <t>Hong Kong</t>
  </si>
  <si>
    <t>1459.5</t>
  </si>
  <si>
    <t>50200.0</t>
  </si>
  <si>
    <t>969.3</t>
  </si>
  <si>
    <t>296.1</t>
  </si>
  <si>
    <t>Table 23</t>
  </si>
  <si>
    <t>Province of residence of visitors from the People's Republic of China</t>
  </si>
  <si>
    <t>5793.5</t>
  </si>
  <si>
    <t>Guangdong</t>
  </si>
  <si>
    <t>4299.8</t>
  </si>
  <si>
    <t>Beijing</t>
  </si>
  <si>
    <t>6488.1</t>
  </si>
  <si>
    <t>1452.4</t>
  </si>
  <si>
    <t>Table 24</t>
  </si>
  <si>
    <t>1578.8</t>
  </si>
  <si>
    <t>1166.7</t>
  </si>
  <si>
    <t>985.9</t>
  </si>
  <si>
    <t>Jiangsu</t>
  </si>
  <si>
    <t>1333.2</t>
  </si>
  <si>
    <t>Liaoning</t>
  </si>
  <si>
    <t>1455.7</t>
  </si>
  <si>
    <t>Shandong</t>
  </si>
  <si>
    <t>992.1</t>
  </si>
  <si>
    <t>Zhejiang</t>
  </si>
  <si>
    <t>1018.9</t>
  </si>
  <si>
    <t>363.5</t>
  </si>
  <si>
    <t>Table 25</t>
  </si>
  <si>
    <t>Key characteristics of visitors from Shanghai</t>
  </si>
  <si>
    <t>9421.8</t>
  </si>
  <si>
    <t>4580.4</t>
  </si>
  <si>
    <t>2396.5</t>
  </si>
  <si>
    <t>6325.2</t>
  </si>
  <si>
    <t>1939.1</t>
  </si>
  <si>
    <t>2771.5</t>
  </si>
  <si>
    <t>6009.2</t>
  </si>
  <si>
    <t>14398.8</t>
  </si>
  <si>
    <t>14898.8</t>
  </si>
  <si>
    <t>4004.1</t>
  </si>
  <si>
    <t>-31.7</t>
  </si>
  <si>
    <t>5257.3</t>
  </si>
  <si>
    <t>4356.1</t>
  </si>
  <si>
    <t>6317.2</t>
  </si>
  <si>
    <t>Table 26</t>
  </si>
  <si>
    <t>4438.8</t>
  </si>
  <si>
    <t>1229.4</t>
  </si>
  <si>
    <t>1859.7</t>
  </si>
  <si>
    <t>1006.3</t>
  </si>
  <si>
    <t>2115.7</t>
  </si>
  <si>
    <t>1822.1</t>
  </si>
  <si>
    <t>1682.3</t>
  </si>
  <si>
    <t>1406.4</t>
  </si>
  <si>
    <t>1713.3</t>
  </si>
  <si>
    <t>1471.6</t>
  </si>
  <si>
    <t>15484.5</t>
  </si>
  <si>
    <t>6794.2</t>
  </si>
  <si>
    <t>1533.6</t>
  </si>
  <si>
    <t>1040.7</t>
  </si>
  <si>
    <t>-62.0</t>
  </si>
  <si>
    <t>1486.1</t>
  </si>
  <si>
    <t>1121.7</t>
  </si>
  <si>
    <t>1561.0</t>
  </si>
  <si>
    <t xml:space="preserve">Table 27 </t>
  </si>
  <si>
    <t>Key characteristics of visitors from Guangdong</t>
  </si>
  <si>
    <t>12750.5</t>
  </si>
  <si>
    <t>3425.7</t>
  </si>
  <si>
    <t>3520.7</t>
  </si>
  <si>
    <t>5801.1</t>
  </si>
  <si>
    <t>1329.9</t>
  </si>
  <si>
    <t>6537.3</t>
  </si>
  <si>
    <t>5293.1</t>
  </si>
  <si>
    <t>1024.1</t>
  </si>
  <si>
    <t>3425.5</t>
  </si>
  <si>
    <t>-26.2</t>
  </si>
  <si>
    <t>3744.4</t>
  </si>
  <si>
    <t>3502.7</t>
  </si>
  <si>
    <t>4128.0</t>
  </si>
  <si>
    <t>Table 28</t>
  </si>
  <si>
    <t>3595.0</t>
  </si>
  <si>
    <t>1312.6</t>
  </si>
  <si>
    <t>4177.4</t>
  </si>
  <si>
    <t>293.8</t>
  </si>
  <si>
    <t>2018.1</t>
  </si>
  <si>
    <t>1091.5</t>
  </si>
  <si>
    <t>846.3</t>
  </si>
  <si>
    <t>756.1</t>
  </si>
  <si>
    <t>1921.8</t>
  </si>
  <si>
    <t>1274.6</t>
  </si>
  <si>
    <t>1169.0</t>
  </si>
  <si>
    <t>1481.0</t>
  </si>
  <si>
    <t>831.7</t>
  </si>
  <si>
    <t>-39.2</t>
  </si>
  <si>
    <t>1081.9</t>
  </si>
  <si>
    <t>805.2</t>
  </si>
  <si>
    <t>1247.5</t>
  </si>
  <si>
    <t>Table 29</t>
  </si>
  <si>
    <t>Key characteristics of visitors from Beijing</t>
  </si>
  <si>
    <t>4909.0</t>
  </si>
  <si>
    <t>4060.9</t>
  </si>
  <si>
    <t>6541.3</t>
  </si>
  <si>
    <t>6017.2</t>
  </si>
  <si>
    <t>4427.6</t>
  </si>
  <si>
    <t>11578.1</t>
  </si>
  <si>
    <t>5035.3</t>
  </si>
  <si>
    <t>-80.3</t>
  </si>
  <si>
    <t>5940.0</t>
  </si>
  <si>
    <t>5773.1</t>
  </si>
  <si>
    <t>6150.5</t>
  </si>
  <si>
    <t>Table 30</t>
  </si>
  <si>
    <t>1746.8</t>
  </si>
  <si>
    <t>1394.6</t>
  </si>
  <si>
    <t>2208.0</t>
  </si>
  <si>
    <t>385.3</t>
  </si>
  <si>
    <t>1155.2</t>
  </si>
  <si>
    <t>871.1</t>
  </si>
  <si>
    <t>560.3</t>
  </si>
  <si>
    <t>519.8</t>
  </si>
  <si>
    <t>821.3</t>
  </si>
  <si>
    <t>1876.5</t>
  </si>
  <si>
    <t>1792.4</t>
  </si>
  <si>
    <t>8156.3</t>
  </si>
  <si>
    <t>10252.8</t>
  </si>
  <si>
    <t>866.1</t>
  </si>
  <si>
    <t>783.5</t>
  </si>
  <si>
    <t>-38.4</t>
  </si>
  <si>
    <t>932.1</t>
  </si>
  <si>
    <t>669.5</t>
  </si>
  <si>
    <t>1073.4</t>
  </si>
  <si>
    <t>Table 31</t>
  </si>
  <si>
    <t>Key characteristics of visitors from Japan</t>
  </si>
  <si>
    <t>158900.0</t>
  </si>
  <si>
    <t>4951.9</t>
  </si>
  <si>
    <t>20300.0</t>
  </si>
  <si>
    <t>6300.0</t>
  </si>
  <si>
    <t>4944.4</t>
  </si>
  <si>
    <t>34900.0</t>
  </si>
  <si>
    <t>14520.0</t>
  </si>
  <si>
    <t>5354.5</t>
  </si>
  <si>
    <t>5372.7</t>
  </si>
  <si>
    <t>12866.7</t>
  </si>
  <si>
    <t>15066.7</t>
  </si>
  <si>
    <t>12800.0</t>
  </si>
  <si>
    <t>109500.0</t>
  </si>
  <si>
    <t>1627.5</t>
  </si>
  <si>
    <t>-83.1</t>
  </si>
  <si>
    <t>8000.0</t>
  </si>
  <si>
    <t>Tokyo</t>
  </si>
  <si>
    <t>8679.4</t>
  </si>
  <si>
    <t>19676.9</t>
  </si>
  <si>
    <t>1992.3</t>
  </si>
  <si>
    <t>Table 32</t>
  </si>
  <si>
    <t>16874.1</t>
  </si>
  <si>
    <t>1226.0</t>
  </si>
  <si>
    <t>2071.2</t>
  </si>
  <si>
    <t>11554.5</t>
  </si>
  <si>
    <t>18050.0</t>
  </si>
  <si>
    <t>1443.9</t>
  </si>
  <si>
    <t>6230.2</t>
  </si>
  <si>
    <t>1525.3</t>
  </si>
  <si>
    <t>1729.0</t>
  </si>
  <si>
    <t>1528.9</t>
  </si>
  <si>
    <t>2946.5</t>
  </si>
  <si>
    <t>5295.5</t>
  </si>
  <si>
    <t>10125.0</t>
  </si>
  <si>
    <t>64640.0</t>
  </si>
  <si>
    <t>32722.2</t>
  </si>
  <si>
    <t>6019.2</t>
  </si>
  <si>
    <t>-78.8</t>
  </si>
  <si>
    <t>2132.2</t>
  </si>
  <si>
    <t>1986.7</t>
  </si>
  <si>
    <t>2103.3</t>
  </si>
  <si>
    <t>11335.7</t>
  </si>
  <si>
    <t>524.7</t>
  </si>
  <si>
    <t>5468.5</t>
  </si>
  <si>
    <t>424.4</t>
  </si>
  <si>
    <t>Table 33</t>
  </si>
  <si>
    <t>Prefecture of residence of visitors from Japan</t>
  </si>
  <si>
    <t>6676.2</t>
  </si>
  <si>
    <t>Kanagawa</t>
  </si>
  <si>
    <t>34773.5</t>
  </si>
  <si>
    <t>Osaka</t>
  </si>
  <si>
    <t>6522.5</t>
  </si>
  <si>
    <t>Table 34</t>
  </si>
  <si>
    <t>1764.2</t>
  </si>
  <si>
    <t>4322.1</t>
  </si>
  <si>
    <t>6791.1</t>
  </si>
  <si>
    <t>Chiba</t>
  </si>
  <si>
    <t>2900.1</t>
  </si>
  <si>
    <t>Aichi</t>
  </si>
  <si>
    <t>3693.1</t>
  </si>
  <si>
    <t>Saitama</t>
  </si>
  <si>
    <t>5079.6</t>
  </si>
  <si>
    <t>1346.7</t>
  </si>
  <si>
    <t>Table 35</t>
  </si>
  <si>
    <t>Key characteristics of visitors from the Republic of Korea</t>
  </si>
  <si>
    <t>248200.0</t>
  </si>
  <si>
    <t>8494.4</t>
  </si>
  <si>
    <t>157.7</t>
  </si>
  <si>
    <t>1200.0</t>
  </si>
  <si>
    <t>13525.0</t>
  </si>
  <si>
    <t>4442.9</t>
  </si>
  <si>
    <t>4231.3</t>
  </si>
  <si>
    <t>5300.0</t>
  </si>
  <si>
    <t>6120.0</t>
  </si>
  <si>
    <t>8220.0</t>
  </si>
  <si>
    <t>23866.7</t>
  </si>
  <si>
    <t>57400.0</t>
  </si>
  <si>
    <t>2309.5</t>
  </si>
  <si>
    <t>-43.4</t>
  </si>
  <si>
    <t>12709.7</t>
  </si>
  <si>
    <t>13180.0</t>
  </si>
  <si>
    <t>8224.5</t>
  </si>
  <si>
    <r>
      <t xml:space="preserve">Symbol: </t>
    </r>
    <r>
      <rPr>
        <sz val="8"/>
        <color indexed="8"/>
        <rFont val="Arial Mäori"/>
        <family val="2"/>
      </rPr>
      <t>… not applicable</t>
    </r>
  </si>
  <si>
    <t>Table 36</t>
  </si>
  <si>
    <t>84350.0</t>
  </si>
  <si>
    <t>3392.6</t>
  </si>
  <si>
    <t>352.8</t>
  </si>
  <si>
    <t>1705.0</t>
  </si>
  <si>
    <t>9700.0</t>
  </si>
  <si>
    <t>5050.0</t>
  </si>
  <si>
    <t>3309.7</t>
  </si>
  <si>
    <t>2433.7</t>
  </si>
  <si>
    <t>2550.6</t>
  </si>
  <si>
    <t>2123.7</t>
  </si>
  <si>
    <t>2881.9</t>
  </si>
  <si>
    <t>4812.8</t>
  </si>
  <si>
    <t>12028.6</t>
  </si>
  <si>
    <t>70840.0</t>
  </si>
  <si>
    <t>165600.0</t>
  </si>
  <si>
    <t>7768.4</t>
  </si>
  <si>
    <t>1022.3</t>
  </si>
  <si>
    <t>-78.2</t>
  </si>
  <si>
    <t>3848.6</t>
  </si>
  <si>
    <t>519.0</t>
  </si>
  <si>
    <t>3993.1</t>
  </si>
  <si>
    <t>67166.7</t>
  </si>
  <si>
    <t>207.3</t>
  </si>
  <si>
    <t>3505.2</t>
  </si>
  <si>
    <t>525.5</t>
  </si>
  <si>
    <t>Table 37</t>
  </si>
  <si>
    <t>Key characteristics of visitors from Singapore</t>
  </si>
  <si>
    <t>100542.9</t>
  </si>
  <si>
    <t>1353.3</t>
  </si>
  <si>
    <t>18300.0</t>
  </si>
  <si>
    <t>5308.1</t>
  </si>
  <si>
    <t>14371.4</t>
  </si>
  <si>
    <t>11000.0</t>
  </si>
  <si>
    <t>5055.9</t>
  </si>
  <si>
    <t>4837.8</t>
  </si>
  <si>
    <t>10900.0</t>
  </si>
  <si>
    <t>17166.7</t>
  </si>
  <si>
    <t>59925.0</t>
  </si>
  <si>
    <t>747.0</t>
  </si>
  <si>
    <t>4562.6</t>
  </si>
  <si>
    <t>13095.7</t>
  </si>
  <si>
    <t>4514.1</t>
  </si>
  <si>
    <t>74550.0</t>
  </si>
  <si>
    <t>724.8</t>
  </si>
  <si>
    <t>Table 38</t>
  </si>
  <si>
    <t>49714.9</t>
  </si>
  <si>
    <t>610.1</t>
  </si>
  <si>
    <t>2230.2</t>
  </si>
  <si>
    <t>259.3</t>
  </si>
  <si>
    <t>36000.0</t>
  </si>
  <si>
    <t>2091.3</t>
  </si>
  <si>
    <t>3575.0</t>
  </si>
  <si>
    <t>3922.0</t>
  </si>
  <si>
    <t>2198.0</t>
  </si>
  <si>
    <t>1847.6</t>
  </si>
  <si>
    <t>2625.0</t>
  </si>
  <si>
    <t>6823.5</t>
  </si>
  <si>
    <t>13263.6</t>
  </si>
  <si>
    <t>20995.0</t>
  </si>
  <si>
    <t>104887.5</t>
  </si>
  <si>
    <t>20176.5</t>
  </si>
  <si>
    <t>262.2</t>
  </si>
  <si>
    <t>-73.8</t>
  </si>
  <si>
    <t>1690.2</t>
  </si>
  <si>
    <t>4974.4</t>
  </si>
  <si>
    <t>22592.3</t>
  </si>
  <si>
    <t>1918.8</t>
  </si>
  <si>
    <t>15087.2</t>
  </si>
  <si>
    <t>22307.7</t>
  </si>
  <si>
    <t>5333.3</t>
  </si>
  <si>
    <t>13406.4</t>
  </si>
  <si>
    <t>260.4</t>
  </si>
  <si>
    <t>4491.2</t>
  </si>
  <si>
    <t>1331.3</t>
  </si>
  <si>
    <t>Table 39</t>
  </si>
  <si>
    <t>Key characteristics of visitors from India</t>
  </si>
  <si>
    <t>5598.6</t>
  </si>
  <si>
    <t>2500.0</t>
  </si>
  <si>
    <t>76.7</t>
  </si>
  <si>
    <t>610.6</t>
  </si>
  <si>
    <t>2007.7</t>
  </si>
  <si>
    <t>1122.0</t>
  </si>
  <si>
    <t>2092.3</t>
  </si>
  <si>
    <t>8610.0</t>
  </si>
  <si>
    <t>15546.2</t>
  </si>
  <si>
    <t>24160.0</t>
  </si>
  <si>
    <t>22600.0</t>
  </si>
  <si>
    <t>2335.8</t>
  </si>
  <si>
    <t>-75.6</t>
  </si>
  <si>
    <t>2563.6</t>
  </si>
  <si>
    <t>782.4</t>
  </si>
  <si>
    <t>30225.0</t>
  </si>
  <si>
    <t>2983.5</t>
  </si>
  <si>
    <t>Table 40</t>
  </si>
  <si>
    <t>11631.6</t>
  </si>
  <si>
    <t>2178.5</t>
  </si>
  <si>
    <t>2605.0</t>
  </si>
  <si>
    <t>177.3</t>
  </si>
  <si>
    <t>9366.7</t>
  </si>
  <si>
    <t>241.7</t>
  </si>
  <si>
    <t>915.3</t>
  </si>
  <si>
    <t>490.4</t>
  </si>
  <si>
    <t>711.7</t>
  </si>
  <si>
    <t>3573.2</t>
  </si>
  <si>
    <t>5884.0</t>
  </si>
  <si>
    <t>4722.2</t>
  </si>
  <si>
    <t>1847.1</t>
  </si>
  <si>
    <t>12485.7</t>
  </si>
  <si>
    <t>14000.0</t>
  </si>
  <si>
    <t>2145.0</t>
  </si>
  <si>
    <t>964.2</t>
  </si>
  <si>
    <t>-53.6</t>
  </si>
  <si>
    <t>989.8</t>
  </si>
  <si>
    <t>29466.7</t>
  </si>
  <si>
    <t>29900.0</t>
  </si>
  <si>
    <t>328.9</t>
  </si>
  <si>
    <t>26978.3</t>
  </si>
  <si>
    <t>111650.0</t>
  </si>
  <si>
    <t>91100.0</t>
  </si>
  <si>
    <t>1219.2</t>
  </si>
  <si>
    <t>Table 41</t>
  </si>
  <si>
    <t>Key characteristics of visitors from Hong Kong</t>
  </si>
  <si>
    <t>25280.0</t>
  </si>
  <si>
    <t>1891.7</t>
  </si>
  <si>
    <t>4200.0</t>
  </si>
  <si>
    <t>14500.0</t>
  </si>
  <si>
    <t>4680.0</t>
  </si>
  <si>
    <t>3138.9</t>
  </si>
  <si>
    <t>1293.9</t>
  </si>
  <si>
    <t>5400.0</t>
  </si>
  <si>
    <t>5975.0</t>
  </si>
  <si>
    <t>14640.0</t>
  </si>
  <si>
    <t>837.1</t>
  </si>
  <si>
    <t>-74.8</t>
  </si>
  <si>
    <t>3742.2</t>
  </si>
  <si>
    <t>3216.4</t>
  </si>
  <si>
    <t>8684.6</t>
  </si>
  <si>
    <t>1122.2</t>
  </si>
  <si>
    <t>Table 42</t>
  </si>
  <si>
    <t>6273.7</t>
  </si>
  <si>
    <t>657.8</t>
  </si>
  <si>
    <t>2580.0</t>
  </si>
  <si>
    <t>631.6</t>
  </si>
  <si>
    <t>1143.2</t>
  </si>
  <si>
    <t>852.8</t>
  </si>
  <si>
    <t>1307.0</t>
  </si>
  <si>
    <t>1135.9</t>
  </si>
  <si>
    <t>751.6</t>
  </si>
  <si>
    <t>1385.8</t>
  </si>
  <si>
    <t>878.1</t>
  </si>
  <si>
    <t>21900.0</t>
  </si>
  <si>
    <t>4541.7</t>
  </si>
  <si>
    <t>17735.7</t>
  </si>
  <si>
    <t>3188.9</t>
  </si>
  <si>
    <t>-66.6</t>
  </si>
  <si>
    <t>1007.0</t>
  </si>
  <si>
    <t>876.4</t>
  </si>
  <si>
    <t>2705.6</t>
  </si>
  <si>
    <t>771.0</t>
  </si>
  <si>
    <t>5647.8</t>
  </si>
  <si>
    <t>828.1</t>
  </si>
  <si>
    <t>5383.3</t>
  </si>
  <si>
    <t>2887.8</t>
  </si>
  <si>
    <t>358.3</t>
  </si>
  <si>
    <t>1986.1</t>
  </si>
  <si>
    <t>1262.0</t>
  </si>
  <si>
    <t>Table 43</t>
  </si>
  <si>
    <t>Key characteristics of visitors from Malaysia</t>
  </si>
  <si>
    <t>5669.2</t>
  </si>
  <si>
    <t>2850.0</t>
  </si>
  <si>
    <t>12250.0</t>
  </si>
  <si>
    <t>14250.0</t>
  </si>
  <si>
    <t>14100.0</t>
  </si>
  <si>
    <t>6900.0</t>
  </si>
  <si>
    <t>7133.3</t>
  </si>
  <si>
    <t>5700.0</t>
  </si>
  <si>
    <t>11250.0</t>
  </si>
  <si>
    <t>3142.1</t>
  </si>
  <si>
    <t>-70.1</t>
  </si>
  <si>
    <t>8233.3</t>
  </si>
  <si>
    <t>9378.9</t>
  </si>
  <si>
    <t>Table 44</t>
  </si>
  <si>
    <t>51191.7</t>
  </si>
  <si>
    <t>2389.5</t>
  </si>
  <si>
    <t>1696.6</t>
  </si>
  <si>
    <t>2837.5</t>
  </si>
  <si>
    <t>2523.5</t>
  </si>
  <si>
    <t>7240.0</t>
  </si>
  <si>
    <t>5416.7</t>
  </si>
  <si>
    <t>4338.9</t>
  </si>
  <si>
    <t>3126.4</t>
  </si>
  <si>
    <t>3374.3</t>
  </si>
  <si>
    <t>3383.3</t>
  </si>
  <si>
    <t>6480.0</t>
  </si>
  <si>
    <t>85550.0</t>
  </si>
  <si>
    <t>209500.0</t>
  </si>
  <si>
    <t>9970.6</t>
  </si>
  <si>
    <t>1288.2</t>
  </si>
  <si>
    <t>-84.9</t>
  </si>
  <si>
    <t>3617.3</t>
  </si>
  <si>
    <t>3318.2</t>
  </si>
  <si>
    <t>274800.0</t>
  </si>
  <si>
    <t>895.7</t>
  </si>
  <si>
    <t>32516.7</t>
  </si>
  <si>
    <t>24200.0</t>
  </si>
  <si>
    <t>6480.9</t>
  </si>
  <si>
    <t>Table 45</t>
  </si>
  <si>
    <t>Key characteristics of visitors from Taiwan</t>
  </si>
  <si>
    <t>2360.0</t>
  </si>
  <si>
    <t>10700.0</t>
  </si>
  <si>
    <t>6320.0</t>
  </si>
  <si>
    <t>4440.0</t>
  </si>
  <si>
    <t>5475.0</t>
  </si>
  <si>
    <t>7666.7</t>
  </si>
  <si>
    <t>3716.7</t>
  </si>
  <si>
    <t>28300.0</t>
  </si>
  <si>
    <t>1562.5</t>
  </si>
  <si>
    <t>-78.5</t>
  </si>
  <si>
    <t>6233.3</t>
  </si>
  <si>
    <t>Taipei</t>
  </si>
  <si>
    <t>8200.0</t>
  </si>
  <si>
    <t>7564.3</t>
  </si>
  <si>
    <t>Table 46</t>
  </si>
  <si>
    <t>45666.7</t>
  </si>
  <si>
    <t>1249.2</t>
  </si>
  <si>
    <t>2390.9</t>
  </si>
  <si>
    <t>1850.0</t>
  </si>
  <si>
    <t>4322.2</t>
  </si>
  <si>
    <t>2468.2</t>
  </si>
  <si>
    <t>2391.9</t>
  </si>
  <si>
    <t>2616.7</t>
  </si>
  <si>
    <t>2438.5</t>
  </si>
  <si>
    <t>1097.0</t>
  </si>
  <si>
    <t>22300.0</t>
  </si>
  <si>
    <t>39000.0</t>
  </si>
  <si>
    <t>14783.3</t>
  </si>
  <si>
    <t>792.1</t>
  </si>
  <si>
    <t>-84.3</t>
  </si>
  <si>
    <t>2088.1</t>
  </si>
  <si>
    <t>2794.1</t>
  </si>
  <si>
    <t>4519.6</t>
  </si>
  <si>
    <t>408.3</t>
  </si>
  <si>
    <t>Table 47</t>
  </si>
  <si>
    <t>Key characteristics of visitors from Thailand</t>
  </si>
  <si>
    <t>2537.8</t>
  </si>
  <si>
    <t>3230.8</t>
  </si>
  <si>
    <t>1871.4</t>
  </si>
  <si>
    <t>3250.0</t>
  </si>
  <si>
    <t>2087.5</t>
  </si>
  <si>
    <t>2587.5</t>
  </si>
  <si>
    <t>4050.0</t>
  </si>
  <si>
    <t>3025.0</t>
  </si>
  <si>
    <t>2150.0</t>
  </si>
  <si>
    <t>1066.7</t>
  </si>
  <si>
    <t>6333.3</t>
  </si>
  <si>
    <t>1500.0</t>
  </si>
  <si>
    <t>-18.6</t>
  </si>
  <si>
    <t>1671.4</t>
  </si>
  <si>
    <t>Thailand</t>
  </si>
  <si>
    <t>4950.0</t>
  </si>
  <si>
    <t>Table 48</t>
  </si>
  <si>
    <t>1336.3</t>
  </si>
  <si>
    <t>18583.3</t>
  </si>
  <si>
    <t>914.8</t>
  </si>
  <si>
    <t>1657.9</t>
  </si>
  <si>
    <t>5983.3</t>
  </si>
  <si>
    <t>1213.3</t>
  </si>
  <si>
    <t>1304.0</t>
  </si>
  <si>
    <t>1421.3</t>
  </si>
  <si>
    <t>1675.0</t>
  </si>
  <si>
    <t>1170.9</t>
  </si>
  <si>
    <t>1213.6</t>
  </si>
  <si>
    <t>1340.0</t>
  </si>
  <si>
    <t>16400.0</t>
  </si>
  <si>
    <t>1393.5</t>
  </si>
  <si>
    <t>45350.0</t>
  </si>
  <si>
    <t>4820.0</t>
  </si>
  <si>
    <t>718.1</t>
  </si>
  <si>
    <t>-77.2</t>
  </si>
  <si>
    <t>1004.3</t>
  </si>
  <si>
    <t>1815.2</t>
  </si>
  <si>
    <t>61033.3</t>
  </si>
  <si>
    <t>216.1</t>
  </si>
  <si>
    <t>3211.1</t>
  </si>
  <si>
    <t>2663.0</t>
  </si>
  <si>
    <t>351.3</t>
  </si>
  <si>
    <t>Table 49</t>
  </si>
  <si>
    <t>Key characteristics of visitors from the United Kingdom</t>
  </si>
  <si>
    <t>44006.7</t>
  </si>
  <si>
    <t>4409.5</t>
  </si>
  <si>
    <t>614.5</t>
  </si>
  <si>
    <t>5754.3</t>
  </si>
  <si>
    <t>6442.9</t>
  </si>
  <si>
    <t>2123.0</t>
  </si>
  <si>
    <t>3442.2</t>
  </si>
  <si>
    <t>9339.3</t>
  </si>
  <si>
    <t>22032.4</t>
  </si>
  <si>
    <t>102450.0</t>
  </si>
  <si>
    <t>2637.0</t>
  </si>
  <si>
    <t>-48.5</t>
  </si>
  <si>
    <t>4146.6</t>
  </si>
  <si>
    <t>6796.8</t>
  </si>
  <si>
    <t>2064.4</t>
  </si>
  <si>
    <t>200566.7</t>
  </si>
  <si>
    <t>829.5</t>
  </si>
  <si>
    <t>13820.0</t>
  </si>
  <si>
    <t>12144.4</t>
  </si>
  <si>
    <t>14101.7</t>
  </si>
  <si>
    <t>1459.3</t>
  </si>
  <si>
    <t>13050.0</t>
  </si>
  <si>
    <t>17433.3</t>
  </si>
  <si>
    <t>Table 50</t>
  </si>
  <si>
    <t>11379.5</t>
  </si>
  <si>
    <t>1297.2</t>
  </si>
  <si>
    <t>587.3</t>
  </si>
  <si>
    <t>222.2</t>
  </si>
  <si>
    <t>11620.0</t>
  </si>
  <si>
    <t>1045.9</t>
  </si>
  <si>
    <t>1557.3</t>
  </si>
  <si>
    <t>733.2</t>
  </si>
  <si>
    <t>947.2</t>
  </si>
  <si>
    <t>1130.9</t>
  </si>
  <si>
    <t>2205.8</t>
  </si>
  <si>
    <t>5072.1</t>
  </si>
  <si>
    <t>4801.8</t>
  </si>
  <si>
    <t>7364.7</t>
  </si>
  <si>
    <t>17312.3</t>
  </si>
  <si>
    <t>16251.6</t>
  </si>
  <si>
    <t>705.6</t>
  </si>
  <si>
    <t>-59.8</t>
  </si>
  <si>
    <t>1124.7</t>
  </si>
  <si>
    <t>3073.8</t>
  </si>
  <si>
    <t>13569.0</t>
  </si>
  <si>
    <t>11624.1</t>
  </si>
  <si>
    <t>575.4</t>
  </si>
  <si>
    <t>14033.6</t>
  </si>
  <si>
    <t>512.1</t>
  </si>
  <si>
    <t>13241.4</t>
  </si>
  <si>
    <t>557800.0</t>
  </si>
  <si>
    <t>12326.5</t>
  </si>
  <si>
    <t>195.4</t>
  </si>
  <si>
    <t>6892.9</t>
  </si>
  <si>
    <t>3461.2</t>
  </si>
  <si>
    <t>419.6</t>
  </si>
  <si>
    <t>764.4</t>
  </si>
  <si>
    <t>3059.0</t>
  </si>
  <si>
    <t>Table 51</t>
  </si>
  <si>
    <t>Country of residence of visitors from the United Kingdom</t>
  </si>
  <si>
    <t>England</t>
  </si>
  <si>
    <t>4449.7</t>
  </si>
  <si>
    <t>Scotland</t>
  </si>
  <si>
    <t>8715.9</t>
  </si>
  <si>
    <t>Wales</t>
  </si>
  <si>
    <t>7169.9</t>
  </si>
  <si>
    <t>United Kingdom not further defined</t>
  </si>
  <si>
    <t>4885.4</t>
  </si>
  <si>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</si>
  <si>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As a result, these figures may differ from other country of residence figures published by Stats NZ.</t>
  </si>
  <si>
    <t>Table 52</t>
  </si>
  <si>
    <t>1329.5</t>
  </si>
  <si>
    <t>1903.7</t>
  </si>
  <si>
    <t>1912.9</t>
  </si>
  <si>
    <t>Northern Ireland</t>
  </si>
  <si>
    <t>4716.5</t>
  </si>
  <si>
    <t>Channel Islands</t>
  </si>
  <si>
    <t>1779.4</t>
  </si>
  <si>
    <t>938.8</t>
  </si>
  <si>
    <t>1093.5</t>
  </si>
  <si>
    <t>Table 53</t>
  </si>
  <si>
    <t>Key characteristics of visitors from Germany</t>
  </si>
  <si>
    <t>146666.7</t>
  </si>
  <si>
    <t>2672.9</t>
  </si>
  <si>
    <t>1187.5</t>
  </si>
  <si>
    <t>3285.0</t>
  </si>
  <si>
    <t>20850.0</t>
  </si>
  <si>
    <t>6475.0</t>
  </si>
  <si>
    <t>5761.9</t>
  </si>
  <si>
    <t>4220.0</t>
  </si>
  <si>
    <t>6950.0</t>
  </si>
  <si>
    <t>9750.0</t>
  </si>
  <si>
    <t>129100.0</t>
  </si>
  <si>
    <t>4355.0</t>
  </si>
  <si>
    <t>-50.6</t>
  </si>
  <si>
    <t>5107.8</t>
  </si>
  <si>
    <t>19466.7</t>
  </si>
  <si>
    <t>2667.2</t>
  </si>
  <si>
    <t>15719.5</t>
  </si>
  <si>
    <t>874.3</t>
  </si>
  <si>
    <t>Table 54</t>
  </si>
  <si>
    <t>88087.5</t>
  </si>
  <si>
    <t>1107.5</t>
  </si>
  <si>
    <t>916.7</t>
  </si>
  <si>
    <t>1978.9</t>
  </si>
  <si>
    <t>1830.8</t>
  </si>
  <si>
    <t>6654.2</t>
  </si>
  <si>
    <t>2187.6</t>
  </si>
  <si>
    <t>2152.1</t>
  </si>
  <si>
    <t>2514.3</t>
  </si>
  <si>
    <t>4220.8</t>
  </si>
  <si>
    <t>7308.3</t>
  </si>
  <si>
    <t>8980.0</t>
  </si>
  <si>
    <t>24700.0</t>
  </si>
  <si>
    <t>105400.0</t>
  </si>
  <si>
    <t>22852.9</t>
  </si>
  <si>
    <t>2028.0</t>
  </si>
  <si>
    <t>-61.5</t>
  </si>
  <si>
    <t>2566.6</t>
  </si>
  <si>
    <t>6163.3</t>
  </si>
  <si>
    <t>16725.0</t>
  </si>
  <si>
    <t>25950.0</t>
  </si>
  <si>
    <t>1689.8</t>
  </si>
  <si>
    <t>43750.0</t>
  </si>
  <si>
    <t>46700.0</t>
  </si>
  <si>
    <t>609.9</t>
  </si>
  <si>
    <t>135400.0</t>
  </si>
  <si>
    <t>114200.0</t>
  </si>
  <si>
    <t>11912.5</t>
  </si>
  <si>
    <t>596.2</t>
  </si>
  <si>
    <t>6377.2</t>
  </si>
  <si>
    <t>Table 55</t>
  </si>
  <si>
    <t>Key characteristics of visitors from France</t>
  </si>
  <si>
    <t>59800.0</t>
  </si>
  <si>
    <t>4524.1</t>
  </si>
  <si>
    <t>2000.0</t>
  </si>
  <si>
    <t>4083.3</t>
  </si>
  <si>
    <t>7000.0</t>
  </si>
  <si>
    <t>5228.6</t>
  </si>
  <si>
    <t>5916.7</t>
  </si>
  <si>
    <t>6775.0</t>
  </si>
  <si>
    <t>4222.2</t>
  </si>
  <si>
    <t>16333.3</t>
  </si>
  <si>
    <t>39300.0</t>
  </si>
  <si>
    <t>56700.0</t>
  </si>
  <si>
    <t>3654.5</t>
  </si>
  <si>
    <t>-50.2</t>
  </si>
  <si>
    <t>4940.0</t>
  </si>
  <si>
    <t>24850.0</t>
  </si>
  <si>
    <t>13913.3</t>
  </si>
  <si>
    <t>Table 56</t>
  </si>
  <si>
    <t>24135.0</t>
  </si>
  <si>
    <t>1010.5</t>
  </si>
  <si>
    <t>1116.1</t>
  </si>
  <si>
    <t>4675.0</t>
  </si>
  <si>
    <t>825.0</t>
  </si>
  <si>
    <t>1819.5</t>
  </si>
  <si>
    <t>1275.3</t>
  </si>
  <si>
    <t>1829.2</t>
  </si>
  <si>
    <t>2217.5</t>
  </si>
  <si>
    <t>4233.3</t>
  </si>
  <si>
    <t>24300.0</t>
  </si>
  <si>
    <t>8983.3</t>
  </si>
  <si>
    <t>16728.6</t>
  </si>
  <si>
    <t>1212.4</t>
  </si>
  <si>
    <t>-56.6</t>
  </si>
  <si>
    <t>1848.7</t>
  </si>
  <si>
    <t>2369.2</t>
  </si>
  <si>
    <t>29200.0</t>
  </si>
  <si>
    <t>771.7</t>
  </si>
  <si>
    <t>25800.0</t>
  </si>
  <si>
    <t>39650.0</t>
  </si>
  <si>
    <t>6285.1</t>
  </si>
  <si>
    <t>305.0</t>
  </si>
  <si>
    <t>Table 57</t>
  </si>
  <si>
    <t>Key characteristics of visitors from the United States of America</t>
  </si>
  <si>
    <t>126400.0</t>
  </si>
  <si>
    <t>4581.7</t>
  </si>
  <si>
    <t>3565.5</t>
  </si>
  <si>
    <t>12160.5</t>
  </si>
  <si>
    <t>7973.4</t>
  </si>
  <si>
    <t>6730.0</t>
  </si>
  <si>
    <t>7784.1</t>
  </si>
  <si>
    <t>6970.4</t>
  </si>
  <si>
    <t>10851.9</t>
  </si>
  <si>
    <t>123150.0</t>
  </si>
  <si>
    <t>538700.0</t>
  </si>
  <si>
    <t>263260.0</t>
  </si>
  <si>
    <t>1919.0</t>
  </si>
  <si>
    <t>-72.4</t>
  </si>
  <si>
    <t>7822.9</t>
  </si>
  <si>
    <t>15100.0</t>
  </si>
  <si>
    <t>1672.1</t>
  </si>
  <si>
    <t>26606.7</t>
  </si>
  <si>
    <t>Honolulu</t>
  </si>
  <si>
    <t>18226.7</t>
  </si>
  <si>
    <t>Houston</t>
  </si>
  <si>
    <t>47500.0</t>
  </si>
  <si>
    <t>Papeete</t>
  </si>
  <si>
    <t>28253.8</t>
  </si>
  <si>
    <t>1466.6</t>
  </si>
  <si>
    <t>38400.0</t>
  </si>
  <si>
    <t>Table 58</t>
  </si>
  <si>
    <t>30236.8</t>
  </si>
  <si>
    <t>1366.0</t>
  </si>
  <si>
    <t>600.2</t>
  </si>
  <si>
    <t>1301.3</t>
  </si>
  <si>
    <t>26428.6</t>
  </si>
  <si>
    <t>1563.3</t>
  </si>
  <si>
    <t>2188.9</t>
  </si>
  <si>
    <t>1779.2</t>
  </si>
  <si>
    <t>1577.2</t>
  </si>
  <si>
    <t>1669.4</t>
  </si>
  <si>
    <t>2158.7</t>
  </si>
  <si>
    <t>4740.8</t>
  </si>
  <si>
    <t>17300.0</t>
  </si>
  <si>
    <t>27320.5</t>
  </si>
  <si>
    <t>97784.2</t>
  </si>
  <si>
    <t>10809.4</t>
  </si>
  <si>
    <t>403.7</t>
  </si>
  <si>
    <t>-83.8</t>
  </si>
  <si>
    <t>2102.2</t>
  </si>
  <si>
    <t>23838.5</t>
  </si>
  <si>
    <t>584.5</t>
  </si>
  <si>
    <t>17383.3</t>
  </si>
  <si>
    <t>523.6</t>
  </si>
  <si>
    <t>12796.4</t>
  </si>
  <si>
    <t>3627.6</t>
  </si>
  <si>
    <t>2778.8</t>
  </si>
  <si>
    <t>22557.9</t>
  </si>
  <si>
    <t>10081.1</t>
  </si>
  <si>
    <t>1635.0</t>
  </si>
  <si>
    <t>134250.0</t>
  </si>
  <si>
    <t>3865.2</t>
  </si>
  <si>
    <t>465.5</t>
  </si>
  <si>
    <t>1646.5</t>
  </si>
  <si>
    <t>1265.0</t>
  </si>
  <si>
    <t>Table 59</t>
  </si>
  <si>
    <t>State of residence of visitors from the United States of America</t>
  </si>
  <si>
    <t>California</t>
  </si>
  <si>
    <t>7101.1</t>
  </si>
  <si>
    <t>Texas</t>
  </si>
  <si>
    <t>10004.9</t>
  </si>
  <si>
    <t>New York</t>
  </si>
  <si>
    <t>4654.4</t>
  </si>
  <si>
    <t>Washington</t>
  </si>
  <si>
    <t>9388.7</t>
  </si>
  <si>
    <t>Colorado</t>
  </si>
  <si>
    <t>16517.7</t>
  </si>
  <si>
    <t>Florida</t>
  </si>
  <si>
    <t>11214.3</t>
  </si>
  <si>
    <t>Hawaii</t>
  </si>
  <si>
    <t>14138.4</t>
  </si>
  <si>
    <t>Illinois</t>
  </si>
  <si>
    <t>14430.5</t>
  </si>
  <si>
    <t>Massachusetts</t>
  </si>
  <si>
    <t>6241.7</t>
  </si>
  <si>
    <t>Virginia</t>
  </si>
  <si>
    <t>87366.1</t>
  </si>
  <si>
    <t>Oregon</t>
  </si>
  <si>
    <t>10124.6</t>
  </si>
  <si>
    <t>Pennsylvania</t>
  </si>
  <si>
    <t>14159.5</t>
  </si>
  <si>
    <t>Utah</t>
  </si>
  <si>
    <t>Arizona</t>
  </si>
  <si>
    <t>32868.9</t>
  </si>
  <si>
    <t>Georgia</t>
  </si>
  <si>
    <t>20405.5</t>
  </si>
  <si>
    <t>North Carolina</t>
  </si>
  <si>
    <t>6051.5</t>
  </si>
  <si>
    <t>New Jersey</t>
  </si>
  <si>
    <t>11759.0</t>
  </si>
  <si>
    <t>Minnesota</t>
  </si>
  <si>
    <t>17054.9</t>
  </si>
  <si>
    <t>4128.1</t>
  </si>
  <si>
    <t>Table 60</t>
  </si>
  <si>
    <t>2002.0</t>
  </si>
  <si>
    <t>3426.2</t>
  </si>
  <si>
    <t>1157.6</t>
  </si>
  <si>
    <t>2050.8</t>
  </si>
  <si>
    <t>2418.3</t>
  </si>
  <si>
    <t>1563.0</t>
  </si>
  <si>
    <t>4307.8</t>
  </si>
  <si>
    <t>3500.5</t>
  </si>
  <si>
    <t>2121.3</t>
  </si>
  <si>
    <t>2940.3</t>
  </si>
  <si>
    <t>2462.1</t>
  </si>
  <si>
    <t>1716.5</t>
  </si>
  <si>
    <t>3176.0</t>
  </si>
  <si>
    <t>2555.5</t>
  </si>
  <si>
    <t>2719.4</t>
  </si>
  <si>
    <t>1876.1</t>
  </si>
  <si>
    <t>2220.6</t>
  </si>
  <si>
    <t>2749.4</t>
  </si>
  <si>
    <t>Maryland</t>
  </si>
  <si>
    <t>2098.7</t>
  </si>
  <si>
    <t>Michigan</t>
  </si>
  <si>
    <t>2431.5</t>
  </si>
  <si>
    <t>Ohio</t>
  </si>
  <si>
    <t>3456.1</t>
  </si>
  <si>
    <t>Tennessee</t>
  </si>
  <si>
    <t>2774.7</t>
  </si>
  <si>
    <t>Nevada</t>
  </si>
  <si>
    <t>2270.3</t>
  </si>
  <si>
    <t>Wisconsin</t>
  </si>
  <si>
    <t>2383.3</t>
  </si>
  <si>
    <t>Missouri</t>
  </si>
  <si>
    <t>2451.2</t>
  </si>
  <si>
    <t>Connecticut</t>
  </si>
  <si>
    <t>3344.7</t>
  </si>
  <si>
    <t>Indiana</t>
  </si>
  <si>
    <t>3714.4</t>
  </si>
  <si>
    <t>South Carolina</t>
  </si>
  <si>
    <t>1712.5</t>
  </si>
  <si>
    <t>Louisiana</t>
  </si>
  <si>
    <t>4105.8</t>
  </si>
  <si>
    <t>Washington D.C.</t>
  </si>
  <si>
    <t>1644.0</t>
  </si>
  <si>
    <t>Alaska</t>
  </si>
  <si>
    <t>949.4</t>
  </si>
  <si>
    <t>New Mexico</t>
  </si>
  <si>
    <t>1562.1</t>
  </si>
  <si>
    <t>Idaho</t>
  </si>
  <si>
    <t>2648.6</t>
  </si>
  <si>
    <t>968.1</t>
  </si>
  <si>
    <t>Table 61</t>
  </si>
  <si>
    <t>Key characteristics of visitors from Canada</t>
  </si>
  <si>
    <t>140550.0</t>
  </si>
  <si>
    <t>5979.3</t>
  </si>
  <si>
    <t>1614.3</t>
  </si>
  <si>
    <t>950.0</t>
  </si>
  <si>
    <t>8818.2</t>
  </si>
  <si>
    <t>8544.4</t>
  </si>
  <si>
    <t>5546.7</t>
  </si>
  <si>
    <t>6684.2</t>
  </si>
  <si>
    <t>13125.0</t>
  </si>
  <si>
    <t>6994.1</t>
  </si>
  <si>
    <t>7515.8</t>
  </si>
  <si>
    <t>63233.3</t>
  </si>
  <si>
    <t>3361.8</t>
  </si>
  <si>
    <t>-74.5</t>
  </si>
  <si>
    <t>7020.7</t>
  </si>
  <si>
    <t>18700.0</t>
  </si>
  <si>
    <t>8437.5</t>
  </si>
  <si>
    <t>16284.6</t>
  </si>
  <si>
    <t>2004.4</t>
  </si>
  <si>
    <t>Table 62</t>
  </si>
  <si>
    <t>22041.0</t>
  </si>
  <si>
    <t>1831.7</t>
  </si>
  <si>
    <t>647.3</t>
  </si>
  <si>
    <t>686.7</t>
  </si>
  <si>
    <t>2323.2</t>
  </si>
  <si>
    <t>2074.0</t>
  </si>
  <si>
    <t>1388.6</t>
  </si>
  <si>
    <t>2367.2</t>
  </si>
  <si>
    <t>2941.0</t>
  </si>
  <si>
    <t>4591.8</t>
  </si>
  <si>
    <t>24128.6</t>
  </si>
  <si>
    <t>33437.5</t>
  </si>
  <si>
    <t>57766.7</t>
  </si>
  <si>
    <t>22533.3</t>
  </si>
  <si>
    <t>900.5</t>
  </si>
  <si>
    <t>2085.3</t>
  </si>
  <si>
    <t>5653.3</t>
  </si>
  <si>
    <t>20100.0</t>
  </si>
  <si>
    <t>27350.0</t>
  </si>
  <si>
    <t>22633.3</t>
  </si>
  <si>
    <t>21037.5</t>
  </si>
  <si>
    <t>88.3</t>
  </si>
  <si>
    <t>10354.5</t>
  </si>
  <si>
    <t>2215.4</t>
  </si>
  <si>
    <t>4843.7</t>
  </si>
  <si>
    <t>594.0</t>
  </si>
  <si>
    <t>1881.5</t>
  </si>
  <si>
    <t>Table 63</t>
  </si>
  <si>
    <t>Province of residence of visitors from Canada</t>
  </si>
  <si>
    <t>British Columbia</t>
  </si>
  <si>
    <t>6271.3</t>
  </si>
  <si>
    <t>Ontario</t>
  </si>
  <si>
    <t>6898.5</t>
  </si>
  <si>
    <t>Alberta</t>
  </si>
  <si>
    <t>11081.2</t>
  </si>
  <si>
    <t>Quebec</t>
  </si>
  <si>
    <t>14127.9</t>
  </si>
  <si>
    <t>4671.2</t>
  </si>
  <si>
    <t>Table 64</t>
  </si>
  <si>
    <t>2052.3</t>
  </si>
  <si>
    <t>2649.4</t>
  </si>
  <si>
    <t>2357.6</t>
  </si>
  <si>
    <t>2942.1</t>
  </si>
  <si>
    <t>Manitoba</t>
  </si>
  <si>
    <t>9936.0</t>
  </si>
  <si>
    <t>875.6</t>
  </si>
  <si>
    <r>
      <t xml:space="preserve">Stats NZ (2023). </t>
    </r>
    <r>
      <rPr>
        <i/>
        <sz val="9"/>
        <color theme="1"/>
        <rFont val="Arial Mäori"/>
        <family val="2"/>
      </rPr>
      <t xml:space="preserve">International visitor arrivals to New Zealand: December 2022.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</si>
</sst>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7" x14ac:knownFonts="1">
    <font>
      <sz val="10"/>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11"/>
      <color theme="1"/>
      <name val="Calibri"/>
      <family val="2"/>
    </font>
    <font>
      <i/>
      <sz val="9"/>
      <color theme="1"/>
      <name val="Arial Mäori"/>
      <family val="2"/>
    </font>
    <font>
      <i/>
      <sz val="10"/>
      <color theme="1"/>
      <name val="Arial Mäori"/>
      <family val="2"/>
    </font>
    <font>
      <b/>
      <i/>
      <sz val="10"/>
      <color rgb="FF000000"/>
      <name val="Arial Mäori"/>
      <family val="2"/>
    </font>
    <font>
      <b/>
      <sz val="10"/>
      <color rgb="FF000000"/>
      <name val="Arial Mäori"/>
      <family val="2"/>
    </font>
    <font>
      <sz val="10"/>
      <color rgb="FF000000"/>
      <name val="Arial Mäori"/>
      <family val="2"/>
    </font>
    <font>
      <b/>
      <sz val="8"/>
      <name val="Arial"/>
      <family val="2"/>
    </font>
    <font>
      <b/>
      <sz val="8"/>
      <color rgb="FF000000"/>
      <name val="Arial Mäori"/>
      <family val="2"/>
    </font>
    <font>
      <sz val="8"/>
      <color rgb="FF000000"/>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18" fillId="0" borderId="0" applyNumberFormat="0" applyFill="0" applyBorder="0" applyAlignment="0" applyProtection="0">
      <alignment vertical="top"/>
      <protection locked="0"/>
    </xf>
    <xf numFmtId="0" fontId="7" fillId="0" borderId="0"/>
  </cellStyleXfs>
  <cellXfs count="208">
    <xf numFmtId="0" fontId="0" fillId="0" borderId="0" xfId="0"/>
    <xf numFmtId="0" fontId="20" fillId="0" borderId="1" xfId="0" applyFont="1" applyBorder="1" applyAlignment="1">
      <alignment horizontal="center"/>
    </xf>
    <xf numFmtId="1" fontId="0" fillId="0" borderId="0" xfId="0" applyNumberFormat="1"/>
    <xf numFmtId="164" fontId="0" fillId="0" borderId="0" xfId="0" applyNumberFormat="1"/>
    <xf numFmtId="17" fontId="0" fillId="0" borderId="0" xfId="0" applyNumberFormat="1"/>
    <xf numFmtId="3" fontId="0" fillId="0" borderId="0" xfId="0" applyNumberFormat="1"/>
    <xf numFmtId="165" fontId="0" fillId="0" borderId="0" xfId="0" applyNumberFormat="1"/>
    <xf numFmtId="0" fontId="0" fillId="0" borderId="1" xfId="0" applyBorder="1"/>
    <xf numFmtId="166" fontId="0" fillId="0" borderId="0" xfId="0" applyNumberFormat="1"/>
    <xf numFmtId="164" fontId="21" fillId="0" borderId="0" xfId="0" applyNumberFormat="1" applyFont="1"/>
    <xf numFmtId="166" fontId="21" fillId="0" borderId="0" xfId="0" applyNumberFormat="1" applyFont="1"/>
    <xf numFmtId="0" fontId="8" fillId="0" borderId="0" xfId="2" applyFont="1"/>
    <xf numFmtId="0" fontId="9" fillId="0" borderId="0" xfId="2" applyFont="1"/>
    <xf numFmtId="17" fontId="8" fillId="0" borderId="0" xfId="2" applyNumberFormat="1" applyFont="1"/>
    <xf numFmtId="167" fontId="8" fillId="0" borderId="0" xfId="2" applyNumberFormat="1" applyFont="1"/>
    <xf numFmtId="168" fontId="8" fillId="0" borderId="0" xfId="2" applyNumberFormat="1" applyFont="1"/>
    <xf numFmtId="0" fontId="8" fillId="0" borderId="0" xfId="2" applyFont="1" applyAlignment="1">
      <alignment horizontal="left"/>
    </xf>
    <xf numFmtId="169" fontId="8" fillId="0" borderId="0" xfId="2" applyNumberFormat="1" applyFont="1"/>
    <xf numFmtId="0" fontId="21" fillId="0" borderId="0" xfId="0" applyFont="1"/>
    <xf numFmtId="3" fontId="21" fillId="0" borderId="0" xfId="0" applyNumberFormat="1" applyFont="1"/>
    <xf numFmtId="0" fontId="19" fillId="0" borderId="0" xfId="0" applyFont="1"/>
    <xf numFmtId="0" fontId="0" fillId="0" borderId="0" xfId="0" applyAlignment="1">
      <alignment horizontal="left"/>
    </xf>
    <xf numFmtId="164" fontId="10" fillId="0" borderId="0" xfId="0" applyNumberFormat="1" applyFont="1" applyProtection="1">
      <protection locked="0"/>
    </xf>
    <xf numFmtId="0" fontId="22" fillId="0" borderId="0" xfId="0" applyFont="1"/>
    <xf numFmtId="0" fontId="23" fillId="0" borderId="0" xfId="0" applyFont="1"/>
    <xf numFmtId="0" fontId="3" fillId="0" borderId="0" xfId="0" applyFont="1"/>
    <xf numFmtId="0" fontId="0" fillId="0" borderId="2" xfId="0" applyBorder="1"/>
    <xf numFmtId="166" fontId="10" fillId="0" borderId="0" xfId="0" applyNumberFormat="1" applyFont="1" applyProtection="1">
      <protection locked="0"/>
    </xf>
    <xf numFmtId="17" fontId="0" fillId="0" borderId="2" xfId="0" applyNumberFormat="1" applyBorder="1"/>
    <xf numFmtId="0" fontId="8" fillId="0" borderId="2" xfId="2" applyFont="1" applyBorder="1"/>
    <xf numFmtId="0" fontId="8" fillId="0" borderId="5" xfId="2" applyFont="1" applyBorder="1" applyAlignment="1">
      <alignment vertical="center"/>
    </xf>
    <xf numFmtId="0" fontId="8" fillId="0" borderId="3" xfId="2" applyFont="1" applyBorder="1" applyAlignment="1">
      <alignment vertical="center"/>
    </xf>
    <xf numFmtId="0" fontId="8" fillId="0" borderId="1" xfId="2" applyFont="1" applyBorder="1"/>
    <xf numFmtId="0" fontId="10" fillId="0" borderId="7" xfId="0" applyFont="1" applyBorder="1" applyAlignment="1">
      <alignment horizontal="center" vertical="center"/>
    </xf>
    <xf numFmtId="17" fontId="10" fillId="0" borderId="8" xfId="0" applyNumberFormat="1" applyFont="1" applyBorder="1" applyAlignment="1">
      <alignment vertical="center"/>
    </xf>
    <xf numFmtId="0" fontId="10" fillId="0" borderId="7" xfId="0" applyFont="1" applyBorder="1" applyAlignment="1">
      <alignment vertical="center"/>
    </xf>
    <xf numFmtId="0" fontId="10" fillId="0" borderId="9" xfId="0" applyFont="1" applyBorder="1" applyAlignment="1">
      <alignment vertical="center"/>
    </xf>
    <xf numFmtId="165" fontId="0" fillId="0" borderId="2" xfId="0" applyNumberFormat="1" applyBorder="1"/>
    <xf numFmtId="0" fontId="24" fillId="0" borderId="0" xfId="0" applyFont="1"/>
    <xf numFmtId="0" fontId="11" fillId="0" borderId="0" xfId="0" applyFont="1"/>
    <xf numFmtId="0" fontId="12" fillId="0" borderId="0" xfId="0" applyFont="1"/>
    <xf numFmtId="0" fontId="6" fillId="0" borderId="0" xfId="0" applyFont="1"/>
    <xf numFmtId="0" fontId="8" fillId="0" borderId="0" xfId="2" applyFont="1" applyAlignment="1">
      <alignment horizontal="center" vertical="center" wrapText="1"/>
    </xf>
    <xf numFmtId="0" fontId="8" fillId="0" borderId="0" xfId="2" applyFont="1" applyAlignment="1">
      <alignment horizontal="center" vertical="center"/>
    </xf>
    <xf numFmtId="0" fontId="14" fillId="0" borderId="0" xfId="0" applyFont="1"/>
    <xf numFmtId="0" fontId="2" fillId="0" borderId="0" xfId="0" applyFont="1"/>
    <xf numFmtId="0" fontId="19" fillId="0" borderId="0" xfId="0" applyFont="1" applyAlignment="1">
      <alignment horizontal="right"/>
    </xf>
    <xf numFmtId="0" fontId="19" fillId="0" borderId="0" xfId="0" applyFont="1" applyAlignment="1">
      <alignment horizontal="left" vertical="center" wrapText="1"/>
    </xf>
    <xf numFmtId="0" fontId="2" fillId="0" borderId="0" xfId="0" applyFont="1" applyAlignment="1">
      <alignment horizontal="left" vertical="center" wrapText="1"/>
    </xf>
    <xf numFmtId="0" fontId="25" fillId="0" borderId="0" xfId="0" applyFont="1" applyAlignment="1">
      <alignment horizontal="left"/>
    </xf>
    <xf numFmtId="0" fontId="25" fillId="0" borderId="0" xfId="0" applyFont="1"/>
    <xf numFmtId="0" fontId="26" fillId="0" borderId="0" xfId="0" applyFont="1"/>
    <xf numFmtId="0" fontId="27" fillId="0" borderId="0" xfId="1" applyFont="1" applyAlignment="1" applyProtection="1">
      <alignment horizontal="left"/>
    </xf>
    <xf numFmtId="0" fontId="15" fillId="0" borderId="0" xfId="1" applyFont="1" applyAlignment="1" applyProtection="1">
      <alignment horizontal="left"/>
    </xf>
    <xf numFmtId="0" fontId="27" fillId="0" borderId="0" xfId="1" applyFont="1" applyAlignment="1" applyProtection="1">
      <alignment wrapText="1"/>
    </xf>
    <xf numFmtId="0" fontId="27" fillId="0" borderId="0" xfId="1" applyFont="1" applyBorder="1" applyAlignment="1" applyProtection="1">
      <alignment wrapText="1"/>
    </xf>
    <xf numFmtId="0" fontId="26" fillId="0" borderId="0" xfId="0" applyFont="1" applyAlignment="1">
      <alignment horizontal="left"/>
    </xf>
    <xf numFmtId="0" fontId="19" fillId="0" borderId="0" xfId="0" applyFont="1" applyAlignment="1">
      <alignment horizontal="left"/>
    </xf>
    <xf numFmtId="0" fontId="19" fillId="0" borderId="0" xfId="0" applyFont="1" applyAlignment="1">
      <alignment vertical="center" wrapText="1"/>
    </xf>
    <xf numFmtId="0" fontId="16" fillId="0" borderId="0" xfId="0" applyFont="1" applyAlignment="1">
      <alignment horizontal="left"/>
    </xf>
    <xf numFmtId="0" fontId="16" fillId="0" borderId="0" xfId="0" applyFont="1"/>
    <xf numFmtId="0" fontId="27" fillId="0" borderId="0" xfId="1" applyFont="1" applyAlignment="1" applyProtection="1"/>
    <xf numFmtId="0" fontId="15" fillId="0" borderId="0" xfId="0" applyFont="1"/>
    <xf numFmtId="0" fontId="18" fillId="0" borderId="0" xfId="1" applyAlignment="1" applyProtection="1"/>
    <xf numFmtId="17" fontId="8" fillId="0" borderId="2" xfId="2" applyNumberFormat="1" applyFont="1" applyBorder="1"/>
    <xf numFmtId="0" fontId="0" fillId="0" borderId="0" xfId="0" quotePrefix="1"/>
    <xf numFmtId="170" fontId="0" fillId="0" borderId="0" xfId="0" applyNumberFormat="1"/>
    <xf numFmtId="171" fontId="0" fillId="0" borderId="0" xfId="0" applyNumberFormat="1"/>
    <xf numFmtId="172" fontId="0" fillId="0" borderId="0" xfId="0" applyNumberFormat="1"/>
    <xf numFmtId="172" fontId="22" fillId="0" borderId="0" xfId="0" applyNumberFormat="1" applyFont="1"/>
    <xf numFmtId="172" fontId="23" fillId="0" borderId="0" xfId="0" applyNumberFormat="1" applyFont="1"/>
    <xf numFmtId="0" fontId="17" fillId="0" borderId="0" xfId="2" applyFont="1"/>
    <xf numFmtId="0" fontId="10" fillId="0" borderId="0" xfId="2" applyFont="1"/>
    <xf numFmtId="17" fontId="10" fillId="0" borderId="0" xfId="2" applyNumberFormat="1" applyFont="1"/>
    <xf numFmtId="167" fontId="10" fillId="0" borderId="0" xfId="2" applyNumberFormat="1" applyFont="1"/>
    <xf numFmtId="17" fontId="10" fillId="0" borderId="1" xfId="2" applyNumberFormat="1" applyFont="1" applyBorder="1"/>
    <xf numFmtId="167" fontId="10" fillId="0" borderId="1" xfId="2" applyNumberFormat="1" applyFont="1" applyBorder="1"/>
    <xf numFmtId="0" fontId="0" fillId="0" borderId="0" xfId="0"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1" fillId="0" borderId="0" xfId="0" applyFont="1" applyAlignment="1">
      <alignment horizontal="left"/>
    </xf>
    <xf numFmtId="0" fontId="8" fillId="0" borderId="0" xfId="2" applyFont="1" applyAlignment="1">
      <alignment horizontal="left" vertical="top" wrapText="1"/>
    </xf>
    <xf numFmtId="0" fontId="8" fillId="0" borderId="13" xfId="2" applyFont="1" applyBorder="1" applyAlignment="1">
      <alignment horizontal="center" vertical="center"/>
    </xf>
    <xf numFmtId="174" fontId="21" fillId="0" borderId="0" xfId="0" applyNumberFormat="1" applyFont="1" applyAlignment="1">
      <alignment horizontal="right"/>
    </xf>
    <xf numFmtId="175" fontId="0" fillId="0" borderId="0" xfId="0" applyNumberFormat="1"/>
    <xf numFmtId="175" fontId="22" fillId="0" borderId="0" xfId="0" applyNumberFormat="1" applyFont="1"/>
    <xf numFmtId="175" fontId="23" fillId="0" borderId="0" xfId="0" applyNumberFormat="1" applyFont="1"/>
    <xf numFmtId="175" fontId="21" fillId="0" borderId="0" xfId="0" applyNumberFormat="1" applyFont="1" applyAlignment="1">
      <alignment horizontal="right"/>
    </xf>
    <xf numFmtId="173" fontId="0" fillId="0" borderId="0" xfId="0" applyNumberFormat="1"/>
    <xf numFmtId="164" fontId="22" fillId="0" borderId="0" xfId="0" applyNumberFormat="1" applyFont="1"/>
    <xf numFmtId="164" fontId="23" fillId="0" borderId="0" xfId="0" applyNumberFormat="1" applyFont="1"/>
    <xf numFmtId="164" fontId="20" fillId="0" borderId="1" xfId="0" applyNumberFormat="1" applyFont="1" applyBorder="1" applyAlignment="1">
      <alignment horizontal="center"/>
    </xf>
    <xf numFmtId="164" fontId="0" fillId="0" borderId="2" xfId="0" applyNumberFormat="1" applyBorder="1"/>
    <xf numFmtId="176" fontId="0" fillId="0" borderId="0" xfId="0" applyNumberFormat="1"/>
    <xf numFmtId="49" fontId="0" fillId="0" borderId="0" xfId="0" applyNumberFormat="1"/>
    <xf numFmtId="49" fontId="22" fillId="0" borderId="0" xfId="0" applyNumberFormat="1" applyFont="1"/>
    <xf numFmtId="49" fontId="23" fillId="0" borderId="0" xfId="0" applyNumberFormat="1" applyFont="1"/>
    <xf numFmtId="49" fontId="21" fillId="0" borderId="0" xfId="0" applyNumberFormat="1" applyFont="1" applyAlignment="1">
      <alignment horizontal="right"/>
    </xf>
    <xf numFmtId="49" fontId="0" fillId="0" borderId="2" xfId="0" applyNumberFormat="1" applyBorder="1"/>
    <xf numFmtId="49" fontId="0" fillId="0" borderId="0" xfId="0" applyNumberFormat="1" applyAlignment="1">
      <alignment horizontal="right"/>
    </xf>
    <xf numFmtId="0" fontId="21" fillId="0" borderId="0" xfId="0" applyFont="1" applyAlignment="1">
      <alignment horizontal="right"/>
    </xf>
    <xf numFmtId="0" fontId="8" fillId="0" borderId="4" xfId="2" applyFont="1" applyBorder="1" applyAlignment="1">
      <alignment horizontal="center" vertical="center"/>
    </xf>
    <xf numFmtId="168" fontId="10" fillId="0" borderId="0" xfId="2" applyNumberFormat="1" applyFont="1"/>
    <xf numFmtId="168" fontId="10" fillId="0" borderId="1" xfId="2" applyNumberFormat="1" applyFont="1" applyBorder="1"/>
    <xf numFmtId="0" fontId="0" fillId="0" borderId="0" xfId="0" applyAlignment="1">
      <alignment wrapText="1"/>
    </xf>
    <xf numFmtId="0" fontId="2" fillId="0" borderId="0" xfId="0" applyFont="1" applyAlignment="1">
      <alignment wrapText="1"/>
    </xf>
    <xf numFmtId="0" fontId="19" fillId="0" borderId="0" xfId="0" applyFont="1" applyAlignment="1">
      <alignment wrapText="1"/>
    </xf>
    <xf numFmtId="0" fontId="20" fillId="0" borderId="0" xfId="0" applyFont="1" applyAlignment="1">
      <alignment horizontal="center"/>
    </xf>
    <xf numFmtId="0" fontId="1" fillId="0" borderId="0" xfId="0" applyFont="1"/>
    <xf numFmtId="0" fontId="18" fillId="0" borderId="0" xfId="1" applyAlignment="1" applyProtection="1">
      <alignment horizontal="left"/>
    </xf>
    <xf numFmtId="0" fontId="18" fillId="0" borderId="0" xfId="1" applyAlignment="1" applyProtection="1">
      <alignment wrapText="1"/>
    </xf>
    <xf numFmtId="0" fontId="0" fillId="0" borderId="0" xfId="0" applyAlignment="1">
      <alignment horizontal="left" vertical="center" wrapText="1"/>
    </xf>
    <xf numFmtId="0" fontId="28" fillId="0" borderId="0" xfId="0" applyFont="1" applyAlignment="1">
      <alignment horizontal="left" vertical="center" indent="1"/>
    </xf>
    <xf numFmtId="0" fontId="2" fillId="0" borderId="0" xfId="0" applyFont="1" applyAlignment="1">
      <alignment vertical="center" wrapText="1"/>
    </xf>
    <xf numFmtId="0" fontId="4" fillId="0" borderId="0" xfId="0" applyFont="1"/>
    <xf numFmtId="0" fontId="31" fillId="0" borderId="0" xfId="0" applyFont="1"/>
    <xf numFmtId="0" fontId="18" fillId="0" borderId="0" xfId="1" applyAlignment="1" applyProtection="1">
      <alignment vertical="center"/>
    </xf>
    <xf numFmtId="0" fontId="33" fillId="0" borderId="0" xfId="0" applyFont="1" applyAlignment="1">
      <alignment wrapText="1"/>
    </xf>
    <xf numFmtId="0" fontId="33" fillId="0" borderId="0" xfId="0" applyFont="1"/>
    <xf numFmtId="0" fontId="32" fillId="0" borderId="0" xfId="0" applyFont="1"/>
    <xf numFmtId="17" fontId="34" fillId="0" borderId="0" xfId="2" applyNumberFormat="1" applyFont="1"/>
    <xf numFmtId="0" fontId="35" fillId="0" borderId="0" xfId="0" applyFont="1"/>
    <xf numFmtId="1" fontId="1" fillId="0" borderId="6" xfId="0" applyNumberFormat="1" applyFont="1" applyBorder="1" applyAlignment="1">
      <alignment horizontal="center" vertical="center" wrapText="1"/>
    </xf>
    <xf numFmtId="17" fontId="7" fillId="0" borderId="0" xfId="2" applyNumberFormat="1" applyFont="1"/>
    <xf numFmtId="0" fontId="1" fillId="0" borderId="1" xfId="0" applyFont="1" applyBorder="1" applyAlignment="1">
      <alignment horizontal="center"/>
    </xf>
    <xf numFmtId="172" fontId="1" fillId="0" borderId="1" xfId="0" applyNumberFormat="1" applyFont="1" applyBorder="1" applyAlignment="1">
      <alignment horizontal="center"/>
    </xf>
    <xf numFmtId="0" fontId="1" fillId="0" borderId="8" xfId="0" applyFont="1" applyBorder="1" applyAlignment="1">
      <alignment horizontal="right" vertical="center"/>
    </xf>
    <xf numFmtId="172" fontId="1" fillId="0" borderId="7" xfId="0" applyNumberFormat="1" applyFont="1" applyBorder="1" applyAlignment="1">
      <alignment vertical="center"/>
    </xf>
    <xf numFmtId="0" fontId="1" fillId="0" borderId="7" xfId="0" applyFont="1" applyBorder="1" applyAlignment="1">
      <alignment vertical="center"/>
    </xf>
    <xf numFmtId="1" fontId="1" fillId="0" borderId="9"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7" fontId="1" fillId="0" borderId="10" xfId="0" applyNumberFormat="1" applyFont="1" applyBorder="1" applyAlignment="1">
      <alignment horizontal="center" vertical="center" wrapText="1"/>
    </xf>
    <xf numFmtId="0" fontId="1" fillId="0" borderId="0" xfId="0" applyFont="1" applyAlignment="1">
      <alignment horizontal="center"/>
    </xf>
    <xf numFmtId="172" fontId="1" fillId="0" borderId="0" xfId="0" applyNumberFormat="1" applyFont="1" applyAlignment="1">
      <alignment horizontal="center"/>
    </xf>
    <xf numFmtId="164" fontId="1" fillId="0" borderId="0" xfId="0" applyNumberFormat="1" applyFont="1"/>
    <xf numFmtId="174" fontId="1" fillId="0" borderId="0" xfId="0" applyNumberFormat="1" applyFont="1" applyAlignment="1">
      <alignment horizontal="right"/>
    </xf>
    <xf numFmtId="166" fontId="1" fillId="0" borderId="0" xfId="0" applyNumberFormat="1" applyFont="1"/>
    <xf numFmtId="3" fontId="1" fillId="0" borderId="0" xfId="0" applyNumberFormat="1" applyFont="1"/>
    <xf numFmtId="172" fontId="1" fillId="0" borderId="0" xfId="0" applyNumberFormat="1" applyFont="1"/>
    <xf numFmtId="165" fontId="1" fillId="0" borderId="0" xfId="0" applyNumberFormat="1" applyFont="1"/>
    <xf numFmtId="172" fontId="1" fillId="0" borderId="0" xfId="0" applyNumberFormat="1" applyFont="1" applyAlignment="1">
      <alignment horizontal="right"/>
    </xf>
    <xf numFmtId="0" fontId="1" fillId="0" borderId="1" xfId="0" applyFont="1" applyBorder="1"/>
    <xf numFmtId="164" fontId="1" fillId="0" borderId="1" xfId="0" applyNumberFormat="1" applyFont="1" applyBorder="1"/>
    <xf numFmtId="174" fontId="1" fillId="0" borderId="1" xfId="0" applyNumberFormat="1" applyFont="1" applyBorder="1" applyAlignment="1">
      <alignment horizontal="right"/>
    </xf>
    <xf numFmtId="166" fontId="1" fillId="0" borderId="1" xfId="0" applyNumberFormat="1" applyFont="1" applyBorder="1"/>
    <xf numFmtId="0" fontId="1" fillId="0" borderId="0" xfId="0" quotePrefix="1" applyFont="1"/>
    <xf numFmtId="175" fontId="1" fillId="0" borderId="0" xfId="0" applyNumberFormat="1" applyFont="1"/>
    <xf numFmtId="170" fontId="1" fillId="0" borderId="0" xfId="0" applyNumberFormat="1" applyFont="1"/>
    <xf numFmtId="175" fontId="1" fillId="0" borderId="1" xfId="0" applyNumberFormat="1" applyFont="1" applyBorder="1" applyAlignment="1">
      <alignment horizontal="center"/>
    </xf>
    <xf numFmtId="0" fontId="1" fillId="0" borderId="8" xfId="0" applyFont="1" applyBorder="1" applyAlignment="1">
      <alignment vertical="center"/>
    </xf>
    <xf numFmtId="0" fontId="1" fillId="0" borderId="7" xfId="0" applyFont="1" applyBorder="1" applyAlignment="1">
      <alignment horizontal="center" vertical="center"/>
    </xf>
    <xf numFmtId="0" fontId="1" fillId="0" borderId="9" xfId="0" applyFont="1" applyBorder="1" applyAlignment="1">
      <alignment vertical="center"/>
    </xf>
    <xf numFmtId="175" fontId="1" fillId="0" borderId="7" xfId="0" applyNumberFormat="1" applyFont="1" applyBorder="1" applyAlignment="1">
      <alignment vertical="center"/>
    </xf>
    <xf numFmtId="175" fontId="1" fillId="0" borderId="0" xfId="0" applyNumberFormat="1" applyFont="1" applyAlignment="1">
      <alignment horizontal="center"/>
    </xf>
    <xf numFmtId="175" fontId="1" fillId="0" borderId="0" xfId="0" applyNumberFormat="1" applyFont="1" applyAlignment="1">
      <alignment horizontal="right"/>
    </xf>
    <xf numFmtId="175" fontId="1" fillId="0" borderId="1" xfId="0" applyNumberFormat="1" applyFont="1" applyBorder="1" applyAlignment="1">
      <alignment horizontal="right"/>
    </xf>
    <xf numFmtId="164" fontId="1" fillId="0" borderId="1" xfId="0" applyNumberFormat="1" applyFont="1" applyBorder="1" applyAlignment="1">
      <alignment horizontal="center"/>
    </xf>
    <xf numFmtId="164" fontId="1" fillId="0" borderId="8" xfId="0" applyNumberFormat="1" applyFont="1" applyBorder="1" applyAlignment="1">
      <alignment horizontal="right" vertical="center"/>
    </xf>
    <xf numFmtId="0" fontId="1" fillId="0" borderId="0" xfId="0" applyFont="1" applyAlignment="1">
      <alignment vertical="center"/>
    </xf>
    <xf numFmtId="164" fontId="1" fillId="0" borderId="10" xfId="0" applyNumberFormat="1" applyFont="1" applyBorder="1" applyAlignment="1">
      <alignment horizontal="center" vertical="center" wrapText="1"/>
    </xf>
    <xf numFmtId="171" fontId="1" fillId="0" borderId="0" xfId="0" applyNumberFormat="1" applyFont="1" applyAlignment="1">
      <alignment horizontal="center" vertical="center" wrapText="1"/>
    </xf>
    <xf numFmtId="17" fontId="1" fillId="0" borderId="0" xfId="0" quotePrefix="1" applyNumberFormat="1" applyFont="1" applyAlignment="1">
      <alignment horizontal="center" wrapText="1"/>
    </xf>
    <xf numFmtId="164" fontId="1" fillId="0" borderId="0" xfId="0" applyNumberFormat="1" applyFont="1" applyAlignment="1">
      <alignment horizontal="center" wrapText="1"/>
    </xf>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right"/>
    </xf>
    <xf numFmtId="16" fontId="1" fillId="0" borderId="0" xfId="0" quotePrefix="1" applyNumberFormat="1" applyFont="1" applyAlignment="1">
      <alignment horizontal="left"/>
    </xf>
    <xf numFmtId="0" fontId="1" fillId="0" borderId="0" xfId="0" quotePrefix="1" applyFont="1" applyAlignment="1">
      <alignment horizontal="left"/>
    </xf>
    <xf numFmtId="173" fontId="1" fillId="0" borderId="0" xfId="0" applyNumberFormat="1" applyFont="1" applyAlignment="1">
      <alignment horizontal="right"/>
    </xf>
    <xf numFmtId="164" fontId="1" fillId="0" borderId="0" xfId="0" applyNumberFormat="1" applyFont="1" applyAlignment="1">
      <alignment horizontal="right"/>
    </xf>
    <xf numFmtId="0" fontId="1" fillId="0" borderId="1" xfId="0" applyFont="1" applyBorder="1" applyAlignment="1">
      <alignment horizontal="right"/>
    </xf>
    <xf numFmtId="49" fontId="1" fillId="0" borderId="0" xfId="0" applyNumberFormat="1" applyFont="1"/>
    <xf numFmtId="49" fontId="1" fillId="0" borderId="1" xfId="0" applyNumberFormat="1" applyFont="1" applyBorder="1" applyAlignment="1">
      <alignment horizontal="center"/>
    </xf>
    <xf numFmtId="49" fontId="1" fillId="0" borderId="7" xfId="0" applyNumberFormat="1" applyFont="1" applyBorder="1" applyAlignment="1">
      <alignment vertical="center"/>
    </xf>
    <xf numFmtId="49" fontId="1" fillId="0" borderId="0" xfId="0" applyNumberFormat="1" applyFont="1" applyAlignment="1">
      <alignment horizontal="center" wrapText="1"/>
    </xf>
    <xf numFmtId="49" fontId="1" fillId="0" borderId="0" xfId="0" applyNumberFormat="1" applyFont="1" applyAlignment="1">
      <alignment horizontal="right"/>
    </xf>
    <xf numFmtId="17" fontId="1" fillId="0" borderId="0" xfId="0" applyNumberFormat="1" applyFont="1"/>
    <xf numFmtId="0" fontId="1" fillId="0" borderId="2" xfId="0" applyFont="1" applyBorder="1"/>
    <xf numFmtId="164" fontId="1" fillId="0" borderId="2" xfId="0" applyNumberFormat="1" applyFont="1" applyBorder="1"/>
    <xf numFmtId="49" fontId="1" fillId="0" borderId="2" xfId="0" applyNumberFormat="1" applyFont="1" applyBorder="1"/>
    <xf numFmtId="165" fontId="1" fillId="0" borderId="2" xfId="0" applyNumberFormat="1" applyFont="1" applyBorder="1"/>
    <xf numFmtId="0" fontId="0" fillId="0" borderId="0" xfId="0" applyAlignment="1">
      <alignment horizontal="left" vertical="center" wrapText="1"/>
    </xf>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8" fillId="0" borderId="8" xfId="2" applyFont="1" applyBorder="1" applyAlignment="1">
      <alignment horizontal="center"/>
    </xf>
    <xf numFmtId="0" fontId="8" fillId="0" borderId="7" xfId="2" applyFont="1" applyBorder="1" applyAlignment="1">
      <alignment horizontal="center"/>
    </xf>
    <xf numFmtId="0" fontId="8" fillId="0" borderId="2" xfId="2" applyFont="1" applyBorder="1" applyAlignment="1">
      <alignment horizontal="left" vertical="center"/>
    </xf>
    <xf numFmtId="0" fontId="8" fillId="0" borderId="0" xfId="2" applyFont="1" applyAlignment="1">
      <alignment horizontal="left" vertical="center"/>
    </xf>
    <xf numFmtId="0" fontId="8" fillId="0" borderId="1" xfId="2" applyFont="1" applyBorder="1" applyAlignment="1">
      <alignment horizontal="left" vertical="center"/>
    </xf>
    <xf numFmtId="0" fontId="8" fillId="0" borderId="5" xfId="2" applyFont="1" applyBorder="1" applyAlignment="1">
      <alignment horizontal="center" vertical="center"/>
    </xf>
    <xf numFmtId="0" fontId="8" fillId="0" borderId="3" xfId="2" applyFont="1" applyBorder="1" applyAlignment="1">
      <alignment horizontal="center" vertical="center"/>
    </xf>
    <xf numFmtId="0" fontId="8" fillId="0" borderId="11" xfId="2" applyFont="1" applyBorder="1" applyAlignment="1">
      <alignment horizontal="center" vertical="center"/>
    </xf>
    <xf numFmtId="0" fontId="8" fillId="0" borderId="4" xfId="2" applyFont="1" applyBorder="1" applyAlignment="1">
      <alignment horizontal="center" vertical="center"/>
    </xf>
    <xf numFmtId="0" fontId="8" fillId="0" borderId="6" xfId="2" applyFont="1" applyBorder="1" applyAlignment="1">
      <alignment horizontal="center" vertical="center"/>
    </xf>
    <xf numFmtId="171" fontId="1" fillId="0" borderId="8" xfId="0" applyNumberFormat="1" applyFont="1" applyBorder="1" applyAlignment="1">
      <alignment horizontal="center" vertical="center" wrapText="1"/>
    </xf>
    <xf numFmtId="171" fontId="1" fillId="0" borderId="7" xfId="0" applyNumberFormat="1" applyFont="1" applyBorder="1" applyAlignment="1">
      <alignment horizontal="center" vertical="center" wrapText="1"/>
    </xf>
    <xf numFmtId="0" fontId="21" fillId="2" borderId="0" xfId="0" applyFont="1" applyFill="1" applyAlignment="1">
      <alignment horizontal="center" vertical="center"/>
    </xf>
    <xf numFmtId="0" fontId="6" fillId="2" borderId="0" xfId="0" applyFont="1" applyFill="1" applyAlignment="1">
      <alignment horizontal="center" vertical="center"/>
    </xf>
    <xf numFmtId="0" fontId="1" fillId="0" borderId="2" xfId="0" applyFont="1" applyBorder="1" applyAlignment="1">
      <alignment horizontal="left" vertical="center"/>
    </xf>
    <xf numFmtId="0" fontId="1" fillId="0" borderId="14" xfId="0" applyFont="1" applyBorder="1" applyAlignment="1">
      <alignment horizontal="left" vertical="center"/>
    </xf>
    <xf numFmtId="0" fontId="1" fillId="0" borderId="1" xfId="0" applyFont="1" applyBorder="1" applyAlignment="1">
      <alignment horizontal="left" vertical="center"/>
    </xf>
    <xf numFmtId="0" fontId="1" fillId="0" borderId="13" xfId="0" applyFont="1" applyBorder="1" applyAlignment="1">
      <alignment horizontal="left" vertical="center"/>
    </xf>
    <xf numFmtId="0" fontId="0" fillId="0" borderId="0" xfId="0"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1" fillId="0" borderId="0" xfId="0" applyFont="1" applyAlignment="1">
      <alignment horizontal="left"/>
    </xf>
  </cellXfs>
  <cellStyles count="3">
    <cellStyle name="Hyperlink" xfId="1" builtinId="8"/>
    <cellStyle name="Normal" xfId="0" builtinId="0" customBuiltin="1"/>
    <cellStyle name="Normal 2" xfId="2" xr:uid="{00000000-0005-0000-0000-000002000000}"/>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2021</c:v>
                </c:pt>
              </c:strCache>
            </c:strRef>
          </c:tx>
          <c:spPr>
            <a:solidFill>
              <a:schemeClr val="accent1"/>
            </a:solidFill>
            <a:ln>
              <a:noFill/>
            </a:ln>
            <a:effectLst/>
          </c:spPr>
          <c:invertIfNegative val="0"/>
          <c:cat>
            <c:strRef>
              <c:f>'Tables 1&amp;2'!$A$9:$A$20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'Tables 1&amp;2'!$E$9:$E$20</c:f>
              <c:numCache>
                <c:formatCode>#,##0\ \ \ \ \ </c:formatCode>
                <c:ptCount val="12"/>
                <c:pt idx="0">
                  <c:v>5448</c:v>
                </c:pt>
                <c:pt idx="1">
                  <c:v>5297</c:v>
                </c:pt>
                <c:pt idx="2">
                  <c:v>4639</c:v>
                </c:pt>
                <c:pt idx="3">
                  <c:v>31931</c:v>
                </c:pt>
                <c:pt idx="4">
                  <c:v>57605</c:v>
                </c:pt>
                <c:pt idx="5">
                  <c:v>51590</c:v>
                </c:pt>
                <c:pt idx="6">
                  <c:v>30209</c:v>
                </c:pt>
                <c:pt idx="7">
                  <c:v>2676</c:v>
                </c:pt>
                <c:pt idx="8">
                  <c:v>2310</c:v>
                </c:pt>
                <c:pt idx="9">
                  <c:v>3687</c:v>
                </c:pt>
                <c:pt idx="10">
                  <c:v>5309</c:v>
                </c:pt>
                <c:pt idx="11">
                  <c:v>6161</c:v>
                </c:pt>
              </c:numCache>
            </c:numRef>
          </c:val>
          <c:extLst>
            <c:ext xmlns:c16="http://schemas.microsoft.com/office/drawing/2014/chart" uri="{C3380CC4-5D6E-409C-BE32-E72D297353CC}">
              <c16:uniqueId val="{00000000-D0CB-4E3C-8DCA-F9F326507152}"/>
            </c:ext>
          </c:extLst>
        </c:ser>
        <c:ser>
          <c:idx val="1"/>
          <c:order val="1"/>
          <c:tx>
            <c:strRef>
              <c:f>'Tables 1&amp;2'!$F$6</c:f>
              <c:strCache>
                <c:ptCount val="1"/>
                <c:pt idx="0">
                  <c:v>2022</c:v>
                </c:pt>
              </c:strCache>
            </c:strRef>
          </c:tx>
          <c:spPr>
            <a:solidFill>
              <a:schemeClr val="accent3"/>
            </a:solidFill>
            <a:ln>
              <a:noFill/>
            </a:ln>
            <a:effectLst/>
          </c:spPr>
          <c:invertIfNegative val="0"/>
          <c:cat>
            <c:strRef>
              <c:f>'Tables 1&amp;2'!$A$9:$A$20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'Tables 1&amp;2'!$F$9:$F$20</c:f>
              <c:numCache>
                <c:formatCode>#,##0\ \ \ \ \ </c:formatCode>
                <c:ptCount val="12"/>
                <c:pt idx="0">
                  <c:v>4033</c:v>
                </c:pt>
                <c:pt idx="1">
                  <c:v>5235</c:v>
                </c:pt>
                <c:pt idx="2">
                  <c:v>28624</c:v>
                </c:pt>
                <c:pt idx="3">
                  <c:v>54303</c:v>
                </c:pt>
                <c:pt idx="4">
                  <c:v>72755</c:v>
                </c:pt>
                <c:pt idx="5">
                  <c:v>94648</c:v>
                </c:pt>
                <c:pt idx="6">
                  <c:v>134175</c:v>
                </c:pt>
                <c:pt idx="7">
                  <c:v>129753</c:v>
                </c:pt>
                <c:pt idx="8">
                  <c:v>151270</c:v>
                </c:pt>
                <c:pt idx="9">
                  <c:v>161631</c:v>
                </c:pt>
                <c:pt idx="10">
                  <c:v>231313</c:v>
                </c:pt>
                <c:pt idx="11">
                  <c:v>359855</c:v>
                </c:pt>
              </c:numCache>
            </c:numRef>
          </c:val>
          <c:extLst>
            <c:ext xmlns:c16="http://schemas.microsoft.com/office/drawing/2014/chart" uri="{C3380CC4-5D6E-409C-BE32-E72D297353CC}">
              <c16:uniqueId val="{00000001-D0CB-4E3C-8DCA-F9F326507152}"/>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2018</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31514</c:v>
                </c:pt>
                <c:pt idx="1">
                  <c:v>24610</c:v>
                </c:pt>
                <c:pt idx="2">
                  <c:v>40227</c:v>
                </c:pt>
                <c:pt idx="3">
                  <c:v>31301</c:v>
                </c:pt>
                <c:pt idx="4">
                  <c:v>29351</c:v>
                </c:pt>
                <c:pt idx="5">
                  <c:v>22629</c:v>
                </c:pt>
                <c:pt idx="6">
                  <c:v>14352</c:v>
                </c:pt>
              </c:numCache>
            </c:numRef>
          </c:val>
          <c:extLst>
            <c:ext xmlns:c16="http://schemas.microsoft.com/office/drawing/2014/chart" uri="{C3380CC4-5D6E-409C-BE32-E72D297353CC}">
              <c16:uniqueId val="{00000000-624E-44C3-AA99-DC47E64AC386}"/>
            </c:ext>
          </c:extLst>
        </c:ser>
        <c:ser>
          <c:idx val="1"/>
          <c:order val="1"/>
          <c:tx>
            <c:strRef>
              <c:f>'Table 7'!$D$7</c:f>
              <c:strCache>
                <c:ptCount val="1"/>
                <c:pt idx="0">
                  <c:v>2019</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30909</c:v>
                </c:pt>
                <c:pt idx="1">
                  <c:v>23326</c:v>
                </c:pt>
                <c:pt idx="2">
                  <c:v>39032</c:v>
                </c:pt>
                <c:pt idx="3">
                  <c:v>31449</c:v>
                </c:pt>
                <c:pt idx="4">
                  <c:v>30024</c:v>
                </c:pt>
                <c:pt idx="5">
                  <c:v>24378</c:v>
                </c:pt>
                <c:pt idx="6">
                  <c:v>17248</c:v>
                </c:pt>
              </c:numCache>
            </c:numRef>
          </c:val>
          <c:extLst>
            <c:ext xmlns:c16="http://schemas.microsoft.com/office/drawing/2014/chart" uri="{C3380CC4-5D6E-409C-BE32-E72D297353CC}">
              <c16:uniqueId val="{00000001-624E-44C3-AA99-DC47E64AC386}"/>
            </c:ext>
          </c:extLst>
        </c:ser>
        <c:ser>
          <c:idx val="2"/>
          <c:order val="2"/>
          <c:tx>
            <c:strRef>
              <c:f>'Table 7'!$E$7</c:f>
              <c:strCache>
                <c:ptCount val="1"/>
                <c:pt idx="0">
                  <c:v>2020</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280</c:v>
                </c:pt>
                <c:pt idx="1">
                  <c:v>183</c:v>
                </c:pt>
                <c:pt idx="2">
                  <c:v>395</c:v>
                </c:pt>
                <c:pt idx="3">
                  <c:v>329</c:v>
                </c:pt>
                <c:pt idx="4">
                  <c:v>282</c:v>
                </c:pt>
                <c:pt idx="5">
                  <c:v>207</c:v>
                </c:pt>
                <c:pt idx="6">
                  <c:v>98</c:v>
                </c:pt>
              </c:numCache>
            </c:numRef>
          </c:val>
          <c:extLst>
            <c:ext xmlns:c16="http://schemas.microsoft.com/office/drawing/2014/chart" uri="{C3380CC4-5D6E-409C-BE32-E72D297353CC}">
              <c16:uniqueId val="{00000002-624E-44C3-AA99-DC47E64AC386}"/>
            </c:ext>
          </c:extLst>
        </c:ser>
        <c:ser>
          <c:idx val="3"/>
          <c:order val="3"/>
          <c:tx>
            <c:strRef>
              <c:f>'Table 7'!$F$7</c:f>
              <c:strCache>
                <c:ptCount val="1"/>
                <c:pt idx="0">
                  <c:v>2021</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182</c:v>
                </c:pt>
                <c:pt idx="1">
                  <c:v>109</c:v>
                </c:pt>
                <c:pt idx="2">
                  <c:v>359</c:v>
                </c:pt>
                <c:pt idx="3">
                  <c:v>228</c:v>
                </c:pt>
                <c:pt idx="4">
                  <c:v>164</c:v>
                </c:pt>
                <c:pt idx="5">
                  <c:v>170</c:v>
                </c:pt>
                <c:pt idx="6">
                  <c:v>68</c:v>
                </c:pt>
              </c:numCache>
            </c:numRef>
          </c:val>
          <c:extLst>
            <c:ext xmlns:c16="http://schemas.microsoft.com/office/drawing/2014/chart" uri="{C3380CC4-5D6E-409C-BE32-E72D297353CC}">
              <c16:uniqueId val="{00000003-624E-44C3-AA99-DC47E64AC386}"/>
            </c:ext>
          </c:extLst>
        </c:ser>
        <c:ser>
          <c:idx val="4"/>
          <c:order val="4"/>
          <c:tx>
            <c:strRef>
              <c:f>'Table 7'!$G$7</c:f>
              <c:strCache>
                <c:ptCount val="1"/>
                <c:pt idx="0">
                  <c:v>2022</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29818</c:v>
                </c:pt>
                <c:pt idx="1">
                  <c:v>20710</c:v>
                </c:pt>
                <c:pt idx="2">
                  <c:v>30792</c:v>
                </c:pt>
                <c:pt idx="3">
                  <c:v>28716</c:v>
                </c:pt>
                <c:pt idx="4">
                  <c:v>25451</c:v>
                </c:pt>
                <c:pt idx="5">
                  <c:v>18580</c:v>
                </c:pt>
                <c:pt idx="6">
                  <c:v>12279</c:v>
                </c:pt>
              </c:numCache>
            </c:numRef>
          </c:val>
          <c:extLst>
            <c:ext xmlns:c16="http://schemas.microsoft.com/office/drawing/2014/chart" uri="{C3380CC4-5D6E-409C-BE32-E72D297353CC}">
              <c16:uniqueId val="{00000004-624E-44C3-AA99-DC47E64AC386}"/>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2018</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1000</c:v>
                </c:pt>
                <c:pt idx="1">
                  <c:v>941</c:v>
                </c:pt>
                <c:pt idx="2">
                  <c:v>970</c:v>
                </c:pt>
                <c:pt idx="3">
                  <c:v>963</c:v>
                </c:pt>
                <c:pt idx="4">
                  <c:v>1401</c:v>
                </c:pt>
                <c:pt idx="5">
                  <c:v>1251</c:v>
                </c:pt>
                <c:pt idx="6">
                  <c:v>667</c:v>
                </c:pt>
              </c:numCache>
            </c:numRef>
          </c:val>
          <c:extLst>
            <c:ext xmlns:c16="http://schemas.microsoft.com/office/drawing/2014/chart" uri="{C3380CC4-5D6E-409C-BE32-E72D297353CC}">
              <c16:uniqueId val="{00000000-6128-4889-9B17-EBD8EC12D293}"/>
            </c:ext>
          </c:extLst>
        </c:ser>
        <c:ser>
          <c:idx val="1"/>
          <c:order val="1"/>
          <c:tx>
            <c:strRef>
              <c:f>'Table 43'!$D$7</c:f>
              <c:strCache>
                <c:ptCount val="1"/>
                <c:pt idx="0">
                  <c:v>2019</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941</c:v>
                </c:pt>
                <c:pt idx="1">
                  <c:v>822</c:v>
                </c:pt>
                <c:pt idx="2">
                  <c:v>881</c:v>
                </c:pt>
                <c:pt idx="3">
                  <c:v>899</c:v>
                </c:pt>
                <c:pt idx="4">
                  <c:v>1360</c:v>
                </c:pt>
                <c:pt idx="5">
                  <c:v>1128</c:v>
                </c:pt>
                <c:pt idx="6">
                  <c:v>657</c:v>
                </c:pt>
              </c:numCache>
            </c:numRef>
          </c:val>
          <c:extLst>
            <c:ext xmlns:c16="http://schemas.microsoft.com/office/drawing/2014/chart" uri="{C3380CC4-5D6E-409C-BE32-E72D297353CC}">
              <c16:uniqueId val="{00000001-6128-4889-9B17-EBD8EC12D293}"/>
            </c:ext>
          </c:extLst>
        </c:ser>
        <c:ser>
          <c:idx val="2"/>
          <c:order val="2"/>
          <c:tx>
            <c:strRef>
              <c:f>'Table 43'!$E$7</c:f>
              <c:strCache>
                <c:ptCount val="1"/>
                <c:pt idx="0">
                  <c:v>2020</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6</c:v>
                </c:pt>
                <c:pt idx="1">
                  <c:v>1</c:v>
                </c:pt>
                <c:pt idx="2">
                  <c:v>4</c:v>
                </c:pt>
                <c:pt idx="3">
                  <c:v>4</c:v>
                </c:pt>
                <c:pt idx="4">
                  <c:v>13</c:v>
                </c:pt>
                <c:pt idx="5">
                  <c:v>4</c:v>
                </c:pt>
                <c:pt idx="6">
                  <c:v>4</c:v>
                </c:pt>
              </c:numCache>
            </c:numRef>
          </c:val>
          <c:extLst>
            <c:ext xmlns:c16="http://schemas.microsoft.com/office/drawing/2014/chart" uri="{C3380CC4-5D6E-409C-BE32-E72D297353CC}">
              <c16:uniqueId val="{00000002-6128-4889-9B17-EBD8EC12D293}"/>
            </c:ext>
          </c:extLst>
        </c:ser>
        <c:ser>
          <c:idx val="3"/>
          <c:order val="3"/>
          <c:tx>
            <c:strRef>
              <c:f>'Table 43'!$F$7</c:f>
              <c:strCache>
                <c:ptCount val="1"/>
                <c:pt idx="0">
                  <c:v>2021</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2</c:v>
                </c:pt>
                <c:pt idx="1">
                  <c:v>0</c:v>
                </c:pt>
                <c:pt idx="2">
                  <c:v>2</c:v>
                </c:pt>
                <c:pt idx="3">
                  <c:v>2</c:v>
                </c:pt>
                <c:pt idx="4">
                  <c:v>5</c:v>
                </c:pt>
                <c:pt idx="5">
                  <c:v>6</c:v>
                </c:pt>
                <c:pt idx="6">
                  <c:v>6</c:v>
                </c:pt>
              </c:numCache>
            </c:numRef>
          </c:val>
          <c:extLst>
            <c:ext xmlns:c16="http://schemas.microsoft.com/office/drawing/2014/chart" uri="{C3380CC4-5D6E-409C-BE32-E72D297353CC}">
              <c16:uniqueId val="{00000003-6128-4889-9B17-EBD8EC12D293}"/>
            </c:ext>
          </c:extLst>
        </c:ser>
        <c:ser>
          <c:idx val="4"/>
          <c:order val="4"/>
          <c:tx>
            <c:strRef>
              <c:f>'Table 43'!$G$7</c:f>
              <c:strCache>
                <c:ptCount val="1"/>
                <c:pt idx="0">
                  <c:v>2022</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247</c:v>
                </c:pt>
                <c:pt idx="1">
                  <c:v>201</c:v>
                </c:pt>
                <c:pt idx="2">
                  <c:v>287</c:v>
                </c:pt>
                <c:pt idx="3">
                  <c:v>284</c:v>
                </c:pt>
                <c:pt idx="4">
                  <c:v>350</c:v>
                </c:pt>
                <c:pt idx="5">
                  <c:v>434</c:v>
                </c:pt>
                <c:pt idx="6">
                  <c:v>348</c:v>
                </c:pt>
              </c:numCache>
            </c:numRef>
          </c:val>
          <c:extLst>
            <c:ext xmlns:c16="http://schemas.microsoft.com/office/drawing/2014/chart" uri="{C3380CC4-5D6E-409C-BE32-E72D297353CC}">
              <c16:uniqueId val="{00000004-6128-4889-9B17-EBD8EC12D293}"/>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2018</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135</c:v>
                </c:pt>
                <c:pt idx="1">
                  <c:v>1505</c:v>
                </c:pt>
                <c:pt idx="2">
                  <c:v>3717</c:v>
                </c:pt>
                <c:pt idx="3">
                  <c:v>1062</c:v>
                </c:pt>
                <c:pt idx="4">
                  <c:v>774</c:v>
                </c:pt>
              </c:numCache>
            </c:numRef>
          </c:val>
          <c:extLst>
            <c:ext xmlns:c16="http://schemas.microsoft.com/office/drawing/2014/chart" uri="{C3380CC4-5D6E-409C-BE32-E72D297353CC}">
              <c16:uniqueId val="{00000000-1277-437A-82AC-1CD2E9BCC8EF}"/>
            </c:ext>
          </c:extLst>
        </c:ser>
        <c:ser>
          <c:idx val="1"/>
          <c:order val="1"/>
          <c:tx>
            <c:strRef>
              <c:f>'Table 43'!$D$7</c:f>
              <c:strCache>
                <c:ptCount val="1"/>
                <c:pt idx="0">
                  <c:v>2019</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284</c:v>
                </c:pt>
                <c:pt idx="1">
                  <c:v>1127</c:v>
                </c:pt>
                <c:pt idx="2">
                  <c:v>3603</c:v>
                </c:pt>
                <c:pt idx="3">
                  <c:v>919</c:v>
                </c:pt>
                <c:pt idx="4">
                  <c:v>755</c:v>
                </c:pt>
              </c:numCache>
            </c:numRef>
          </c:val>
          <c:extLst>
            <c:ext xmlns:c16="http://schemas.microsoft.com/office/drawing/2014/chart" uri="{C3380CC4-5D6E-409C-BE32-E72D297353CC}">
              <c16:uniqueId val="{00000001-1277-437A-82AC-1CD2E9BCC8EF}"/>
            </c:ext>
          </c:extLst>
        </c:ser>
        <c:ser>
          <c:idx val="2"/>
          <c:order val="2"/>
          <c:tx>
            <c:strRef>
              <c:f>'Table 43'!$E$7</c:f>
              <c:strCache>
                <c:ptCount val="1"/>
                <c:pt idx="0">
                  <c:v>2020</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0</c:v>
                </c:pt>
                <c:pt idx="1">
                  <c:v>0</c:v>
                </c:pt>
                <c:pt idx="2">
                  <c:v>0</c:v>
                </c:pt>
                <c:pt idx="3">
                  <c:v>2</c:v>
                </c:pt>
                <c:pt idx="4">
                  <c:v>34</c:v>
                </c:pt>
              </c:numCache>
            </c:numRef>
          </c:val>
          <c:extLst>
            <c:ext xmlns:c16="http://schemas.microsoft.com/office/drawing/2014/chart" uri="{C3380CC4-5D6E-409C-BE32-E72D297353CC}">
              <c16:uniqueId val="{00000002-1277-437A-82AC-1CD2E9BCC8EF}"/>
            </c:ext>
          </c:extLst>
        </c:ser>
        <c:ser>
          <c:idx val="3"/>
          <c:order val="3"/>
          <c:tx>
            <c:strRef>
              <c:f>'Table 43'!$F$7</c:f>
              <c:strCache>
                <c:ptCount val="1"/>
                <c:pt idx="0">
                  <c:v>2021</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0</c:v>
                </c:pt>
                <c:pt idx="1">
                  <c:v>0</c:v>
                </c:pt>
                <c:pt idx="2">
                  <c:v>0</c:v>
                </c:pt>
                <c:pt idx="3">
                  <c:v>4</c:v>
                </c:pt>
                <c:pt idx="4">
                  <c:v>19</c:v>
                </c:pt>
              </c:numCache>
            </c:numRef>
          </c:val>
          <c:extLst>
            <c:ext xmlns:c16="http://schemas.microsoft.com/office/drawing/2014/chart" uri="{C3380CC4-5D6E-409C-BE32-E72D297353CC}">
              <c16:uniqueId val="{00000003-1277-437A-82AC-1CD2E9BCC8EF}"/>
            </c:ext>
          </c:extLst>
        </c:ser>
        <c:ser>
          <c:idx val="4"/>
          <c:order val="4"/>
          <c:tx>
            <c:strRef>
              <c:f>'Table 43'!$G$7</c:f>
              <c:strCache>
                <c:ptCount val="1"/>
                <c:pt idx="0">
                  <c:v>2022</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47</c:v>
                </c:pt>
                <c:pt idx="1">
                  <c:v>201</c:v>
                </c:pt>
                <c:pt idx="2">
                  <c:v>833</c:v>
                </c:pt>
                <c:pt idx="3">
                  <c:v>454</c:v>
                </c:pt>
                <c:pt idx="4">
                  <c:v>616</c:v>
                </c:pt>
              </c:numCache>
            </c:numRef>
          </c:val>
          <c:extLst>
            <c:ext xmlns:c16="http://schemas.microsoft.com/office/drawing/2014/chart" uri="{C3380CC4-5D6E-409C-BE32-E72D297353CC}">
              <c16:uniqueId val="{00000004-1277-437A-82AC-1CD2E9BCC8EF}"/>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2018</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41107</c:v>
                </c:pt>
                <c:pt idx="1">
                  <c:v>8975</c:v>
                </c:pt>
                <c:pt idx="2">
                  <c:v>1822</c:v>
                </c:pt>
                <c:pt idx="3">
                  <c:v>609</c:v>
                </c:pt>
                <c:pt idx="4">
                  <c:v>629</c:v>
                </c:pt>
              </c:numCache>
            </c:numRef>
          </c:val>
          <c:extLst>
            <c:ext xmlns:c16="http://schemas.microsoft.com/office/drawing/2014/chart" uri="{C3380CC4-5D6E-409C-BE32-E72D297353CC}">
              <c16:uniqueId val="{00000000-6BBD-4030-8BE9-A16B437F3C17}"/>
            </c:ext>
          </c:extLst>
        </c:ser>
        <c:ser>
          <c:idx val="1"/>
          <c:order val="1"/>
          <c:tx>
            <c:strRef>
              <c:f>'Table 44'!$D$7</c:f>
              <c:strCache>
                <c:ptCount val="1"/>
                <c:pt idx="0">
                  <c:v>2019</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27863</c:v>
                </c:pt>
                <c:pt idx="1">
                  <c:v>7167</c:v>
                </c:pt>
                <c:pt idx="2">
                  <c:v>2428</c:v>
                </c:pt>
                <c:pt idx="3">
                  <c:v>569</c:v>
                </c:pt>
                <c:pt idx="4">
                  <c:v>721</c:v>
                </c:pt>
              </c:numCache>
            </c:numRef>
          </c:val>
          <c:extLst>
            <c:ext xmlns:c16="http://schemas.microsoft.com/office/drawing/2014/chart" uri="{C3380CC4-5D6E-409C-BE32-E72D297353CC}">
              <c16:uniqueId val="{00000001-6BBD-4030-8BE9-A16B437F3C17}"/>
            </c:ext>
          </c:extLst>
        </c:ser>
        <c:ser>
          <c:idx val="2"/>
          <c:order val="2"/>
          <c:tx>
            <c:strRef>
              <c:f>'Table 44'!$E$7</c:f>
              <c:strCache>
                <c:ptCount val="1"/>
                <c:pt idx="0">
                  <c:v>2020</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2764</c:v>
                </c:pt>
                <c:pt idx="1">
                  <c:v>1365</c:v>
                </c:pt>
                <c:pt idx="2">
                  <c:v>283</c:v>
                </c:pt>
                <c:pt idx="3">
                  <c:v>96</c:v>
                </c:pt>
                <c:pt idx="4">
                  <c:v>101</c:v>
                </c:pt>
              </c:numCache>
            </c:numRef>
          </c:val>
          <c:extLst>
            <c:ext xmlns:c16="http://schemas.microsoft.com/office/drawing/2014/chart" uri="{C3380CC4-5D6E-409C-BE32-E72D297353CC}">
              <c16:uniqueId val="{00000002-6BBD-4030-8BE9-A16B437F3C17}"/>
            </c:ext>
          </c:extLst>
        </c:ser>
        <c:ser>
          <c:idx val="3"/>
          <c:order val="3"/>
          <c:tx>
            <c:strRef>
              <c:f>'Table 44'!$F$7</c:f>
              <c:strCache>
                <c:ptCount val="1"/>
                <c:pt idx="0">
                  <c:v>2021</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12</c:v>
                </c:pt>
                <c:pt idx="1">
                  <c:v>143</c:v>
                </c:pt>
                <c:pt idx="2">
                  <c:v>29</c:v>
                </c:pt>
                <c:pt idx="3">
                  <c:v>8</c:v>
                </c:pt>
                <c:pt idx="4">
                  <c:v>0</c:v>
                </c:pt>
              </c:numCache>
            </c:numRef>
          </c:val>
          <c:extLst>
            <c:ext xmlns:c16="http://schemas.microsoft.com/office/drawing/2014/chart" uri="{C3380CC4-5D6E-409C-BE32-E72D297353CC}">
              <c16:uniqueId val="{00000003-6BBD-4030-8BE9-A16B437F3C17}"/>
            </c:ext>
          </c:extLst>
        </c:ser>
        <c:ser>
          <c:idx val="4"/>
          <c:order val="4"/>
          <c:tx>
            <c:strRef>
              <c:f>'Table 44'!$G$7</c:f>
              <c:strCache>
                <c:ptCount val="1"/>
                <c:pt idx="0">
                  <c:v>2022</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6155</c:v>
                </c:pt>
                <c:pt idx="1">
                  <c:v>3560</c:v>
                </c:pt>
                <c:pt idx="2">
                  <c:v>521</c:v>
                </c:pt>
                <c:pt idx="3">
                  <c:v>235</c:v>
                </c:pt>
                <c:pt idx="4">
                  <c:v>164</c:v>
                </c:pt>
              </c:numCache>
            </c:numRef>
          </c:val>
          <c:extLst>
            <c:ext xmlns:c16="http://schemas.microsoft.com/office/drawing/2014/chart" uri="{C3380CC4-5D6E-409C-BE32-E72D297353CC}">
              <c16:uniqueId val="{00000004-6BBD-4030-8BE9-A16B437F3C17}"/>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2018</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5168</c:v>
                </c:pt>
                <c:pt idx="1">
                  <c:v>5529</c:v>
                </c:pt>
                <c:pt idx="2">
                  <c:v>12940</c:v>
                </c:pt>
                <c:pt idx="3">
                  <c:v>9169</c:v>
                </c:pt>
                <c:pt idx="4">
                  <c:v>8342</c:v>
                </c:pt>
                <c:pt idx="5">
                  <c:v>9914</c:v>
                </c:pt>
                <c:pt idx="6">
                  <c:v>5368</c:v>
                </c:pt>
              </c:numCache>
            </c:numRef>
          </c:val>
          <c:extLst>
            <c:ext xmlns:c16="http://schemas.microsoft.com/office/drawing/2014/chart" uri="{C3380CC4-5D6E-409C-BE32-E72D297353CC}">
              <c16:uniqueId val="{00000000-780A-4EF2-BBA2-CC926BFFBF8C}"/>
            </c:ext>
          </c:extLst>
        </c:ser>
        <c:ser>
          <c:idx val="1"/>
          <c:order val="1"/>
          <c:tx>
            <c:strRef>
              <c:f>'Table 44'!$D$7</c:f>
              <c:strCache>
                <c:ptCount val="1"/>
                <c:pt idx="0">
                  <c:v>2019</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3609</c:v>
                </c:pt>
                <c:pt idx="1">
                  <c:v>3936</c:v>
                </c:pt>
                <c:pt idx="2">
                  <c:v>8180</c:v>
                </c:pt>
                <c:pt idx="3">
                  <c:v>6445</c:v>
                </c:pt>
                <c:pt idx="4">
                  <c:v>6800</c:v>
                </c:pt>
                <c:pt idx="5">
                  <c:v>8387</c:v>
                </c:pt>
                <c:pt idx="6">
                  <c:v>4422</c:v>
                </c:pt>
              </c:numCache>
            </c:numRef>
          </c:val>
          <c:extLst>
            <c:ext xmlns:c16="http://schemas.microsoft.com/office/drawing/2014/chart" uri="{C3380CC4-5D6E-409C-BE32-E72D297353CC}">
              <c16:uniqueId val="{00000001-780A-4EF2-BBA2-CC926BFFBF8C}"/>
            </c:ext>
          </c:extLst>
        </c:ser>
        <c:ser>
          <c:idx val="2"/>
          <c:order val="2"/>
          <c:tx>
            <c:strRef>
              <c:f>'Table 44'!$E$7</c:f>
              <c:strCache>
                <c:ptCount val="1"/>
                <c:pt idx="0">
                  <c:v>2020</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338</c:v>
                </c:pt>
                <c:pt idx="1">
                  <c:v>527</c:v>
                </c:pt>
                <c:pt idx="2">
                  <c:v>1159</c:v>
                </c:pt>
                <c:pt idx="3">
                  <c:v>781</c:v>
                </c:pt>
                <c:pt idx="4">
                  <c:v>782</c:v>
                </c:pt>
                <c:pt idx="5">
                  <c:v>1112</c:v>
                </c:pt>
                <c:pt idx="6">
                  <c:v>792</c:v>
                </c:pt>
              </c:numCache>
            </c:numRef>
          </c:val>
          <c:extLst>
            <c:ext xmlns:c16="http://schemas.microsoft.com/office/drawing/2014/chart" uri="{C3380CC4-5D6E-409C-BE32-E72D297353CC}">
              <c16:uniqueId val="{00000002-780A-4EF2-BBA2-CC926BFFBF8C}"/>
            </c:ext>
          </c:extLst>
        </c:ser>
        <c:ser>
          <c:idx val="3"/>
          <c:order val="3"/>
          <c:tx>
            <c:strRef>
              <c:f>'Table 44'!$F$7</c:f>
              <c:strCache>
                <c:ptCount val="1"/>
                <c:pt idx="0">
                  <c:v>2021</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34</c:v>
                </c:pt>
                <c:pt idx="1">
                  <c:v>15</c:v>
                </c:pt>
                <c:pt idx="2">
                  <c:v>42</c:v>
                </c:pt>
                <c:pt idx="3">
                  <c:v>36</c:v>
                </c:pt>
                <c:pt idx="4">
                  <c:v>53</c:v>
                </c:pt>
                <c:pt idx="5">
                  <c:v>70</c:v>
                </c:pt>
                <c:pt idx="6">
                  <c:v>48</c:v>
                </c:pt>
              </c:numCache>
            </c:numRef>
          </c:val>
          <c:extLst>
            <c:ext xmlns:c16="http://schemas.microsoft.com/office/drawing/2014/chart" uri="{C3380CC4-5D6E-409C-BE32-E72D297353CC}">
              <c16:uniqueId val="{00000003-780A-4EF2-BBA2-CC926BFFBF8C}"/>
            </c:ext>
          </c:extLst>
        </c:ser>
        <c:ser>
          <c:idx val="4"/>
          <c:order val="4"/>
          <c:tx>
            <c:strRef>
              <c:f>'Table 44'!$G$7</c:f>
              <c:strCache>
                <c:ptCount val="1"/>
                <c:pt idx="0">
                  <c:v>2022</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892</c:v>
                </c:pt>
                <c:pt idx="1">
                  <c:v>1101</c:v>
                </c:pt>
                <c:pt idx="2">
                  <c:v>2317</c:v>
                </c:pt>
                <c:pt idx="3">
                  <c:v>1598</c:v>
                </c:pt>
                <c:pt idx="4">
                  <c:v>1710</c:v>
                </c:pt>
                <c:pt idx="5">
                  <c:v>2432</c:v>
                </c:pt>
                <c:pt idx="6">
                  <c:v>1672</c:v>
                </c:pt>
              </c:numCache>
            </c:numRef>
          </c:val>
          <c:extLst>
            <c:ext xmlns:c16="http://schemas.microsoft.com/office/drawing/2014/chart" uri="{C3380CC4-5D6E-409C-BE32-E72D297353CC}">
              <c16:uniqueId val="{00000004-780A-4EF2-BBA2-CC926BFFBF8C}"/>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2018</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2812</c:v>
                </c:pt>
                <c:pt idx="1">
                  <c:v>14089</c:v>
                </c:pt>
                <c:pt idx="2">
                  <c:v>27209</c:v>
                </c:pt>
                <c:pt idx="3">
                  <c:v>5925</c:v>
                </c:pt>
                <c:pt idx="4">
                  <c:v>6395</c:v>
                </c:pt>
              </c:numCache>
            </c:numRef>
          </c:val>
          <c:extLst>
            <c:ext xmlns:c16="http://schemas.microsoft.com/office/drawing/2014/chart" uri="{C3380CC4-5D6E-409C-BE32-E72D297353CC}">
              <c16:uniqueId val="{00000000-627B-48BB-B0C2-D4A2090073CD}"/>
            </c:ext>
          </c:extLst>
        </c:ser>
        <c:ser>
          <c:idx val="1"/>
          <c:order val="1"/>
          <c:tx>
            <c:strRef>
              <c:f>'Table 44'!$D$7</c:f>
              <c:strCache>
                <c:ptCount val="1"/>
                <c:pt idx="0">
                  <c:v>2019</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2205</c:v>
                </c:pt>
                <c:pt idx="1">
                  <c:v>9886</c:v>
                </c:pt>
                <c:pt idx="2">
                  <c:v>19331</c:v>
                </c:pt>
                <c:pt idx="3">
                  <c:v>4106</c:v>
                </c:pt>
                <c:pt idx="4">
                  <c:v>6251</c:v>
                </c:pt>
              </c:numCache>
            </c:numRef>
          </c:val>
          <c:extLst>
            <c:ext xmlns:c16="http://schemas.microsoft.com/office/drawing/2014/chart" uri="{C3380CC4-5D6E-409C-BE32-E72D297353CC}">
              <c16:uniqueId val="{00000001-627B-48BB-B0C2-D4A2090073CD}"/>
            </c:ext>
          </c:extLst>
        </c:ser>
        <c:ser>
          <c:idx val="2"/>
          <c:order val="2"/>
          <c:tx>
            <c:strRef>
              <c:f>'Table 44'!$E$7</c:f>
              <c:strCache>
                <c:ptCount val="1"/>
                <c:pt idx="0">
                  <c:v>2020</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306</c:v>
                </c:pt>
                <c:pt idx="1">
                  <c:v>1020</c:v>
                </c:pt>
                <c:pt idx="2">
                  <c:v>1790</c:v>
                </c:pt>
                <c:pt idx="3">
                  <c:v>463</c:v>
                </c:pt>
                <c:pt idx="4">
                  <c:v>1912</c:v>
                </c:pt>
              </c:numCache>
            </c:numRef>
          </c:val>
          <c:extLst>
            <c:ext xmlns:c16="http://schemas.microsoft.com/office/drawing/2014/chart" uri="{C3380CC4-5D6E-409C-BE32-E72D297353CC}">
              <c16:uniqueId val="{00000002-627B-48BB-B0C2-D4A2090073CD}"/>
            </c:ext>
          </c:extLst>
        </c:ser>
        <c:ser>
          <c:idx val="3"/>
          <c:order val="3"/>
          <c:tx>
            <c:strRef>
              <c:f>'Table 44'!$F$7</c:f>
              <c:strCache>
                <c:ptCount val="1"/>
                <c:pt idx="0">
                  <c:v>2021</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5</c:v>
                </c:pt>
                <c:pt idx="1">
                  <c:v>2</c:v>
                </c:pt>
                <c:pt idx="2">
                  <c:v>2</c:v>
                </c:pt>
                <c:pt idx="3">
                  <c:v>17</c:v>
                </c:pt>
                <c:pt idx="4">
                  <c:v>272</c:v>
                </c:pt>
              </c:numCache>
            </c:numRef>
          </c:val>
          <c:extLst>
            <c:ext xmlns:c16="http://schemas.microsoft.com/office/drawing/2014/chart" uri="{C3380CC4-5D6E-409C-BE32-E72D297353CC}">
              <c16:uniqueId val="{00000003-627B-48BB-B0C2-D4A2090073CD}"/>
            </c:ext>
          </c:extLst>
        </c:ser>
        <c:ser>
          <c:idx val="4"/>
          <c:order val="4"/>
          <c:tx>
            <c:strRef>
              <c:f>'Table 44'!$G$7</c:f>
              <c:strCache>
                <c:ptCount val="1"/>
                <c:pt idx="0">
                  <c:v>2022</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329</c:v>
                </c:pt>
                <c:pt idx="1">
                  <c:v>1713</c:v>
                </c:pt>
                <c:pt idx="2">
                  <c:v>4192</c:v>
                </c:pt>
                <c:pt idx="3">
                  <c:v>1712</c:v>
                </c:pt>
                <c:pt idx="4">
                  <c:v>3776</c:v>
                </c:pt>
              </c:numCache>
            </c:numRef>
          </c:val>
          <c:extLst>
            <c:ext xmlns:c16="http://schemas.microsoft.com/office/drawing/2014/chart" uri="{C3380CC4-5D6E-409C-BE32-E72D297353CC}">
              <c16:uniqueId val="{00000004-627B-48BB-B0C2-D4A2090073CD}"/>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2018</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3702</c:v>
                </c:pt>
                <c:pt idx="1">
                  <c:v>692</c:v>
                </c:pt>
                <c:pt idx="2">
                  <c:v>95</c:v>
                </c:pt>
                <c:pt idx="3">
                  <c:v>25</c:v>
                </c:pt>
                <c:pt idx="4">
                  <c:v>80</c:v>
                </c:pt>
              </c:numCache>
            </c:numRef>
          </c:val>
          <c:extLst>
            <c:ext xmlns:c16="http://schemas.microsoft.com/office/drawing/2014/chart" uri="{C3380CC4-5D6E-409C-BE32-E72D297353CC}">
              <c16:uniqueId val="{00000000-6B28-4AAD-9A0F-D982F514A5B6}"/>
            </c:ext>
          </c:extLst>
        </c:ser>
        <c:ser>
          <c:idx val="1"/>
          <c:order val="1"/>
          <c:tx>
            <c:strRef>
              <c:f>'Table 45'!$D$7</c:f>
              <c:strCache>
                <c:ptCount val="1"/>
                <c:pt idx="0">
                  <c:v>2019</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3374</c:v>
                </c:pt>
                <c:pt idx="1">
                  <c:v>580</c:v>
                </c:pt>
                <c:pt idx="2">
                  <c:v>112</c:v>
                </c:pt>
                <c:pt idx="3">
                  <c:v>27</c:v>
                </c:pt>
                <c:pt idx="4">
                  <c:v>43</c:v>
                </c:pt>
              </c:numCache>
            </c:numRef>
          </c:val>
          <c:extLst>
            <c:ext xmlns:c16="http://schemas.microsoft.com/office/drawing/2014/chart" uri="{C3380CC4-5D6E-409C-BE32-E72D297353CC}">
              <c16:uniqueId val="{00000001-6B28-4AAD-9A0F-D982F514A5B6}"/>
            </c:ext>
          </c:extLst>
        </c:ser>
        <c:ser>
          <c:idx val="2"/>
          <c:order val="2"/>
          <c:tx>
            <c:strRef>
              <c:f>'Table 45'!$E$7</c:f>
              <c:strCache>
                <c:ptCount val="1"/>
                <c:pt idx="0">
                  <c:v>2020</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0</c:v>
                </c:pt>
                <c:pt idx="1">
                  <c:v>6</c:v>
                </c:pt>
                <c:pt idx="2">
                  <c:v>0</c:v>
                </c:pt>
                <c:pt idx="3">
                  <c:v>0</c:v>
                </c:pt>
                <c:pt idx="4">
                  <c:v>0</c:v>
                </c:pt>
              </c:numCache>
            </c:numRef>
          </c:val>
          <c:extLst>
            <c:ext xmlns:c16="http://schemas.microsoft.com/office/drawing/2014/chart" uri="{C3380CC4-5D6E-409C-BE32-E72D297353CC}">
              <c16:uniqueId val="{00000002-6B28-4AAD-9A0F-D982F514A5B6}"/>
            </c:ext>
          </c:extLst>
        </c:ser>
        <c:ser>
          <c:idx val="3"/>
          <c:order val="3"/>
          <c:tx>
            <c:strRef>
              <c:f>'Table 45'!$F$7</c:f>
              <c:strCache>
                <c:ptCount val="1"/>
                <c:pt idx="0">
                  <c:v>2021</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0</c:v>
                </c:pt>
                <c:pt idx="1">
                  <c:v>15</c:v>
                </c:pt>
                <c:pt idx="2">
                  <c:v>1</c:v>
                </c:pt>
                <c:pt idx="3">
                  <c:v>0</c:v>
                </c:pt>
                <c:pt idx="4">
                  <c:v>0</c:v>
                </c:pt>
              </c:numCache>
            </c:numRef>
          </c:val>
          <c:extLst>
            <c:ext xmlns:c16="http://schemas.microsoft.com/office/drawing/2014/chart" uri="{C3380CC4-5D6E-409C-BE32-E72D297353CC}">
              <c16:uniqueId val="{00000003-6B28-4AAD-9A0F-D982F514A5B6}"/>
            </c:ext>
          </c:extLst>
        </c:ser>
        <c:ser>
          <c:idx val="4"/>
          <c:order val="4"/>
          <c:tx>
            <c:strRef>
              <c:f>'Table 45'!$G$7</c:f>
              <c:strCache>
                <c:ptCount val="1"/>
                <c:pt idx="0">
                  <c:v>2022</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870</c:v>
                </c:pt>
                <c:pt idx="1">
                  <c:v>369</c:v>
                </c:pt>
                <c:pt idx="2">
                  <c:v>43</c:v>
                </c:pt>
                <c:pt idx="3">
                  <c:v>3</c:v>
                </c:pt>
                <c:pt idx="4">
                  <c:v>6</c:v>
                </c:pt>
              </c:numCache>
            </c:numRef>
          </c:val>
          <c:extLst>
            <c:ext xmlns:c16="http://schemas.microsoft.com/office/drawing/2014/chart" uri="{C3380CC4-5D6E-409C-BE32-E72D297353CC}">
              <c16:uniqueId val="{00000004-6B28-4AAD-9A0F-D982F514A5B6}"/>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2018</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225</c:v>
                </c:pt>
                <c:pt idx="1">
                  <c:v>132</c:v>
                </c:pt>
                <c:pt idx="2">
                  <c:v>1052</c:v>
                </c:pt>
                <c:pt idx="3">
                  <c:v>755</c:v>
                </c:pt>
                <c:pt idx="4">
                  <c:v>670</c:v>
                </c:pt>
                <c:pt idx="5">
                  <c:v>1183</c:v>
                </c:pt>
                <c:pt idx="6">
                  <c:v>823</c:v>
                </c:pt>
              </c:numCache>
            </c:numRef>
          </c:val>
          <c:extLst>
            <c:ext xmlns:c16="http://schemas.microsoft.com/office/drawing/2014/chart" uri="{C3380CC4-5D6E-409C-BE32-E72D297353CC}">
              <c16:uniqueId val="{00000000-3571-48A0-B057-E7C07D12515A}"/>
            </c:ext>
          </c:extLst>
        </c:ser>
        <c:ser>
          <c:idx val="1"/>
          <c:order val="1"/>
          <c:tx>
            <c:strRef>
              <c:f>'Table 45'!$D$7</c:f>
              <c:strCache>
                <c:ptCount val="1"/>
                <c:pt idx="0">
                  <c:v>2019</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218</c:v>
                </c:pt>
                <c:pt idx="1">
                  <c:v>132</c:v>
                </c:pt>
                <c:pt idx="2">
                  <c:v>919</c:v>
                </c:pt>
                <c:pt idx="3">
                  <c:v>720</c:v>
                </c:pt>
                <c:pt idx="4">
                  <c:v>631</c:v>
                </c:pt>
                <c:pt idx="5">
                  <c:v>972</c:v>
                </c:pt>
                <c:pt idx="6">
                  <c:v>774</c:v>
                </c:pt>
              </c:numCache>
            </c:numRef>
          </c:val>
          <c:extLst>
            <c:ext xmlns:c16="http://schemas.microsoft.com/office/drawing/2014/chart" uri="{C3380CC4-5D6E-409C-BE32-E72D297353CC}">
              <c16:uniqueId val="{00000001-3571-48A0-B057-E7C07D12515A}"/>
            </c:ext>
          </c:extLst>
        </c:ser>
        <c:ser>
          <c:idx val="2"/>
          <c:order val="2"/>
          <c:tx>
            <c:strRef>
              <c:f>'Table 45'!$E$7</c:f>
              <c:strCache>
                <c:ptCount val="1"/>
                <c:pt idx="0">
                  <c:v>2020</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2</c:v>
                </c:pt>
                <c:pt idx="1">
                  <c:v>0</c:v>
                </c:pt>
                <c:pt idx="2">
                  <c:v>2</c:v>
                </c:pt>
                <c:pt idx="3">
                  <c:v>3</c:v>
                </c:pt>
                <c:pt idx="4">
                  <c:v>3</c:v>
                </c:pt>
                <c:pt idx="5">
                  <c:v>2</c:v>
                </c:pt>
                <c:pt idx="6">
                  <c:v>5</c:v>
                </c:pt>
              </c:numCache>
            </c:numRef>
          </c:val>
          <c:extLst>
            <c:ext xmlns:c16="http://schemas.microsoft.com/office/drawing/2014/chart" uri="{C3380CC4-5D6E-409C-BE32-E72D297353CC}">
              <c16:uniqueId val="{00000002-3571-48A0-B057-E7C07D12515A}"/>
            </c:ext>
          </c:extLst>
        </c:ser>
        <c:ser>
          <c:idx val="3"/>
          <c:order val="3"/>
          <c:tx>
            <c:strRef>
              <c:f>'Table 45'!$F$7</c:f>
              <c:strCache>
                <c:ptCount val="1"/>
                <c:pt idx="0">
                  <c:v>2021</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1</c:v>
                </c:pt>
                <c:pt idx="1">
                  <c:v>1</c:v>
                </c:pt>
                <c:pt idx="2">
                  <c:v>5</c:v>
                </c:pt>
                <c:pt idx="3">
                  <c:v>5</c:v>
                </c:pt>
                <c:pt idx="4">
                  <c:v>4</c:v>
                </c:pt>
                <c:pt idx="5">
                  <c:v>3</c:v>
                </c:pt>
                <c:pt idx="6">
                  <c:v>6</c:v>
                </c:pt>
              </c:numCache>
            </c:numRef>
          </c:val>
          <c:extLst>
            <c:ext xmlns:c16="http://schemas.microsoft.com/office/drawing/2014/chart" uri="{C3380CC4-5D6E-409C-BE32-E72D297353CC}">
              <c16:uniqueId val="{00000003-3571-48A0-B057-E7C07D12515A}"/>
            </c:ext>
          </c:extLst>
        </c:ser>
        <c:ser>
          <c:idx val="4"/>
          <c:order val="4"/>
          <c:tx>
            <c:strRef>
              <c:f>'Table 45'!$G$7</c:f>
              <c:strCache>
                <c:ptCount val="1"/>
                <c:pt idx="0">
                  <c:v>2022</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108</c:v>
                </c:pt>
                <c:pt idx="1">
                  <c:v>70</c:v>
                </c:pt>
                <c:pt idx="2">
                  <c:v>321</c:v>
                </c:pt>
                <c:pt idx="3">
                  <c:v>227</c:v>
                </c:pt>
                <c:pt idx="4">
                  <c:v>223</c:v>
                </c:pt>
                <c:pt idx="5">
                  <c:v>233</c:v>
                </c:pt>
                <c:pt idx="6">
                  <c:v>229</c:v>
                </c:pt>
              </c:numCache>
            </c:numRef>
          </c:val>
          <c:extLst>
            <c:ext xmlns:c16="http://schemas.microsoft.com/office/drawing/2014/chart" uri="{C3380CC4-5D6E-409C-BE32-E72D297353CC}">
              <c16:uniqueId val="{00000004-3571-48A0-B057-E7C07D12515A}"/>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2018</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106</c:v>
                </c:pt>
                <c:pt idx="1">
                  <c:v>862</c:v>
                </c:pt>
                <c:pt idx="2">
                  <c:v>2944</c:v>
                </c:pt>
                <c:pt idx="3">
                  <c:v>465</c:v>
                </c:pt>
                <c:pt idx="4">
                  <c:v>463</c:v>
                </c:pt>
              </c:numCache>
            </c:numRef>
          </c:val>
          <c:extLst>
            <c:ext xmlns:c16="http://schemas.microsoft.com/office/drawing/2014/chart" uri="{C3380CC4-5D6E-409C-BE32-E72D297353CC}">
              <c16:uniqueId val="{00000000-68FE-444A-90C4-77CB20B79A80}"/>
            </c:ext>
          </c:extLst>
        </c:ser>
        <c:ser>
          <c:idx val="1"/>
          <c:order val="1"/>
          <c:tx>
            <c:strRef>
              <c:f>'Table 45'!$D$7</c:f>
              <c:strCache>
                <c:ptCount val="1"/>
                <c:pt idx="0">
                  <c:v>2019</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219</c:v>
                </c:pt>
                <c:pt idx="1">
                  <c:v>620</c:v>
                </c:pt>
                <c:pt idx="2">
                  <c:v>2745</c:v>
                </c:pt>
                <c:pt idx="3">
                  <c:v>422</c:v>
                </c:pt>
                <c:pt idx="4">
                  <c:v>360</c:v>
                </c:pt>
              </c:numCache>
            </c:numRef>
          </c:val>
          <c:extLst>
            <c:ext xmlns:c16="http://schemas.microsoft.com/office/drawing/2014/chart" uri="{C3380CC4-5D6E-409C-BE32-E72D297353CC}">
              <c16:uniqueId val="{00000001-68FE-444A-90C4-77CB20B79A80}"/>
            </c:ext>
          </c:extLst>
        </c:ser>
        <c:ser>
          <c:idx val="2"/>
          <c:order val="2"/>
          <c:tx>
            <c:strRef>
              <c:f>'Table 45'!$E$7</c:f>
              <c:strCache>
                <c:ptCount val="1"/>
                <c:pt idx="0">
                  <c:v>2020</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0</c:v>
                </c:pt>
                <c:pt idx="1">
                  <c:v>0</c:v>
                </c:pt>
                <c:pt idx="2">
                  <c:v>0</c:v>
                </c:pt>
                <c:pt idx="3">
                  <c:v>1</c:v>
                </c:pt>
                <c:pt idx="4">
                  <c:v>16</c:v>
                </c:pt>
              </c:numCache>
            </c:numRef>
          </c:val>
          <c:extLst>
            <c:ext xmlns:c16="http://schemas.microsoft.com/office/drawing/2014/chart" uri="{C3380CC4-5D6E-409C-BE32-E72D297353CC}">
              <c16:uniqueId val="{00000002-68FE-444A-90C4-77CB20B79A80}"/>
            </c:ext>
          </c:extLst>
        </c:ser>
        <c:ser>
          <c:idx val="3"/>
          <c:order val="3"/>
          <c:tx>
            <c:strRef>
              <c:f>'Table 45'!$F$7</c:f>
              <c:strCache>
                <c:ptCount val="1"/>
                <c:pt idx="0">
                  <c:v>2021</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0</c:v>
                </c:pt>
                <c:pt idx="1">
                  <c:v>0</c:v>
                </c:pt>
                <c:pt idx="2">
                  <c:v>0</c:v>
                </c:pt>
                <c:pt idx="3">
                  <c:v>1</c:v>
                </c:pt>
                <c:pt idx="4">
                  <c:v>24</c:v>
                </c:pt>
              </c:numCache>
            </c:numRef>
          </c:val>
          <c:extLst>
            <c:ext xmlns:c16="http://schemas.microsoft.com/office/drawing/2014/chart" uri="{C3380CC4-5D6E-409C-BE32-E72D297353CC}">
              <c16:uniqueId val="{00000003-68FE-444A-90C4-77CB20B79A80}"/>
            </c:ext>
          </c:extLst>
        </c:ser>
        <c:ser>
          <c:idx val="4"/>
          <c:order val="4"/>
          <c:tx>
            <c:strRef>
              <c:f>'Table 45'!$G$7</c:f>
              <c:strCache>
                <c:ptCount val="1"/>
                <c:pt idx="0">
                  <c:v>2022</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34</c:v>
                </c:pt>
                <c:pt idx="1">
                  <c:v>139</c:v>
                </c:pt>
                <c:pt idx="2">
                  <c:v>555</c:v>
                </c:pt>
                <c:pt idx="3">
                  <c:v>284</c:v>
                </c:pt>
                <c:pt idx="4">
                  <c:v>399</c:v>
                </c:pt>
              </c:numCache>
            </c:numRef>
          </c:val>
          <c:extLst>
            <c:ext xmlns:c16="http://schemas.microsoft.com/office/drawing/2014/chart" uri="{C3380CC4-5D6E-409C-BE32-E72D297353CC}">
              <c16:uniqueId val="{00000004-68FE-444A-90C4-77CB20B79A80}"/>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2018</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32849</c:v>
                </c:pt>
                <c:pt idx="1">
                  <c:v>6148</c:v>
                </c:pt>
                <c:pt idx="2">
                  <c:v>1355</c:v>
                </c:pt>
                <c:pt idx="3">
                  <c:v>715</c:v>
                </c:pt>
                <c:pt idx="4">
                  <c:v>661</c:v>
                </c:pt>
              </c:numCache>
            </c:numRef>
          </c:val>
          <c:extLst>
            <c:ext xmlns:c16="http://schemas.microsoft.com/office/drawing/2014/chart" uri="{C3380CC4-5D6E-409C-BE32-E72D297353CC}">
              <c16:uniqueId val="{00000000-59E2-4729-BE39-476A8D0D3079}"/>
            </c:ext>
          </c:extLst>
        </c:ser>
        <c:ser>
          <c:idx val="1"/>
          <c:order val="1"/>
          <c:tx>
            <c:strRef>
              <c:f>'Table 46'!$D$7</c:f>
              <c:strCache>
                <c:ptCount val="1"/>
                <c:pt idx="0">
                  <c:v>2019</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39800</c:v>
                </c:pt>
                <c:pt idx="1">
                  <c:v>6349</c:v>
                </c:pt>
                <c:pt idx="2">
                  <c:v>2244</c:v>
                </c:pt>
                <c:pt idx="3">
                  <c:v>888</c:v>
                </c:pt>
                <c:pt idx="4">
                  <c:v>629</c:v>
                </c:pt>
              </c:numCache>
            </c:numRef>
          </c:val>
          <c:extLst>
            <c:ext xmlns:c16="http://schemas.microsoft.com/office/drawing/2014/chart" uri="{C3380CC4-5D6E-409C-BE32-E72D297353CC}">
              <c16:uniqueId val="{00000001-59E2-4729-BE39-476A8D0D3079}"/>
            </c:ext>
          </c:extLst>
        </c:ser>
        <c:ser>
          <c:idx val="2"/>
          <c:order val="2"/>
          <c:tx>
            <c:strRef>
              <c:f>'Table 46'!$E$7</c:f>
              <c:strCache>
                <c:ptCount val="1"/>
                <c:pt idx="0">
                  <c:v>2020</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10208</c:v>
                </c:pt>
                <c:pt idx="1">
                  <c:v>1556</c:v>
                </c:pt>
                <c:pt idx="2">
                  <c:v>311</c:v>
                </c:pt>
                <c:pt idx="3">
                  <c:v>232</c:v>
                </c:pt>
                <c:pt idx="4">
                  <c:v>188</c:v>
                </c:pt>
              </c:numCache>
            </c:numRef>
          </c:val>
          <c:extLst>
            <c:ext xmlns:c16="http://schemas.microsoft.com/office/drawing/2014/chart" uri="{C3380CC4-5D6E-409C-BE32-E72D297353CC}">
              <c16:uniqueId val="{00000002-59E2-4729-BE39-476A8D0D3079}"/>
            </c:ext>
          </c:extLst>
        </c:ser>
        <c:ser>
          <c:idx val="3"/>
          <c:order val="3"/>
          <c:tx>
            <c:strRef>
              <c:f>'Table 46'!$F$7</c:f>
              <c:strCache>
                <c:ptCount val="1"/>
                <c:pt idx="0">
                  <c:v>2021</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6</c:v>
                </c:pt>
                <c:pt idx="1">
                  <c:v>120</c:v>
                </c:pt>
                <c:pt idx="2">
                  <c:v>11</c:v>
                </c:pt>
                <c:pt idx="3">
                  <c:v>6</c:v>
                </c:pt>
                <c:pt idx="4">
                  <c:v>0</c:v>
                </c:pt>
              </c:numCache>
            </c:numRef>
          </c:val>
          <c:extLst>
            <c:ext xmlns:c16="http://schemas.microsoft.com/office/drawing/2014/chart" uri="{C3380CC4-5D6E-409C-BE32-E72D297353CC}">
              <c16:uniqueId val="{00000003-59E2-4729-BE39-476A8D0D3079}"/>
            </c:ext>
          </c:extLst>
        </c:ser>
        <c:ser>
          <c:idx val="4"/>
          <c:order val="4"/>
          <c:tx>
            <c:strRef>
              <c:f>'Table 46'!$G$7</c:f>
              <c:strCache>
                <c:ptCount val="1"/>
                <c:pt idx="0">
                  <c:v>2022</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2746</c:v>
                </c:pt>
                <c:pt idx="1">
                  <c:v>1619</c:v>
                </c:pt>
                <c:pt idx="2">
                  <c:v>274</c:v>
                </c:pt>
                <c:pt idx="3">
                  <c:v>128</c:v>
                </c:pt>
                <c:pt idx="4">
                  <c:v>74</c:v>
                </c:pt>
              </c:numCache>
            </c:numRef>
          </c:val>
          <c:extLst>
            <c:ext xmlns:c16="http://schemas.microsoft.com/office/drawing/2014/chart" uri="{C3380CC4-5D6E-409C-BE32-E72D297353CC}">
              <c16:uniqueId val="{00000004-59E2-4729-BE39-476A8D0D3079}"/>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2018</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2950</c:v>
                </c:pt>
                <c:pt idx="1">
                  <c:v>2956</c:v>
                </c:pt>
                <c:pt idx="2">
                  <c:v>7645</c:v>
                </c:pt>
                <c:pt idx="3">
                  <c:v>6773</c:v>
                </c:pt>
                <c:pt idx="4">
                  <c:v>7172</c:v>
                </c:pt>
                <c:pt idx="5">
                  <c:v>10613</c:v>
                </c:pt>
                <c:pt idx="6">
                  <c:v>6550</c:v>
                </c:pt>
              </c:numCache>
            </c:numRef>
          </c:val>
          <c:extLst>
            <c:ext xmlns:c16="http://schemas.microsoft.com/office/drawing/2014/chart" uri="{C3380CC4-5D6E-409C-BE32-E72D297353CC}">
              <c16:uniqueId val="{00000000-E48D-4BAC-9ECE-53753DB64FBF}"/>
            </c:ext>
          </c:extLst>
        </c:ser>
        <c:ser>
          <c:idx val="1"/>
          <c:order val="1"/>
          <c:tx>
            <c:strRef>
              <c:f>'Table 46'!$D$7</c:f>
              <c:strCache>
                <c:ptCount val="1"/>
                <c:pt idx="0">
                  <c:v>2019</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3686</c:v>
                </c:pt>
                <c:pt idx="1">
                  <c:v>3534</c:v>
                </c:pt>
                <c:pt idx="2">
                  <c:v>10026</c:v>
                </c:pt>
                <c:pt idx="3">
                  <c:v>8637</c:v>
                </c:pt>
                <c:pt idx="4">
                  <c:v>8480</c:v>
                </c:pt>
                <c:pt idx="5">
                  <c:v>11877</c:v>
                </c:pt>
                <c:pt idx="6">
                  <c:v>7213</c:v>
                </c:pt>
              </c:numCache>
            </c:numRef>
          </c:val>
          <c:extLst>
            <c:ext xmlns:c16="http://schemas.microsoft.com/office/drawing/2014/chart" uri="{C3380CC4-5D6E-409C-BE32-E72D297353CC}">
              <c16:uniqueId val="{00000001-E48D-4BAC-9ECE-53753DB64FBF}"/>
            </c:ext>
          </c:extLst>
        </c:ser>
        <c:ser>
          <c:idx val="2"/>
          <c:order val="2"/>
          <c:tx>
            <c:strRef>
              <c:f>'Table 46'!$E$7</c:f>
              <c:strCache>
                <c:ptCount val="1"/>
                <c:pt idx="0">
                  <c:v>2020</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1351</c:v>
                </c:pt>
                <c:pt idx="1">
                  <c:v>1089</c:v>
                </c:pt>
                <c:pt idx="2">
                  <c:v>2345</c:v>
                </c:pt>
                <c:pt idx="3">
                  <c:v>2247</c:v>
                </c:pt>
                <c:pt idx="4">
                  <c:v>2221</c:v>
                </c:pt>
                <c:pt idx="5">
                  <c:v>2446</c:v>
                </c:pt>
                <c:pt idx="6">
                  <c:v>1561</c:v>
                </c:pt>
              </c:numCache>
            </c:numRef>
          </c:val>
          <c:extLst>
            <c:ext xmlns:c16="http://schemas.microsoft.com/office/drawing/2014/chart" uri="{C3380CC4-5D6E-409C-BE32-E72D297353CC}">
              <c16:uniqueId val="{00000002-E48D-4BAC-9ECE-53753DB64FBF}"/>
            </c:ext>
          </c:extLst>
        </c:ser>
        <c:ser>
          <c:idx val="3"/>
          <c:order val="3"/>
          <c:tx>
            <c:strRef>
              <c:f>'Table 46'!$F$7</c:f>
              <c:strCache>
                <c:ptCount val="1"/>
                <c:pt idx="0">
                  <c:v>2021</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16</c:v>
                </c:pt>
                <c:pt idx="1">
                  <c:v>9</c:v>
                </c:pt>
                <c:pt idx="2">
                  <c:v>44</c:v>
                </c:pt>
                <c:pt idx="3">
                  <c:v>37</c:v>
                </c:pt>
                <c:pt idx="4">
                  <c:v>30</c:v>
                </c:pt>
                <c:pt idx="5">
                  <c:v>39</c:v>
                </c:pt>
                <c:pt idx="6">
                  <c:v>67</c:v>
                </c:pt>
              </c:numCache>
            </c:numRef>
          </c:val>
          <c:extLst>
            <c:ext xmlns:c16="http://schemas.microsoft.com/office/drawing/2014/chart" uri="{C3380CC4-5D6E-409C-BE32-E72D297353CC}">
              <c16:uniqueId val="{00000003-E48D-4BAC-9ECE-53753DB64FBF}"/>
            </c:ext>
          </c:extLst>
        </c:ser>
        <c:ser>
          <c:idx val="4"/>
          <c:order val="4"/>
          <c:tx>
            <c:strRef>
              <c:f>'Table 46'!$G$7</c:f>
              <c:strCache>
                <c:ptCount val="1"/>
                <c:pt idx="0">
                  <c:v>2022</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312</c:v>
                </c:pt>
                <c:pt idx="1">
                  <c:v>398</c:v>
                </c:pt>
                <c:pt idx="2">
                  <c:v>1130</c:v>
                </c:pt>
                <c:pt idx="3">
                  <c:v>922</c:v>
                </c:pt>
                <c:pt idx="4">
                  <c:v>815</c:v>
                </c:pt>
                <c:pt idx="5">
                  <c:v>990</c:v>
                </c:pt>
                <c:pt idx="6">
                  <c:v>802</c:v>
                </c:pt>
              </c:numCache>
            </c:numRef>
          </c:val>
          <c:extLst>
            <c:ext xmlns:c16="http://schemas.microsoft.com/office/drawing/2014/chart" uri="{C3380CC4-5D6E-409C-BE32-E72D297353CC}">
              <c16:uniqueId val="{00000004-E48D-4BAC-9ECE-53753DB64FBF}"/>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2018</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21056</c:v>
                </c:pt>
                <c:pt idx="1">
                  <c:v>41237</c:v>
                </c:pt>
                <c:pt idx="2">
                  <c:v>66584</c:v>
                </c:pt>
                <c:pt idx="3">
                  <c:v>35536</c:v>
                </c:pt>
                <c:pt idx="4">
                  <c:v>29571</c:v>
                </c:pt>
              </c:numCache>
            </c:numRef>
          </c:val>
          <c:extLst>
            <c:ext xmlns:c16="http://schemas.microsoft.com/office/drawing/2014/chart" uri="{C3380CC4-5D6E-409C-BE32-E72D297353CC}">
              <c16:uniqueId val="{00000000-9E9F-4C28-98DD-4E2AACAF0B30}"/>
            </c:ext>
          </c:extLst>
        </c:ser>
        <c:ser>
          <c:idx val="1"/>
          <c:order val="1"/>
          <c:tx>
            <c:strRef>
              <c:f>'Table 7'!$D$7</c:f>
              <c:strCache>
                <c:ptCount val="1"/>
                <c:pt idx="0">
                  <c:v>2019</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26545</c:v>
                </c:pt>
                <c:pt idx="1">
                  <c:v>42189</c:v>
                </c:pt>
                <c:pt idx="2">
                  <c:v>64157</c:v>
                </c:pt>
                <c:pt idx="3">
                  <c:v>34247</c:v>
                </c:pt>
                <c:pt idx="4">
                  <c:v>29228</c:v>
                </c:pt>
              </c:numCache>
            </c:numRef>
          </c:val>
          <c:extLst>
            <c:ext xmlns:c16="http://schemas.microsoft.com/office/drawing/2014/chart" uri="{C3380CC4-5D6E-409C-BE32-E72D297353CC}">
              <c16:uniqueId val="{00000001-9E9F-4C28-98DD-4E2AACAF0B30}"/>
            </c:ext>
          </c:extLst>
        </c:ser>
        <c:ser>
          <c:idx val="2"/>
          <c:order val="2"/>
          <c:tx>
            <c:strRef>
              <c:f>'Table 7'!$E$7</c:f>
              <c:strCache>
                <c:ptCount val="1"/>
                <c:pt idx="0">
                  <c:v>2020</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4</c:v>
                </c:pt>
                <c:pt idx="1">
                  <c:v>4</c:v>
                </c:pt>
                <c:pt idx="2">
                  <c:v>3</c:v>
                </c:pt>
                <c:pt idx="3">
                  <c:v>40</c:v>
                </c:pt>
                <c:pt idx="4">
                  <c:v>1723</c:v>
                </c:pt>
              </c:numCache>
            </c:numRef>
          </c:val>
          <c:extLst>
            <c:ext xmlns:c16="http://schemas.microsoft.com/office/drawing/2014/chart" uri="{C3380CC4-5D6E-409C-BE32-E72D297353CC}">
              <c16:uniqueId val="{00000002-9E9F-4C28-98DD-4E2AACAF0B30}"/>
            </c:ext>
          </c:extLst>
        </c:ser>
        <c:ser>
          <c:idx val="3"/>
          <c:order val="3"/>
          <c:tx>
            <c:strRef>
              <c:f>'Table 7'!$F$7</c:f>
              <c:strCache>
                <c:ptCount val="1"/>
                <c:pt idx="0">
                  <c:v>2021</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7</c:v>
                </c:pt>
                <c:pt idx="1">
                  <c:v>1</c:v>
                </c:pt>
                <c:pt idx="2">
                  <c:v>22</c:v>
                </c:pt>
                <c:pt idx="3">
                  <c:v>97</c:v>
                </c:pt>
                <c:pt idx="4">
                  <c:v>1153</c:v>
                </c:pt>
              </c:numCache>
            </c:numRef>
          </c:val>
          <c:extLst>
            <c:ext xmlns:c16="http://schemas.microsoft.com/office/drawing/2014/chart" uri="{C3380CC4-5D6E-409C-BE32-E72D297353CC}">
              <c16:uniqueId val="{00000003-9E9F-4C28-98DD-4E2AACAF0B30}"/>
            </c:ext>
          </c:extLst>
        </c:ser>
        <c:ser>
          <c:idx val="4"/>
          <c:order val="4"/>
          <c:tx>
            <c:strRef>
              <c:f>'Table 7'!$G$7</c:f>
              <c:strCache>
                <c:ptCount val="1"/>
                <c:pt idx="0">
                  <c:v>2022</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14032</c:v>
                </c:pt>
                <c:pt idx="1">
                  <c:v>25920</c:v>
                </c:pt>
                <c:pt idx="2">
                  <c:v>54010</c:v>
                </c:pt>
                <c:pt idx="3">
                  <c:v>36802</c:v>
                </c:pt>
                <c:pt idx="4">
                  <c:v>35582</c:v>
                </c:pt>
              </c:numCache>
            </c:numRef>
          </c:val>
          <c:extLst>
            <c:ext xmlns:c16="http://schemas.microsoft.com/office/drawing/2014/chart" uri="{C3380CC4-5D6E-409C-BE32-E72D297353CC}">
              <c16:uniqueId val="{00000004-9E9F-4C28-98DD-4E2AACAF0B30}"/>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2018</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1965</c:v>
                </c:pt>
                <c:pt idx="1">
                  <c:v>14686</c:v>
                </c:pt>
                <c:pt idx="2">
                  <c:v>19376</c:v>
                </c:pt>
                <c:pt idx="3">
                  <c:v>3903</c:v>
                </c:pt>
                <c:pt idx="4">
                  <c:v>4729</c:v>
                </c:pt>
              </c:numCache>
            </c:numRef>
          </c:val>
          <c:extLst>
            <c:ext xmlns:c16="http://schemas.microsoft.com/office/drawing/2014/chart" uri="{C3380CC4-5D6E-409C-BE32-E72D297353CC}">
              <c16:uniqueId val="{00000000-188E-46DA-B7EC-235ADE189074}"/>
            </c:ext>
          </c:extLst>
        </c:ser>
        <c:ser>
          <c:idx val="1"/>
          <c:order val="1"/>
          <c:tx>
            <c:strRef>
              <c:f>'Table 46'!$D$7</c:f>
              <c:strCache>
                <c:ptCount val="1"/>
                <c:pt idx="0">
                  <c:v>2019</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2076</c:v>
                </c:pt>
                <c:pt idx="1">
                  <c:v>13358</c:v>
                </c:pt>
                <c:pt idx="2">
                  <c:v>27880</c:v>
                </c:pt>
                <c:pt idx="3">
                  <c:v>5015</c:v>
                </c:pt>
                <c:pt idx="4">
                  <c:v>5124</c:v>
                </c:pt>
              </c:numCache>
            </c:numRef>
          </c:val>
          <c:extLst>
            <c:ext xmlns:c16="http://schemas.microsoft.com/office/drawing/2014/chart" uri="{C3380CC4-5D6E-409C-BE32-E72D297353CC}">
              <c16:uniqueId val="{00000001-188E-46DA-B7EC-235ADE189074}"/>
            </c:ext>
          </c:extLst>
        </c:ser>
        <c:ser>
          <c:idx val="2"/>
          <c:order val="2"/>
          <c:tx>
            <c:strRef>
              <c:f>'Table 46'!$E$7</c:f>
              <c:strCache>
                <c:ptCount val="1"/>
                <c:pt idx="0">
                  <c:v>2020</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383</c:v>
                </c:pt>
                <c:pt idx="1">
                  <c:v>2326</c:v>
                </c:pt>
                <c:pt idx="2">
                  <c:v>7904</c:v>
                </c:pt>
                <c:pt idx="3">
                  <c:v>1222</c:v>
                </c:pt>
                <c:pt idx="4">
                  <c:v>1425</c:v>
                </c:pt>
              </c:numCache>
            </c:numRef>
          </c:val>
          <c:extLst>
            <c:ext xmlns:c16="http://schemas.microsoft.com/office/drawing/2014/chart" uri="{C3380CC4-5D6E-409C-BE32-E72D297353CC}">
              <c16:uniqueId val="{00000002-188E-46DA-B7EC-235ADE189074}"/>
            </c:ext>
          </c:extLst>
        </c:ser>
        <c:ser>
          <c:idx val="3"/>
          <c:order val="3"/>
          <c:tx>
            <c:strRef>
              <c:f>'Table 46'!$F$7</c:f>
              <c:strCache>
                <c:ptCount val="1"/>
                <c:pt idx="0">
                  <c:v>2021</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0</c:v>
                </c:pt>
                <c:pt idx="1">
                  <c:v>3</c:v>
                </c:pt>
                <c:pt idx="2">
                  <c:v>4</c:v>
                </c:pt>
                <c:pt idx="3">
                  <c:v>6</c:v>
                </c:pt>
                <c:pt idx="4">
                  <c:v>229</c:v>
                </c:pt>
              </c:numCache>
            </c:numRef>
          </c:val>
          <c:extLst>
            <c:ext xmlns:c16="http://schemas.microsoft.com/office/drawing/2014/chart" uri="{C3380CC4-5D6E-409C-BE32-E72D297353CC}">
              <c16:uniqueId val="{00000003-188E-46DA-B7EC-235ADE189074}"/>
            </c:ext>
          </c:extLst>
        </c:ser>
        <c:ser>
          <c:idx val="4"/>
          <c:order val="4"/>
          <c:tx>
            <c:strRef>
              <c:f>'Table 46'!$G$7</c:f>
              <c:strCache>
                <c:ptCount val="1"/>
                <c:pt idx="0">
                  <c:v>2022</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197</c:v>
                </c:pt>
                <c:pt idx="1">
                  <c:v>672</c:v>
                </c:pt>
                <c:pt idx="2">
                  <c:v>1564</c:v>
                </c:pt>
                <c:pt idx="3">
                  <c:v>893</c:v>
                </c:pt>
                <c:pt idx="4">
                  <c:v>2043</c:v>
                </c:pt>
              </c:numCache>
            </c:numRef>
          </c:val>
          <c:extLst>
            <c:ext xmlns:c16="http://schemas.microsoft.com/office/drawing/2014/chart" uri="{C3380CC4-5D6E-409C-BE32-E72D297353CC}">
              <c16:uniqueId val="{00000004-188E-46DA-B7EC-235ADE189074}"/>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2018</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2100</c:v>
                </c:pt>
                <c:pt idx="1">
                  <c:v>595</c:v>
                </c:pt>
                <c:pt idx="2">
                  <c:v>92</c:v>
                </c:pt>
                <c:pt idx="3">
                  <c:v>62</c:v>
                </c:pt>
                <c:pt idx="4">
                  <c:v>20</c:v>
                </c:pt>
              </c:numCache>
            </c:numRef>
          </c:val>
          <c:extLst>
            <c:ext xmlns:c16="http://schemas.microsoft.com/office/drawing/2014/chart" uri="{C3380CC4-5D6E-409C-BE32-E72D297353CC}">
              <c16:uniqueId val="{00000000-4493-4CCC-9605-2EFD3F83FF82}"/>
            </c:ext>
          </c:extLst>
        </c:ser>
        <c:ser>
          <c:idx val="1"/>
          <c:order val="1"/>
          <c:tx>
            <c:strRef>
              <c:f>'Table 47'!$D$7</c:f>
              <c:strCache>
                <c:ptCount val="1"/>
                <c:pt idx="0">
                  <c:v>2019</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1734</c:v>
                </c:pt>
                <c:pt idx="1">
                  <c:v>637</c:v>
                </c:pt>
                <c:pt idx="2">
                  <c:v>101</c:v>
                </c:pt>
                <c:pt idx="3">
                  <c:v>33</c:v>
                </c:pt>
                <c:pt idx="4">
                  <c:v>25</c:v>
                </c:pt>
              </c:numCache>
            </c:numRef>
          </c:val>
          <c:extLst>
            <c:ext xmlns:c16="http://schemas.microsoft.com/office/drawing/2014/chart" uri="{C3380CC4-5D6E-409C-BE32-E72D297353CC}">
              <c16:uniqueId val="{00000001-4493-4CCC-9605-2EFD3F83FF82}"/>
            </c:ext>
          </c:extLst>
        </c:ser>
        <c:ser>
          <c:idx val="2"/>
          <c:order val="2"/>
          <c:tx>
            <c:strRef>
              <c:f>'Table 47'!$E$7</c:f>
              <c:strCache>
                <c:ptCount val="1"/>
                <c:pt idx="0">
                  <c:v>2020</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5</c:v>
                </c:pt>
                <c:pt idx="1">
                  <c:v>7</c:v>
                </c:pt>
                <c:pt idx="2">
                  <c:v>1</c:v>
                </c:pt>
                <c:pt idx="3">
                  <c:v>0</c:v>
                </c:pt>
                <c:pt idx="4">
                  <c:v>0</c:v>
                </c:pt>
              </c:numCache>
            </c:numRef>
          </c:val>
          <c:extLst>
            <c:ext xmlns:c16="http://schemas.microsoft.com/office/drawing/2014/chart" uri="{C3380CC4-5D6E-409C-BE32-E72D297353CC}">
              <c16:uniqueId val="{00000002-4493-4CCC-9605-2EFD3F83FF82}"/>
            </c:ext>
          </c:extLst>
        </c:ser>
        <c:ser>
          <c:idx val="3"/>
          <c:order val="3"/>
          <c:tx>
            <c:strRef>
              <c:f>'Table 47'!$F$7</c:f>
              <c:strCache>
                <c:ptCount val="1"/>
                <c:pt idx="0">
                  <c:v>2021</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0</c:v>
                </c:pt>
                <c:pt idx="1">
                  <c:v>13</c:v>
                </c:pt>
                <c:pt idx="2">
                  <c:v>0</c:v>
                </c:pt>
                <c:pt idx="3">
                  <c:v>0</c:v>
                </c:pt>
                <c:pt idx="4">
                  <c:v>0</c:v>
                </c:pt>
              </c:numCache>
            </c:numRef>
          </c:val>
          <c:extLst>
            <c:ext xmlns:c16="http://schemas.microsoft.com/office/drawing/2014/chart" uri="{C3380CC4-5D6E-409C-BE32-E72D297353CC}">
              <c16:uniqueId val="{00000003-4493-4CCC-9605-2EFD3F83FF82}"/>
            </c:ext>
          </c:extLst>
        </c:ser>
        <c:ser>
          <c:idx val="4"/>
          <c:order val="4"/>
          <c:tx>
            <c:strRef>
              <c:f>'Table 47'!$G$7</c:f>
              <c:strCache>
                <c:ptCount val="1"/>
                <c:pt idx="0">
                  <c:v>2022</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347</c:v>
                </c:pt>
                <c:pt idx="1">
                  <c:v>433</c:v>
                </c:pt>
                <c:pt idx="2">
                  <c:v>27</c:v>
                </c:pt>
                <c:pt idx="3">
                  <c:v>49</c:v>
                </c:pt>
                <c:pt idx="4">
                  <c:v>8</c:v>
                </c:pt>
              </c:numCache>
            </c:numRef>
          </c:val>
          <c:extLst>
            <c:ext xmlns:c16="http://schemas.microsoft.com/office/drawing/2014/chart" uri="{C3380CC4-5D6E-409C-BE32-E72D297353CC}">
              <c16:uniqueId val="{00000004-4493-4CCC-9605-2EFD3F83FF82}"/>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2018</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378</c:v>
                </c:pt>
                <c:pt idx="1">
                  <c:v>246</c:v>
                </c:pt>
                <c:pt idx="2">
                  <c:v>611</c:v>
                </c:pt>
                <c:pt idx="3">
                  <c:v>657</c:v>
                </c:pt>
                <c:pt idx="4">
                  <c:v>575</c:v>
                </c:pt>
                <c:pt idx="5">
                  <c:v>438</c:v>
                </c:pt>
                <c:pt idx="6">
                  <c:v>248</c:v>
                </c:pt>
              </c:numCache>
            </c:numRef>
          </c:val>
          <c:extLst>
            <c:ext xmlns:c16="http://schemas.microsoft.com/office/drawing/2014/chart" uri="{C3380CC4-5D6E-409C-BE32-E72D297353CC}">
              <c16:uniqueId val="{00000000-B6CC-4179-83EB-6272DD42C8AB}"/>
            </c:ext>
          </c:extLst>
        </c:ser>
        <c:ser>
          <c:idx val="1"/>
          <c:order val="1"/>
          <c:tx>
            <c:strRef>
              <c:f>'Table 47'!$D$7</c:f>
              <c:strCache>
                <c:ptCount val="1"/>
                <c:pt idx="0">
                  <c:v>2019</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355</c:v>
                </c:pt>
                <c:pt idx="1">
                  <c:v>160</c:v>
                </c:pt>
                <c:pt idx="2">
                  <c:v>439</c:v>
                </c:pt>
                <c:pt idx="3">
                  <c:v>609</c:v>
                </c:pt>
                <c:pt idx="4">
                  <c:v>514</c:v>
                </c:pt>
                <c:pt idx="5">
                  <c:v>333</c:v>
                </c:pt>
                <c:pt idx="6">
                  <c:v>227</c:v>
                </c:pt>
              </c:numCache>
            </c:numRef>
          </c:val>
          <c:extLst>
            <c:ext xmlns:c16="http://schemas.microsoft.com/office/drawing/2014/chart" uri="{C3380CC4-5D6E-409C-BE32-E72D297353CC}">
              <c16:uniqueId val="{00000001-B6CC-4179-83EB-6272DD42C8AB}"/>
            </c:ext>
          </c:extLst>
        </c:ser>
        <c:ser>
          <c:idx val="2"/>
          <c:order val="2"/>
          <c:tx>
            <c:strRef>
              <c:f>'Table 47'!$E$7</c:f>
              <c:strCache>
                <c:ptCount val="1"/>
                <c:pt idx="0">
                  <c:v>2020</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6</c:v>
                </c:pt>
                <c:pt idx="1">
                  <c:v>0</c:v>
                </c:pt>
                <c:pt idx="2">
                  <c:v>5</c:v>
                </c:pt>
                <c:pt idx="3">
                  <c:v>6</c:v>
                </c:pt>
                <c:pt idx="4">
                  <c:v>6</c:v>
                </c:pt>
                <c:pt idx="5">
                  <c:v>1</c:v>
                </c:pt>
                <c:pt idx="6">
                  <c:v>1</c:v>
                </c:pt>
              </c:numCache>
            </c:numRef>
          </c:val>
          <c:extLst>
            <c:ext xmlns:c16="http://schemas.microsoft.com/office/drawing/2014/chart" uri="{C3380CC4-5D6E-409C-BE32-E72D297353CC}">
              <c16:uniqueId val="{00000002-B6CC-4179-83EB-6272DD42C8AB}"/>
            </c:ext>
          </c:extLst>
        </c:ser>
        <c:ser>
          <c:idx val="3"/>
          <c:order val="3"/>
          <c:tx>
            <c:strRef>
              <c:f>'Table 47'!$F$7</c:f>
              <c:strCache>
                <c:ptCount val="1"/>
                <c:pt idx="0">
                  <c:v>2021</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7</c:v>
                </c:pt>
                <c:pt idx="1">
                  <c:v>2</c:v>
                </c:pt>
                <c:pt idx="2">
                  <c:v>8</c:v>
                </c:pt>
                <c:pt idx="3">
                  <c:v>8</c:v>
                </c:pt>
                <c:pt idx="4">
                  <c:v>4</c:v>
                </c:pt>
                <c:pt idx="5">
                  <c:v>4</c:v>
                </c:pt>
                <c:pt idx="6">
                  <c:v>4</c:v>
                </c:pt>
              </c:numCache>
            </c:numRef>
          </c:val>
          <c:extLst>
            <c:ext xmlns:c16="http://schemas.microsoft.com/office/drawing/2014/chart" uri="{C3380CC4-5D6E-409C-BE32-E72D297353CC}">
              <c16:uniqueId val="{00000003-B6CC-4179-83EB-6272DD42C8AB}"/>
            </c:ext>
          </c:extLst>
        </c:ser>
        <c:ser>
          <c:idx val="4"/>
          <c:order val="4"/>
          <c:tx>
            <c:strRef>
              <c:f>'Table 47'!$G$7</c:f>
              <c:strCache>
                <c:ptCount val="1"/>
                <c:pt idx="0">
                  <c:v>2022</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138</c:v>
                </c:pt>
                <c:pt idx="1">
                  <c:v>67</c:v>
                </c:pt>
                <c:pt idx="2">
                  <c:v>175</c:v>
                </c:pt>
                <c:pt idx="3">
                  <c:v>215</c:v>
                </c:pt>
                <c:pt idx="4">
                  <c:v>166</c:v>
                </c:pt>
                <c:pt idx="5">
                  <c:v>125</c:v>
                </c:pt>
                <c:pt idx="6">
                  <c:v>90</c:v>
                </c:pt>
              </c:numCache>
            </c:numRef>
          </c:val>
          <c:extLst>
            <c:ext xmlns:c16="http://schemas.microsoft.com/office/drawing/2014/chart" uri="{C3380CC4-5D6E-409C-BE32-E72D297353CC}">
              <c16:uniqueId val="{00000004-B6CC-4179-83EB-6272DD42C8AB}"/>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2018</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132</c:v>
                </c:pt>
                <c:pt idx="1">
                  <c:v>821</c:v>
                </c:pt>
                <c:pt idx="2">
                  <c:v>1278</c:v>
                </c:pt>
                <c:pt idx="3">
                  <c:v>469</c:v>
                </c:pt>
                <c:pt idx="4">
                  <c:v>453</c:v>
                </c:pt>
              </c:numCache>
            </c:numRef>
          </c:val>
          <c:extLst>
            <c:ext xmlns:c16="http://schemas.microsoft.com/office/drawing/2014/chart" uri="{C3380CC4-5D6E-409C-BE32-E72D297353CC}">
              <c16:uniqueId val="{00000000-C617-4BDC-A5DF-CCB9462C989C}"/>
            </c:ext>
          </c:extLst>
        </c:ser>
        <c:ser>
          <c:idx val="1"/>
          <c:order val="1"/>
          <c:tx>
            <c:strRef>
              <c:f>'Table 47'!$D$7</c:f>
              <c:strCache>
                <c:ptCount val="1"/>
                <c:pt idx="0">
                  <c:v>2019</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92</c:v>
                </c:pt>
                <c:pt idx="1">
                  <c:v>564</c:v>
                </c:pt>
                <c:pt idx="2">
                  <c:v>1128</c:v>
                </c:pt>
                <c:pt idx="3">
                  <c:v>437</c:v>
                </c:pt>
                <c:pt idx="4">
                  <c:v>416</c:v>
                </c:pt>
              </c:numCache>
            </c:numRef>
          </c:val>
          <c:extLst>
            <c:ext xmlns:c16="http://schemas.microsoft.com/office/drawing/2014/chart" uri="{C3380CC4-5D6E-409C-BE32-E72D297353CC}">
              <c16:uniqueId val="{00000001-C617-4BDC-A5DF-CCB9462C989C}"/>
            </c:ext>
          </c:extLst>
        </c:ser>
        <c:ser>
          <c:idx val="2"/>
          <c:order val="2"/>
          <c:tx>
            <c:strRef>
              <c:f>'Table 47'!$E$7</c:f>
              <c:strCache>
                <c:ptCount val="1"/>
                <c:pt idx="0">
                  <c:v>2020</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0</c:v>
                </c:pt>
                <c:pt idx="1">
                  <c:v>0</c:v>
                </c:pt>
                <c:pt idx="2">
                  <c:v>0</c:v>
                </c:pt>
                <c:pt idx="3">
                  <c:v>1</c:v>
                </c:pt>
                <c:pt idx="4">
                  <c:v>24</c:v>
                </c:pt>
              </c:numCache>
            </c:numRef>
          </c:val>
          <c:extLst>
            <c:ext xmlns:c16="http://schemas.microsoft.com/office/drawing/2014/chart" uri="{C3380CC4-5D6E-409C-BE32-E72D297353CC}">
              <c16:uniqueId val="{00000002-C617-4BDC-A5DF-CCB9462C989C}"/>
            </c:ext>
          </c:extLst>
        </c:ser>
        <c:ser>
          <c:idx val="3"/>
          <c:order val="3"/>
          <c:tx>
            <c:strRef>
              <c:f>'Table 47'!$F$7</c:f>
              <c:strCache>
                <c:ptCount val="1"/>
                <c:pt idx="0">
                  <c:v>2021</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0</c:v>
                </c:pt>
                <c:pt idx="1">
                  <c:v>6</c:v>
                </c:pt>
                <c:pt idx="2">
                  <c:v>0</c:v>
                </c:pt>
                <c:pt idx="3">
                  <c:v>3</c:v>
                </c:pt>
                <c:pt idx="4">
                  <c:v>28</c:v>
                </c:pt>
              </c:numCache>
            </c:numRef>
          </c:val>
          <c:extLst>
            <c:ext xmlns:c16="http://schemas.microsoft.com/office/drawing/2014/chart" uri="{C3380CC4-5D6E-409C-BE32-E72D297353CC}">
              <c16:uniqueId val="{00000003-C617-4BDC-A5DF-CCB9462C989C}"/>
            </c:ext>
          </c:extLst>
        </c:ser>
        <c:ser>
          <c:idx val="4"/>
          <c:order val="4"/>
          <c:tx>
            <c:strRef>
              <c:f>'Table 47'!$G$7</c:f>
              <c:strCache>
                <c:ptCount val="1"/>
                <c:pt idx="0">
                  <c:v>2022</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27</c:v>
                </c:pt>
                <c:pt idx="1">
                  <c:v>70</c:v>
                </c:pt>
                <c:pt idx="2">
                  <c:v>238</c:v>
                </c:pt>
                <c:pt idx="3">
                  <c:v>193</c:v>
                </c:pt>
                <c:pt idx="4">
                  <c:v>448</c:v>
                </c:pt>
              </c:numCache>
            </c:numRef>
          </c:val>
          <c:extLst>
            <c:ext xmlns:c16="http://schemas.microsoft.com/office/drawing/2014/chart" uri="{C3380CC4-5D6E-409C-BE32-E72D297353CC}">
              <c16:uniqueId val="{00000004-C617-4BDC-A5DF-CCB9462C989C}"/>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2018</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19211</c:v>
                </c:pt>
                <c:pt idx="1">
                  <c:v>3693</c:v>
                </c:pt>
                <c:pt idx="2">
                  <c:v>1720</c:v>
                </c:pt>
                <c:pt idx="3">
                  <c:v>3457</c:v>
                </c:pt>
                <c:pt idx="4">
                  <c:v>615</c:v>
                </c:pt>
              </c:numCache>
            </c:numRef>
          </c:val>
          <c:extLst>
            <c:ext xmlns:c16="http://schemas.microsoft.com/office/drawing/2014/chart" uri="{C3380CC4-5D6E-409C-BE32-E72D297353CC}">
              <c16:uniqueId val="{00000000-1006-40F3-84D7-B1C598C63F32}"/>
            </c:ext>
          </c:extLst>
        </c:ser>
        <c:ser>
          <c:idx val="1"/>
          <c:order val="1"/>
          <c:tx>
            <c:strRef>
              <c:f>'Table 48'!$D$7</c:f>
              <c:strCache>
                <c:ptCount val="1"/>
                <c:pt idx="0">
                  <c:v>2019</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16324</c:v>
                </c:pt>
                <c:pt idx="1">
                  <c:v>3899</c:v>
                </c:pt>
                <c:pt idx="2">
                  <c:v>2169</c:v>
                </c:pt>
                <c:pt idx="3">
                  <c:v>2699</c:v>
                </c:pt>
                <c:pt idx="4">
                  <c:v>539</c:v>
                </c:pt>
              </c:numCache>
            </c:numRef>
          </c:val>
          <c:extLst>
            <c:ext xmlns:c16="http://schemas.microsoft.com/office/drawing/2014/chart" uri="{C3380CC4-5D6E-409C-BE32-E72D297353CC}">
              <c16:uniqueId val="{00000001-1006-40F3-84D7-B1C598C63F32}"/>
            </c:ext>
          </c:extLst>
        </c:ser>
        <c:ser>
          <c:idx val="2"/>
          <c:order val="2"/>
          <c:tx>
            <c:strRef>
              <c:f>'Table 48'!$E$7</c:f>
              <c:strCache>
                <c:ptCount val="1"/>
                <c:pt idx="0">
                  <c:v>2020</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1199</c:v>
                </c:pt>
                <c:pt idx="1">
                  <c:v>680</c:v>
                </c:pt>
                <c:pt idx="2">
                  <c:v>294</c:v>
                </c:pt>
                <c:pt idx="3">
                  <c:v>724</c:v>
                </c:pt>
                <c:pt idx="4">
                  <c:v>61</c:v>
                </c:pt>
              </c:numCache>
            </c:numRef>
          </c:val>
          <c:extLst>
            <c:ext xmlns:c16="http://schemas.microsoft.com/office/drawing/2014/chart" uri="{C3380CC4-5D6E-409C-BE32-E72D297353CC}">
              <c16:uniqueId val="{00000002-1006-40F3-84D7-B1C598C63F32}"/>
            </c:ext>
          </c:extLst>
        </c:ser>
        <c:ser>
          <c:idx val="3"/>
          <c:order val="3"/>
          <c:tx>
            <c:strRef>
              <c:f>'Table 48'!$F$7</c:f>
              <c:strCache>
                <c:ptCount val="1"/>
                <c:pt idx="0">
                  <c:v>2021</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6</c:v>
                </c:pt>
                <c:pt idx="1">
                  <c:v>128</c:v>
                </c:pt>
                <c:pt idx="2">
                  <c:v>19</c:v>
                </c:pt>
                <c:pt idx="3">
                  <c:v>6</c:v>
                </c:pt>
                <c:pt idx="4">
                  <c:v>0</c:v>
                </c:pt>
              </c:numCache>
            </c:numRef>
          </c:val>
          <c:extLst>
            <c:ext xmlns:c16="http://schemas.microsoft.com/office/drawing/2014/chart" uri="{C3380CC4-5D6E-409C-BE32-E72D297353CC}">
              <c16:uniqueId val="{00000003-1006-40F3-84D7-B1C598C63F32}"/>
            </c:ext>
          </c:extLst>
        </c:ser>
        <c:ser>
          <c:idx val="4"/>
          <c:order val="4"/>
          <c:tx>
            <c:strRef>
              <c:f>'Table 48'!$G$7</c:f>
              <c:strCache>
                <c:ptCount val="1"/>
                <c:pt idx="0">
                  <c:v>2022</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1121</c:v>
                </c:pt>
                <c:pt idx="1">
                  <c:v>1299</c:v>
                </c:pt>
                <c:pt idx="2">
                  <c:v>334</c:v>
                </c:pt>
                <c:pt idx="3">
                  <c:v>365</c:v>
                </c:pt>
                <c:pt idx="4">
                  <c:v>58</c:v>
                </c:pt>
              </c:numCache>
            </c:numRef>
          </c:val>
          <c:extLst>
            <c:ext xmlns:c16="http://schemas.microsoft.com/office/drawing/2014/chart" uri="{C3380CC4-5D6E-409C-BE32-E72D297353CC}">
              <c16:uniqueId val="{00000004-1006-40F3-84D7-B1C598C63F32}"/>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2018</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3650</c:v>
                </c:pt>
                <c:pt idx="1">
                  <c:v>3164</c:v>
                </c:pt>
                <c:pt idx="2">
                  <c:v>5451</c:v>
                </c:pt>
                <c:pt idx="3">
                  <c:v>6693</c:v>
                </c:pt>
                <c:pt idx="4">
                  <c:v>5674</c:v>
                </c:pt>
                <c:pt idx="5">
                  <c:v>4210</c:v>
                </c:pt>
                <c:pt idx="6">
                  <c:v>2605</c:v>
                </c:pt>
              </c:numCache>
            </c:numRef>
          </c:val>
          <c:extLst>
            <c:ext xmlns:c16="http://schemas.microsoft.com/office/drawing/2014/chart" uri="{C3380CC4-5D6E-409C-BE32-E72D297353CC}">
              <c16:uniqueId val="{00000000-67B0-4A8B-ACAA-88614025C8AF}"/>
            </c:ext>
          </c:extLst>
        </c:ser>
        <c:ser>
          <c:idx val="1"/>
          <c:order val="1"/>
          <c:tx>
            <c:strRef>
              <c:f>'Table 48'!$D$7</c:f>
              <c:strCache>
                <c:ptCount val="1"/>
                <c:pt idx="0">
                  <c:v>2019</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3319</c:v>
                </c:pt>
                <c:pt idx="1">
                  <c:v>2583</c:v>
                </c:pt>
                <c:pt idx="2">
                  <c:v>4888</c:v>
                </c:pt>
                <c:pt idx="3">
                  <c:v>6443</c:v>
                </c:pt>
                <c:pt idx="4">
                  <c:v>5014</c:v>
                </c:pt>
                <c:pt idx="5">
                  <c:v>3709</c:v>
                </c:pt>
                <c:pt idx="6">
                  <c:v>2422</c:v>
                </c:pt>
              </c:numCache>
            </c:numRef>
          </c:val>
          <c:extLst>
            <c:ext xmlns:c16="http://schemas.microsoft.com/office/drawing/2014/chart" uri="{C3380CC4-5D6E-409C-BE32-E72D297353CC}">
              <c16:uniqueId val="{00000001-67B0-4A8B-ACAA-88614025C8AF}"/>
            </c:ext>
          </c:extLst>
        </c:ser>
        <c:ser>
          <c:idx val="2"/>
          <c:order val="2"/>
          <c:tx>
            <c:strRef>
              <c:f>'Table 48'!$E$7</c:f>
              <c:strCache>
                <c:ptCount val="1"/>
                <c:pt idx="0">
                  <c:v>2020</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506</c:v>
                </c:pt>
                <c:pt idx="1">
                  <c:v>459</c:v>
                </c:pt>
                <c:pt idx="2">
                  <c:v>608</c:v>
                </c:pt>
                <c:pt idx="3">
                  <c:v>690</c:v>
                </c:pt>
                <c:pt idx="4">
                  <c:v>675</c:v>
                </c:pt>
                <c:pt idx="5">
                  <c:v>411</c:v>
                </c:pt>
                <c:pt idx="6">
                  <c:v>342</c:v>
                </c:pt>
              </c:numCache>
            </c:numRef>
          </c:val>
          <c:extLst>
            <c:ext xmlns:c16="http://schemas.microsoft.com/office/drawing/2014/chart" uri="{C3380CC4-5D6E-409C-BE32-E72D297353CC}">
              <c16:uniqueId val="{00000002-67B0-4A8B-ACAA-88614025C8AF}"/>
            </c:ext>
          </c:extLst>
        </c:ser>
        <c:ser>
          <c:idx val="3"/>
          <c:order val="3"/>
          <c:tx>
            <c:strRef>
              <c:f>'Table 48'!$F$7</c:f>
              <c:strCache>
                <c:ptCount val="1"/>
                <c:pt idx="0">
                  <c:v>2021</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30</c:v>
                </c:pt>
                <c:pt idx="1">
                  <c:v>25</c:v>
                </c:pt>
                <c:pt idx="2">
                  <c:v>47</c:v>
                </c:pt>
                <c:pt idx="3">
                  <c:v>44</c:v>
                </c:pt>
                <c:pt idx="4">
                  <c:v>55</c:v>
                </c:pt>
                <c:pt idx="5">
                  <c:v>44</c:v>
                </c:pt>
                <c:pt idx="6">
                  <c:v>25</c:v>
                </c:pt>
              </c:numCache>
            </c:numRef>
          </c:val>
          <c:extLst>
            <c:ext xmlns:c16="http://schemas.microsoft.com/office/drawing/2014/chart" uri="{C3380CC4-5D6E-409C-BE32-E72D297353CC}">
              <c16:uniqueId val="{00000003-67B0-4A8B-ACAA-88614025C8AF}"/>
            </c:ext>
          </c:extLst>
        </c:ser>
        <c:ser>
          <c:idx val="4"/>
          <c:order val="4"/>
          <c:tx>
            <c:strRef>
              <c:f>'Table 48'!$G$7</c:f>
              <c:strCache>
                <c:ptCount val="1"/>
                <c:pt idx="0">
                  <c:v>2022</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394</c:v>
                </c:pt>
                <c:pt idx="1">
                  <c:v>351</c:v>
                </c:pt>
                <c:pt idx="2">
                  <c:v>715</c:v>
                </c:pt>
                <c:pt idx="3">
                  <c:v>781</c:v>
                </c:pt>
                <c:pt idx="4">
                  <c:v>699</c:v>
                </c:pt>
                <c:pt idx="5">
                  <c:v>578</c:v>
                </c:pt>
                <c:pt idx="6">
                  <c:v>360</c:v>
                </c:pt>
              </c:numCache>
            </c:numRef>
          </c:val>
          <c:extLst>
            <c:ext xmlns:c16="http://schemas.microsoft.com/office/drawing/2014/chart" uri="{C3380CC4-5D6E-409C-BE32-E72D297353CC}">
              <c16:uniqueId val="{00000004-67B0-4A8B-ACAA-88614025C8AF}"/>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2018</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1687</c:v>
                </c:pt>
                <c:pt idx="1">
                  <c:v>9522</c:v>
                </c:pt>
                <c:pt idx="2">
                  <c:v>11088</c:v>
                </c:pt>
                <c:pt idx="3">
                  <c:v>2571</c:v>
                </c:pt>
                <c:pt idx="4">
                  <c:v>6579</c:v>
                </c:pt>
              </c:numCache>
            </c:numRef>
          </c:val>
          <c:extLst>
            <c:ext xmlns:c16="http://schemas.microsoft.com/office/drawing/2014/chart" uri="{C3380CC4-5D6E-409C-BE32-E72D297353CC}">
              <c16:uniqueId val="{00000000-D939-4068-B430-586D89FF09E7}"/>
            </c:ext>
          </c:extLst>
        </c:ser>
        <c:ser>
          <c:idx val="1"/>
          <c:order val="1"/>
          <c:tx>
            <c:strRef>
              <c:f>'Table 48'!$D$7</c:f>
              <c:strCache>
                <c:ptCount val="1"/>
                <c:pt idx="0">
                  <c:v>2019</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1619</c:v>
                </c:pt>
                <c:pt idx="1">
                  <c:v>7407</c:v>
                </c:pt>
                <c:pt idx="2">
                  <c:v>10766</c:v>
                </c:pt>
                <c:pt idx="3">
                  <c:v>2386</c:v>
                </c:pt>
                <c:pt idx="4">
                  <c:v>6200</c:v>
                </c:pt>
              </c:numCache>
            </c:numRef>
          </c:val>
          <c:extLst>
            <c:ext xmlns:c16="http://schemas.microsoft.com/office/drawing/2014/chart" uri="{C3380CC4-5D6E-409C-BE32-E72D297353CC}">
              <c16:uniqueId val="{00000001-D939-4068-B430-586D89FF09E7}"/>
            </c:ext>
          </c:extLst>
        </c:ser>
        <c:ser>
          <c:idx val="2"/>
          <c:order val="2"/>
          <c:tx>
            <c:strRef>
              <c:f>'Table 48'!$E$7</c:f>
              <c:strCache>
                <c:ptCount val="1"/>
                <c:pt idx="0">
                  <c:v>2020</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229</c:v>
                </c:pt>
                <c:pt idx="1">
                  <c:v>579</c:v>
                </c:pt>
                <c:pt idx="2">
                  <c:v>875</c:v>
                </c:pt>
                <c:pt idx="3">
                  <c:v>238</c:v>
                </c:pt>
                <c:pt idx="4">
                  <c:v>1770</c:v>
                </c:pt>
              </c:numCache>
            </c:numRef>
          </c:val>
          <c:extLst>
            <c:ext xmlns:c16="http://schemas.microsoft.com/office/drawing/2014/chart" uri="{C3380CC4-5D6E-409C-BE32-E72D297353CC}">
              <c16:uniqueId val="{00000002-D939-4068-B430-586D89FF09E7}"/>
            </c:ext>
          </c:extLst>
        </c:ser>
        <c:ser>
          <c:idx val="3"/>
          <c:order val="3"/>
          <c:tx>
            <c:strRef>
              <c:f>'Table 48'!$F$7</c:f>
              <c:strCache>
                <c:ptCount val="1"/>
                <c:pt idx="0">
                  <c:v>2021</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c:v>
                </c:pt>
                <c:pt idx="1">
                  <c:v>31</c:v>
                </c:pt>
                <c:pt idx="2">
                  <c:v>2</c:v>
                </c:pt>
                <c:pt idx="3">
                  <c:v>10</c:v>
                </c:pt>
                <c:pt idx="4">
                  <c:v>226</c:v>
                </c:pt>
              </c:numCache>
            </c:numRef>
          </c:val>
          <c:extLst>
            <c:ext xmlns:c16="http://schemas.microsoft.com/office/drawing/2014/chart" uri="{C3380CC4-5D6E-409C-BE32-E72D297353CC}">
              <c16:uniqueId val="{00000003-D939-4068-B430-586D89FF09E7}"/>
            </c:ext>
          </c:extLst>
        </c:ser>
        <c:ser>
          <c:idx val="4"/>
          <c:order val="4"/>
          <c:tx>
            <c:strRef>
              <c:f>'Table 48'!$G$7</c:f>
              <c:strCache>
                <c:ptCount val="1"/>
                <c:pt idx="0">
                  <c:v>2022</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165</c:v>
                </c:pt>
                <c:pt idx="1">
                  <c:v>463</c:v>
                </c:pt>
                <c:pt idx="2">
                  <c:v>909</c:v>
                </c:pt>
                <c:pt idx="3">
                  <c:v>492</c:v>
                </c:pt>
                <c:pt idx="4">
                  <c:v>1849</c:v>
                </c:pt>
              </c:numCache>
            </c:numRef>
          </c:val>
          <c:extLst>
            <c:ext xmlns:c16="http://schemas.microsoft.com/office/drawing/2014/chart" uri="{C3380CC4-5D6E-409C-BE32-E72D297353CC}">
              <c16:uniqueId val="{00000004-D939-4068-B430-586D89FF09E7}"/>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2018</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13921</c:v>
                </c:pt>
                <c:pt idx="1">
                  <c:v>26964</c:v>
                </c:pt>
                <c:pt idx="2">
                  <c:v>868</c:v>
                </c:pt>
                <c:pt idx="3">
                  <c:v>63</c:v>
                </c:pt>
                <c:pt idx="4">
                  <c:v>235</c:v>
                </c:pt>
              </c:numCache>
            </c:numRef>
          </c:val>
          <c:extLst>
            <c:ext xmlns:c16="http://schemas.microsoft.com/office/drawing/2014/chart" uri="{C3380CC4-5D6E-409C-BE32-E72D297353CC}">
              <c16:uniqueId val="{00000000-C21E-4BD9-A9D0-F0171A9CFC05}"/>
            </c:ext>
          </c:extLst>
        </c:ser>
        <c:ser>
          <c:idx val="1"/>
          <c:order val="1"/>
          <c:tx>
            <c:strRef>
              <c:f>'Table 49'!$D$7</c:f>
              <c:strCache>
                <c:ptCount val="1"/>
                <c:pt idx="0">
                  <c:v>2019</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13176</c:v>
                </c:pt>
                <c:pt idx="1">
                  <c:v>26573</c:v>
                </c:pt>
                <c:pt idx="2">
                  <c:v>890</c:v>
                </c:pt>
                <c:pt idx="3">
                  <c:v>152</c:v>
                </c:pt>
                <c:pt idx="4">
                  <c:v>463</c:v>
                </c:pt>
              </c:numCache>
            </c:numRef>
          </c:val>
          <c:extLst>
            <c:ext xmlns:c16="http://schemas.microsoft.com/office/drawing/2014/chart" uri="{C3380CC4-5D6E-409C-BE32-E72D297353CC}">
              <c16:uniqueId val="{00000001-C21E-4BD9-A9D0-F0171A9CFC05}"/>
            </c:ext>
          </c:extLst>
        </c:ser>
        <c:ser>
          <c:idx val="2"/>
          <c:order val="2"/>
          <c:tx>
            <c:strRef>
              <c:f>'Table 49'!$E$7</c:f>
              <c:strCache>
                <c:ptCount val="1"/>
                <c:pt idx="0">
                  <c:v>2020</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32</c:v>
                </c:pt>
                <c:pt idx="1">
                  <c:v>857</c:v>
                </c:pt>
                <c:pt idx="2">
                  <c:v>55</c:v>
                </c:pt>
                <c:pt idx="3">
                  <c:v>13</c:v>
                </c:pt>
                <c:pt idx="4">
                  <c:v>0</c:v>
                </c:pt>
              </c:numCache>
            </c:numRef>
          </c:val>
          <c:extLst>
            <c:ext xmlns:c16="http://schemas.microsoft.com/office/drawing/2014/chart" uri="{C3380CC4-5D6E-409C-BE32-E72D297353CC}">
              <c16:uniqueId val="{00000002-C21E-4BD9-A9D0-F0171A9CFC05}"/>
            </c:ext>
          </c:extLst>
        </c:ser>
        <c:ser>
          <c:idx val="3"/>
          <c:order val="3"/>
          <c:tx>
            <c:strRef>
              <c:f>'Table 49'!$F$7</c:f>
              <c:strCache>
                <c:ptCount val="1"/>
                <c:pt idx="0">
                  <c:v>2021</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15</c:v>
                </c:pt>
                <c:pt idx="1">
                  <c:v>613</c:v>
                </c:pt>
                <c:pt idx="2">
                  <c:v>62</c:v>
                </c:pt>
                <c:pt idx="3">
                  <c:v>0</c:v>
                </c:pt>
                <c:pt idx="4">
                  <c:v>0</c:v>
                </c:pt>
              </c:numCache>
            </c:numRef>
          </c:val>
          <c:extLst>
            <c:ext xmlns:c16="http://schemas.microsoft.com/office/drawing/2014/chart" uri="{C3380CC4-5D6E-409C-BE32-E72D297353CC}">
              <c16:uniqueId val="{00000003-C21E-4BD9-A9D0-F0171A9CFC05}"/>
            </c:ext>
          </c:extLst>
        </c:ser>
        <c:ser>
          <c:idx val="4"/>
          <c:order val="4"/>
          <c:tx>
            <c:strRef>
              <c:f>'Table 49'!$G$7</c:f>
              <c:strCache>
                <c:ptCount val="1"/>
                <c:pt idx="0">
                  <c:v>2022</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6616</c:v>
                </c:pt>
                <c:pt idx="1">
                  <c:v>27643</c:v>
                </c:pt>
                <c:pt idx="2">
                  <c:v>443</c:v>
                </c:pt>
                <c:pt idx="3">
                  <c:v>41</c:v>
                </c:pt>
                <c:pt idx="4">
                  <c:v>87</c:v>
                </c:pt>
              </c:numCache>
            </c:numRef>
          </c:val>
          <c:extLst>
            <c:ext xmlns:c16="http://schemas.microsoft.com/office/drawing/2014/chart" uri="{C3380CC4-5D6E-409C-BE32-E72D297353CC}">
              <c16:uniqueId val="{00000004-C21E-4BD9-A9D0-F0171A9CFC05}"/>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2018</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4722</c:v>
                </c:pt>
                <c:pt idx="1">
                  <c:v>4046</c:v>
                </c:pt>
                <c:pt idx="2">
                  <c:v>9310</c:v>
                </c:pt>
                <c:pt idx="3">
                  <c:v>6020</c:v>
                </c:pt>
                <c:pt idx="4">
                  <c:v>5958</c:v>
                </c:pt>
                <c:pt idx="5">
                  <c:v>6078</c:v>
                </c:pt>
                <c:pt idx="6">
                  <c:v>7536</c:v>
                </c:pt>
              </c:numCache>
            </c:numRef>
          </c:val>
          <c:extLst>
            <c:ext xmlns:c16="http://schemas.microsoft.com/office/drawing/2014/chart" uri="{C3380CC4-5D6E-409C-BE32-E72D297353CC}">
              <c16:uniqueId val="{00000000-1927-40A3-B4A9-A1385C3B0042}"/>
            </c:ext>
          </c:extLst>
        </c:ser>
        <c:ser>
          <c:idx val="1"/>
          <c:order val="1"/>
          <c:tx>
            <c:strRef>
              <c:f>'Table 49'!$D$7</c:f>
              <c:strCache>
                <c:ptCount val="1"/>
                <c:pt idx="0">
                  <c:v>2019</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4548</c:v>
                </c:pt>
                <c:pt idx="1">
                  <c:v>3695</c:v>
                </c:pt>
                <c:pt idx="2">
                  <c:v>8684</c:v>
                </c:pt>
                <c:pt idx="3">
                  <c:v>5756</c:v>
                </c:pt>
                <c:pt idx="4">
                  <c:v>5680</c:v>
                </c:pt>
                <c:pt idx="5">
                  <c:v>6335</c:v>
                </c:pt>
                <c:pt idx="6">
                  <c:v>7466</c:v>
                </c:pt>
              </c:numCache>
            </c:numRef>
          </c:val>
          <c:extLst>
            <c:ext xmlns:c16="http://schemas.microsoft.com/office/drawing/2014/chart" uri="{C3380CC4-5D6E-409C-BE32-E72D297353CC}">
              <c16:uniqueId val="{00000001-1927-40A3-B4A9-A1385C3B0042}"/>
            </c:ext>
          </c:extLst>
        </c:ser>
        <c:ser>
          <c:idx val="2"/>
          <c:order val="2"/>
          <c:tx>
            <c:strRef>
              <c:f>'Table 49'!$E$7</c:f>
              <c:strCache>
                <c:ptCount val="1"/>
                <c:pt idx="0">
                  <c:v>2020</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121</c:v>
                </c:pt>
                <c:pt idx="1">
                  <c:v>106</c:v>
                </c:pt>
                <c:pt idx="2">
                  <c:v>431</c:v>
                </c:pt>
                <c:pt idx="3">
                  <c:v>202</c:v>
                </c:pt>
                <c:pt idx="4">
                  <c:v>128</c:v>
                </c:pt>
                <c:pt idx="5">
                  <c:v>120</c:v>
                </c:pt>
                <c:pt idx="6">
                  <c:v>81</c:v>
                </c:pt>
              </c:numCache>
            </c:numRef>
          </c:val>
          <c:extLst>
            <c:ext xmlns:c16="http://schemas.microsoft.com/office/drawing/2014/chart" uri="{C3380CC4-5D6E-409C-BE32-E72D297353CC}">
              <c16:uniqueId val="{00000002-1927-40A3-B4A9-A1385C3B0042}"/>
            </c:ext>
          </c:extLst>
        </c:ser>
        <c:ser>
          <c:idx val="3"/>
          <c:order val="3"/>
          <c:tx>
            <c:strRef>
              <c:f>'Table 49'!$F$7</c:f>
              <c:strCache>
                <c:ptCount val="1"/>
                <c:pt idx="0">
                  <c:v>2021</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70</c:v>
                </c:pt>
                <c:pt idx="1">
                  <c:v>42</c:v>
                </c:pt>
                <c:pt idx="2">
                  <c:v>305</c:v>
                </c:pt>
                <c:pt idx="3">
                  <c:v>135</c:v>
                </c:pt>
                <c:pt idx="4">
                  <c:v>95</c:v>
                </c:pt>
                <c:pt idx="5">
                  <c:v>56</c:v>
                </c:pt>
                <c:pt idx="6">
                  <c:v>34</c:v>
                </c:pt>
              </c:numCache>
            </c:numRef>
          </c:val>
          <c:extLst>
            <c:ext xmlns:c16="http://schemas.microsoft.com/office/drawing/2014/chart" uri="{C3380CC4-5D6E-409C-BE32-E72D297353CC}">
              <c16:uniqueId val="{00000003-1927-40A3-B4A9-A1385C3B0042}"/>
            </c:ext>
          </c:extLst>
        </c:ser>
        <c:ser>
          <c:idx val="4"/>
          <c:order val="4"/>
          <c:tx>
            <c:strRef>
              <c:f>'Table 49'!$G$7</c:f>
              <c:strCache>
                <c:ptCount val="1"/>
                <c:pt idx="0">
                  <c:v>2022</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4098</c:v>
                </c:pt>
                <c:pt idx="1">
                  <c:v>2748</c:v>
                </c:pt>
                <c:pt idx="2">
                  <c:v>6780</c:v>
                </c:pt>
                <c:pt idx="3">
                  <c:v>4782</c:v>
                </c:pt>
                <c:pt idx="4">
                  <c:v>4541</c:v>
                </c:pt>
                <c:pt idx="5">
                  <c:v>5286</c:v>
                </c:pt>
                <c:pt idx="6">
                  <c:v>7525</c:v>
                </c:pt>
              </c:numCache>
            </c:numRef>
          </c:val>
          <c:extLst>
            <c:ext xmlns:c16="http://schemas.microsoft.com/office/drawing/2014/chart" uri="{C3380CC4-5D6E-409C-BE32-E72D297353CC}">
              <c16:uniqueId val="{00000004-1927-40A3-B4A9-A1385C3B0042}"/>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2018</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1020</c:v>
                </c:pt>
                <c:pt idx="1">
                  <c:v>2429</c:v>
                </c:pt>
                <c:pt idx="2">
                  <c:v>8250</c:v>
                </c:pt>
                <c:pt idx="3">
                  <c:v>14047</c:v>
                </c:pt>
                <c:pt idx="4">
                  <c:v>17924</c:v>
                </c:pt>
              </c:numCache>
            </c:numRef>
          </c:val>
          <c:extLst>
            <c:ext xmlns:c16="http://schemas.microsoft.com/office/drawing/2014/chart" uri="{C3380CC4-5D6E-409C-BE32-E72D297353CC}">
              <c16:uniqueId val="{00000000-C9A3-4941-9478-BF0BB0A0C7C7}"/>
            </c:ext>
          </c:extLst>
        </c:ser>
        <c:ser>
          <c:idx val="1"/>
          <c:order val="1"/>
          <c:tx>
            <c:strRef>
              <c:f>'Table 49'!$D$7</c:f>
              <c:strCache>
                <c:ptCount val="1"/>
                <c:pt idx="0">
                  <c:v>2019</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1736</c:v>
                </c:pt>
                <c:pt idx="1">
                  <c:v>2485</c:v>
                </c:pt>
                <c:pt idx="2">
                  <c:v>7341</c:v>
                </c:pt>
                <c:pt idx="3">
                  <c:v>13473</c:v>
                </c:pt>
                <c:pt idx="4">
                  <c:v>17129</c:v>
                </c:pt>
              </c:numCache>
            </c:numRef>
          </c:val>
          <c:extLst>
            <c:ext xmlns:c16="http://schemas.microsoft.com/office/drawing/2014/chart" uri="{C3380CC4-5D6E-409C-BE32-E72D297353CC}">
              <c16:uniqueId val="{00000001-C9A3-4941-9478-BF0BB0A0C7C7}"/>
            </c:ext>
          </c:extLst>
        </c:ser>
        <c:ser>
          <c:idx val="2"/>
          <c:order val="2"/>
          <c:tx>
            <c:strRef>
              <c:f>'Table 49'!$E$7</c:f>
              <c:strCache>
                <c:ptCount val="1"/>
                <c:pt idx="0">
                  <c:v>2020</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3</c:v>
                </c:pt>
                <c:pt idx="1">
                  <c:v>2</c:v>
                </c:pt>
                <c:pt idx="2">
                  <c:v>3</c:v>
                </c:pt>
                <c:pt idx="3">
                  <c:v>19</c:v>
                </c:pt>
                <c:pt idx="4">
                  <c:v>1162</c:v>
                </c:pt>
              </c:numCache>
            </c:numRef>
          </c:val>
          <c:extLst>
            <c:ext xmlns:c16="http://schemas.microsoft.com/office/drawing/2014/chart" uri="{C3380CC4-5D6E-409C-BE32-E72D297353CC}">
              <c16:uniqueId val="{00000002-C9A3-4941-9478-BF0BB0A0C7C7}"/>
            </c:ext>
          </c:extLst>
        </c:ser>
        <c:ser>
          <c:idx val="3"/>
          <c:order val="3"/>
          <c:tx>
            <c:strRef>
              <c:f>'Table 49'!$F$7</c:f>
              <c:strCache>
                <c:ptCount val="1"/>
                <c:pt idx="0">
                  <c:v>2021</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0</c:v>
                </c:pt>
                <c:pt idx="1">
                  <c:v>0</c:v>
                </c:pt>
                <c:pt idx="2">
                  <c:v>0</c:v>
                </c:pt>
                <c:pt idx="3">
                  <c:v>10</c:v>
                </c:pt>
                <c:pt idx="4">
                  <c:v>727</c:v>
                </c:pt>
              </c:numCache>
            </c:numRef>
          </c:val>
          <c:extLst>
            <c:ext xmlns:c16="http://schemas.microsoft.com/office/drawing/2014/chart" uri="{C3380CC4-5D6E-409C-BE32-E72D297353CC}">
              <c16:uniqueId val="{00000003-C9A3-4941-9478-BF0BB0A0C7C7}"/>
            </c:ext>
          </c:extLst>
        </c:ser>
        <c:ser>
          <c:idx val="4"/>
          <c:order val="4"/>
          <c:tx>
            <c:strRef>
              <c:f>'Table 49'!$G$7</c:f>
              <c:strCache>
                <c:ptCount val="1"/>
                <c:pt idx="0">
                  <c:v>2022</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506</c:v>
                </c:pt>
                <c:pt idx="1">
                  <c:v>1049</c:v>
                </c:pt>
                <c:pt idx="2">
                  <c:v>4052</c:v>
                </c:pt>
                <c:pt idx="3">
                  <c:v>10255</c:v>
                </c:pt>
                <c:pt idx="4">
                  <c:v>19898</c:v>
                </c:pt>
              </c:numCache>
            </c:numRef>
          </c:val>
          <c:extLst>
            <c:ext xmlns:c16="http://schemas.microsoft.com/office/drawing/2014/chart" uri="{C3380CC4-5D6E-409C-BE32-E72D297353CC}">
              <c16:uniqueId val="{00000004-C9A3-4941-9478-BF0BB0A0C7C7}"/>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2018</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591617</c:v>
                </c:pt>
                <c:pt idx="1">
                  <c:v>580448</c:v>
                </c:pt>
                <c:pt idx="2">
                  <c:v>195000</c:v>
                </c:pt>
                <c:pt idx="3">
                  <c:v>7348</c:v>
                </c:pt>
                <c:pt idx="4">
                  <c:v>43192</c:v>
                </c:pt>
              </c:numCache>
            </c:numRef>
          </c:val>
          <c:extLst>
            <c:ext xmlns:c16="http://schemas.microsoft.com/office/drawing/2014/chart" uri="{C3380CC4-5D6E-409C-BE32-E72D297353CC}">
              <c16:uniqueId val="{00000000-A4C1-4562-904A-3B61ED9457D4}"/>
            </c:ext>
          </c:extLst>
        </c:ser>
        <c:ser>
          <c:idx val="1"/>
          <c:order val="1"/>
          <c:tx>
            <c:strRef>
              <c:f>'Table 8'!$D$7</c:f>
              <c:strCache>
                <c:ptCount val="1"/>
                <c:pt idx="0">
                  <c:v>2019</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609136</c:v>
                </c:pt>
                <c:pt idx="1">
                  <c:v>573595</c:v>
                </c:pt>
                <c:pt idx="2">
                  <c:v>210008</c:v>
                </c:pt>
                <c:pt idx="3">
                  <c:v>8969</c:v>
                </c:pt>
                <c:pt idx="4">
                  <c:v>45467</c:v>
                </c:pt>
              </c:numCache>
            </c:numRef>
          </c:val>
          <c:extLst>
            <c:ext xmlns:c16="http://schemas.microsoft.com/office/drawing/2014/chart" uri="{C3380CC4-5D6E-409C-BE32-E72D297353CC}">
              <c16:uniqueId val="{00000001-A4C1-4562-904A-3B61ED9457D4}"/>
            </c:ext>
          </c:extLst>
        </c:ser>
        <c:ser>
          <c:idx val="2"/>
          <c:order val="2"/>
          <c:tx>
            <c:strRef>
              <c:f>'Table 8'!$E$7</c:f>
              <c:strCache>
                <c:ptCount val="1"/>
                <c:pt idx="0">
                  <c:v>2020</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144785</c:v>
                </c:pt>
                <c:pt idx="1">
                  <c:v>141769</c:v>
                </c:pt>
                <c:pt idx="2">
                  <c:v>38064</c:v>
                </c:pt>
                <c:pt idx="3">
                  <c:v>1437</c:v>
                </c:pt>
                <c:pt idx="4">
                  <c:v>7130</c:v>
                </c:pt>
              </c:numCache>
            </c:numRef>
          </c:val>
          <c:extLst>
            <c:ext xmlns:c16="http://schemas.microsoft.com/office/drawing/2014/chart" uri="{C3380CC4-5D6E-409C-BE32-E72D297353CC}">
              <c16:uniqueId val="{00000002-A4C1-4562-904A-3B61ED9457D4}"/>
            </c:ext>
          </c:extLst>
        </c:ser>
        <c:ser>
          <c:idx val="3"/>
          <c:order val="3"/>
          <c:tx>
            <c:strRef>
              <c:f>'Table 8'!$F$7</c:f>
              <c:strCache>
                <c:ptCount val="1"/>
                <c:pt idx="0">
                  <c:v>2021</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30185</c:v>
                </c:pt>
                <c:pt idx="1">
                  <c:v>101637</c:v>
                </c:pt>
                <c:pt idx="2">
                  <c:v>15408</c:v>
                </c:pt>
                <c:pt idx="3">
                  <c:v>941</c:v>
                </c:pt>
                <c:pt idx="4">
                  <c:v>552</c:v>
                </c:pt>
              </c:numCache>
            </c:numRef>
          </c:val>
          <c:extLst>
            <c:ext xmlns:c16="http://schemas.microsoft.com/office/drawing/2014/chart" uri="{C3380CC4-5D6E-409C-BE32-E72D297353CC}">
              <c16:uniqueId val="{00000003-A4C1-4562-904A-3B61ED9457D4}"/>
            </c:ext>
          </c:extLst>
        </c:ser>
        <c:ser>
          <c:idx val="4"/>
          <c:order val="4"/>
          <c:tx>
            <c:strRef>
              <c:f>'Table 8'!$G$7</c:f>
              <c:strCache>
                <c:ptCount val="1"/>
                <c:pt idx="0">
                  <c:v>2022</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284359</c:v>
                </c:pt>
                <c:pt idx="1">
                  <c:v>389021</c:v>
                </c:pt>
                <c:pt idx="2">
                  <c:v>76870</c:v>
                </c:pt>
                <c:pt idx="3">
                  <c:v>2104</c:v>
                </c:pt>
                <c:pt idx="4">
                  <c:v>15325</c:v>
                </c:pt>
              </c:numCache>
            </c:numRef>
          </c:val>
          <c:extLst>
            <c:ext xmlns:c16="http://schemas.microsoft.com/office/drawing/2014/chart" uri="{C3380CC4-5D6E-409C-BE32-E72D297353CC}">
              <c16:uniqueId val="{00000004-A4C1-4562-904A-3B61ED9457D4}"/>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2018</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104271</c:v>
                </c:pt>
                <c:pt idx="1">
                  <c:v>109323</c:v>
                </c:pt>
                <c:pt idx="2">
                  <c:v>10883</c:v>
                </c:pt>
                <c:pt idx="3">
                  <c:v>1146</c:v>
                </c:pt>
                <c:pt idx="4">
                  <c:v>2023</c:v>
                </c:pt>
              </c:numCache>
            </c:numRef>
          </c:val>
          <c:extLst>
            <c:ext xmlns:c16="http://schemas.microsoft.com/office/drawing/2014/chart" uri="{C3380CC4-5D6E-409C-BE32-E72D297353CC}">
              <c16:uniqueId val="{00000000-8AAE-4DF3-AF94-DC83C2A7E195}"/>
            </c:ext>
          </c:extLst>
        </c:ser>
        <c:ser>
          <c:idx val="1"/>
          <c:order val="1"/>
          <c:tx>
            <c:strRef>
              <c:f>'Table 50'!$D$7</c:f>
              <c:strCache>
                <c:ptCount val="1"/>
                <c:pt idx="0">
                  <c:v>2019</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99785</c:v>
                </c:pt>
                <c:pt idx="1">
                  <c:v>105233</c:v>
                </c:pt>
                <c:pt idx="2">
                  <c:v>12263</c:v>
                </c:pt>
                <c:pt idx="3">
                  <c:v>1525</c:v>
                </c:pt>
                <c:pt idx="4">
                  <c:v>2561</c:v>
                </c:pt>
              </c:numCache>
            </c:numRef>
          </c:val>
          <c:extLst>
            <c:ext xmlns:c16="http://schemas.microsoft.com/office/drawing/2014/chart" uri="{C3380CC4-5D6E-409C-BE32-E72D297353CC}">
              <c16:uniqueId val="{00000001-8AAE-4DF3-AF94-DC83C2A7E195}"/>
            </c:ext>
          </c:extLst>
        </c:ser>
        <c:ser>
          <c:idx val="2"/>
          <c:order val="2"/>
          <c:tx>
            <c:strRef>
              <c:f>'Table 50'!$E$7</c:f>
              <c:strCache>
                <c:ptCount val="1"/>
                <c:pt idx="0">
                  <c:v>2020</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43142</c:v>
                </c:pt>
                <c:pt idx="1">
                  <c:v>40869</c:v>
                </c:pt>
                <c:pt idx="2">
                  <c:v>3620</c:v>
                </c:pt>
                <c:pt idx="3">
                  <c:v>553</c:v>
                </c:pt>
                <c:pt idx="4">
                  <c:v>966</c:v>
                </c:pt>
              </c:numCache>
            </c:numRef>
          </c:val>
          <c:extLst>
            <c:ext xmlns:c16="http://schemas.microsoft.com/office/drawing/2014/chart" uri="{C3380CC4-5D6E-409C-BE32-E72D297353CC}">
              <c16:uniqueId val="{00000002-8AAE-4DF3-AF94-DC83C2A7E195}"/>
            </c:ext>
          </c:extLst>
        </c:ser>
        <c:ser>
          <c:idx val="3"/>
          <c:order val="3"/>
          <c:tx>
            <c:strRef>
              <c:f>'Table 50'!$F$7</c:f>
              <c:strCache>
                <c:ptCount val="1"/>
                <c:pt idx="0">
                  <c:v>2021</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171</c:v>
                </c:pt>
                <c:pt idx="1">
                  <c:v>4228</c:v>
                </c:pt>
                <c:pt idx="2">
                  <c:v>575</c:v>
                </c:pt>
                <c:pt idx="3">
                  <c:v>54</c:v>
                </c:pt>
                <c:pt idx="4">
                  <c:v>5</c:v>
                </c:pt>
              </c:numCache>
            </c:numRef>
          </c:val>
          <c:extLst>
            <c:ext xmlns:c16="http://schemas.microsoft.com/office/drawing/2014/chart" uri="{C3380CC4-5D6E-409C-BE32-E72D297353CC}">
              <c16:uniqueId val="{00000003-8AAE-4DF3-AF94-DC83C2A7E195}"/>
            </c:ext>
          </c:extLst>
        </c:ser>
        <c:ser>
          <c:idx val="4"/>
          <c:order val="4"/>
          <c:tx>
            <c:strRef>
              <c:f>'Table 50'!$G$7</c:f>
              <c:strCache>
                <c:ptCount val="1"/>
                <c:pt idx="0">
                  <c:v>2022</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19630</c:v>
                </c:pt>
                <c:pt idx="1">
                  <c:v>59075</c:v>
                </c:pt>
                <c:pt idx="2">
                  <c:v>3952</c:v>
                </c:pt>
                <c:pt idx="3">
                  <c:v>174</c:v>
                </c:pt>
                <c:pt idx="4">
                  <c:v>586</c:v>
                </c:pt>
              </c:numCache>
            </c:numRef>
          </c:val>
          <c:extLst>
            <c:ext xmlns:c16="http://schemas.microsoft.com/office/drawing/2014/chart" uri="{C3380CC4-5D6E-409C-BE32-E72D297353CC}">
              <c16:uniqueId val="{00000004-8AAE-4DF3-AF94-DC83C2A7E195}"/>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2018</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12942</c:v>
                </c:pt>
                <c:pt idx="1">
                  <c:v>25310</c:v>
                </c:pt>
                <c:pt idx="2">
                  <c:v>47686</c:v>
                </c:pt>
                <c:pt idx="3">
                  <c:v>24848</c:v>
                </c:pt>
                <c:pt idx="4">
                  <c:v>29472</c:v>
                </c:pt>
                <c:pt idx="5">
                  <c:v>44313</c:v>
                </c:pt>
                <c:pt idx="6">
                  <c:v>52595</c:v>
                </c:pt>
              </c:numCache>
            </c:numRef>
          </c:val>
          <c:extLst>
            <c:ext xmlns:c16="http://schemas.microsoft.com/office/drawing/2014/chart" uri="{C3380CC4-5D6E-409C-BE32-E72D297353CC}">
              <c16:uniqueId val="{00000000-7DE5-4ACB-83A8-BBDACF435125}"/>
            </c:ext>
          </c:extLst>
        </c:ser>
        <c:ser>
          <c:idx val="1"/>
          <c:order val="1"/>
          <c:tx>
            <c:strRef>
              <c:f>'Table 50'!$D$7</c:f>
              <c:strCache>
                <c:ptCount val="1"/>
                <c:pt idx="0">
                  <c:v>2019</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12541</c:v>
                </c:pt>
                <c:pt idx="1">
                  <c:v>23933</c:v>
                </c:pt>
                <c:pt idx="2">
                  <c:v>46350</c:v>
                </c:pt>
                <c:pt idx="3">
                  <c:v>23452</c:v>
                </c:pt>
                <c:pt idx="4">
                  <c:v>27606</c:v>
                </c:pt>
                <c:pt idx="5">
                  <c:v>45279</c:v>
                </c:pt>
                <c:pt idx="6">
                  <c:v>52551</c:v>
                </c:pt>
              </c:numCache>
            </c:numRef>
          </c:val>
          <c:extLst>
            <c:ext xmlns:c16="http://schemas.microsoft.com/office/drawing/2014/chart" uri="{C3380CC4-5D6E-409C-BE32-E72D297353CC}">
              <c16:uniqueId val="{00000001-7DE5-4ACB-83A8-BBDACF435125}"/>
            </c:ext>
          </c:extLst>
        </c:ser>
        <c:ser>
          <c:idx val="2"/>
          <c:order val="2"/>
          <c:tx>
            <c:strRef>
              <c:f>'Table 50'!$E$7</c:f>
              <c:strCache>
                <c:ptCount val="1"/>
                <c:pt idx="0">
                  <c:v>2020</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3043</c:v>
                </c:pt>
                <c:pt idx="1">
                  <c:v>7583</c:v>
                </c:pt>
                <c:pt idx="2">
                  <c:v>17916</c:v>
                </c:pt>
                <c:pt idx="3">
                  <c:v>7824</c:v>
                </c:pt>
                <c:pt idx="4">
                  <c:v>8931</c:v>
                </c:pt>
                <c:pt idx="5">
                  <c:v>21919</c:v>
                </c:pt>
                <c:pt idx="6">
                  <c:v>27039</c:v>
                </c:pt>
              </c:numCache>
            </c:numRef>
          </c:val>
          <c:extLst>
            <c:ext xmlns:c16="http://schemas.microsoft.com/office/drawing/2014/chart" uri="{C3380CC4-5D6E-409C-BE32-E72D297353CC}">
              <c16:uniqueId val="{00000002-7DE5-4ACB-83A8-BBDACF435125}"/>
            </c:ext>
          </c:extLst>
        </c:ser>
        <c:ser>
          <c:idx val="3"/>
          <c:order val="3"/>
          <c:tx>
            <c:strRef>
              <c:f>'Table 50'!$F$7</c:f>
              <c:strCache>
                <c:ptCount val="1"/>
                <c:pt idx="0">
                  <c:v>2021</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612</c:v>
                </c:pt>
                <c:pt idx="1">
                  <c:v>447</c:v>
                </c:pt>
                <c:pt idx="2">
                  <c:v>2052</c:v>
                </c:pt>
                <c:pt idx="3">
                  <c:v>996</c:v>
                </c:pt>
                <c:pt idx="4">
                  <c:v>895</c:v>
                </c:pt>
                <c:pt idx="5">
                  <c:v>659</c:v>
                </c:pt>
                <c:pt idx="6">
                  <c:v>373</c:v>
                </c:pt>
              </c:numCache>
            </c:numRef>
          </c:val>
          <c:extLst>
            <c:ext xmlns:c16="http://schemas.microsoft.com/office/drawing/2014/chart" uri="{C3380CC4-5D6E-409C-BE32-E72D297353CC}">
              <c16:uniqueId val="{00000003-7DE5-4ACB-83A8-BBDACF435125}"/>
            </c:ext>
          </c:extLst>
        </c:ser>
        <c:ser>
          <c:idx val="4"/>
          <c:order val="4"/>
          <c:tx>
            <c:strRef>
              <c:f>'Table 50'!$G$7</c:f>
              <c:strCache>
                <c:ptCount val="1"/>
                <c:pt idx="0">
                  <c:v>2022</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7013</c:v>
                </c:pt>
                <c:pt idx="1">
                  <c:v>7408</c:v>
                </c:pt>
                <c:pt idx="2">
                  <c:v>17097</c:v>
                </c:pt>
                <c:pt idx="3">
                  <c:v>10430</c:v>
                </c:pt>
                <c:pt idx="4">
                  <c:v>11017</c:v>
                </c:pt>
                <c:pt idx="5">
                  <c:v>15195</c:v>
                </c:pt>
                <c:pt idx="6">
                  <c:v>19292</c:v>
                </c:pt>
              </c:numCache>
            </c:numRef>
          </c:val>
          <c:extLst>
            <c:ext xmlns:c16="http://schemas.microsoft.com/office/drawing/2014/chart" uri="{C3380CC4-5D6E-409C-BE32-E72D297353CC}">
              <c16:uniqueId val="{00000004-7DE5-4ACB-83A8-BBDACF435125}"/>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2018</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13571</c:v>
                </c:pt>
                <c:pt idx="1">
                  <c:v>23327</c:v>
                </c:pt>
                <c:pt idx="2">
                  <c:v>51934</c:v>
                </c:pt>
                <c:pt idx="3">
                  <c:v>59942</c:v>
                </c:pt>
                <c:pt idx="4">
                  <c:v>88392</c:v>
                </c:pt>
              </c:numCache>
            </c:numRef>
          </c:val>
          <c:extLst>
            <c:ext xmlns:c16="http://schemas.microsoft.com/office/drawing/2014/chart" uri="{C3380CC4-5D6E-409C-BE32-E72D297353CC}">
              <c16:uniqueId val="{00000000-FB0E-44AB-9C39-0C89D5BB6865}"/>
            </c:ext>
          </c:extLst>
        </c:ser>
        <c:ser>
          <c:idx val="1"/>
          <c:order val="1"/>
          <c:tx>
            <c:strRef>
              <c:f>'Table 50'!$D$7</c:f>
              <c:strCache>
                <c:ptCount val="1"/>
                <c:pt idx="0">
                  <c:v>2019</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13506</c:v>
                </c:pt>
                <c:pt idx="1">
                  <c:v>24157</c:v>
                </c:pt>
                <c:pt idx="2">
                  <c:v>51472</c:v>
                </c:pt>
                <c:pt idx="3">
                  <c:v>58621</c:v>
                </c:pt>
                <c:pt idx="4">
                  <c:v>83956</c:v>
                </c:pt>
              </c:numCache>
            </c:numRef>
          </c:val>
          <c:extLst>
            <c:ext xmlns:c16="http://schemas.microsoft.com/office/drawing/2014/chart" uri="{C3380CC4-5D6E-409C-BE32-E72D297353CC}">
              <c16:uniqueId val="{00000001-FB0E-44AB-9C39-0C89D5BB6865}"/>
            </c:ext>
          </c:extLst>
        </c:ser>
        <c:ser>
          <c:idx val="2"/>
          <c:order val="2"/>
          <c:tx>
            <c:strRef>
              <c:f>'Table 50'!$E$7</c:f>
              <c:strCache>
                <c:ptCount val="1"/>
                <c:pt idx="0">
                  <c:v>2020</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5162</c:v>
                </c:pt>
                <c:pt idx="1">
                  <c:v>7343</c:v>
                </c:pt>
                <c:pt idx="2">
                  <c:v>17883</c:v>
                </c:pt>
                <c:pt idx="3">
                  <c:v>21248</c:v>
                </c:pt>
                <c:pt idx="4">
                  <c:v>42619</c:v>
                </c:pt>
              </c:numCache>
            </c:numRef>
          </c:val>
          <c:extLst>
            <c:ext xmlns:c16="http://schemas.microsoft.com/office/drawing/2014/chart" uri="{C3380CC4-5D6E-409C-BE32-E72D297353CC}">
              <c16:uniqueId val="{00000002-FB0E-44AB-9C39-0C89D5BB6865}"/>
            </c:ext>
          </c:extLst>
        </c:ser>
        <c:ser>
          <c:idx val="3"/>
          <c:order val="3"/>
          <c:tx>
            <c:strRef>
              <c:f>'Table 50'!$F$7</c:f>
              <c:strCache>
                <c:ptCount val="1"/>
                <c:pt idx="0">
                  <c:v>2021</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56</c:v>
                </c:pt>
                <c:pt idx="1">
                  <c:v>68</c:v>
                </c:pt>
                <c:pt idx="2">
                  <c:v>73</c:v>
                </c:pt>
                <c:pt idx="3">
                  <c:v>128</c:v>
                </c:pt>
                <c:pt idx="4">
                  <c:v>5709</c:v>
                </c:pt>
              </c:numCache>
            </c:numRef>
          </c:val>
          <c:extLst>
            <c:ext xmlns:c16="http://schemas.microsoft.com/office/drawing/2014/chart" uri="{C3380CC4-5D6E-409C-BE32-E72D297353CC}">
              <c16:uniqueId val="{00000003-FB0E-44AB-9C39-0C89D5BB6865}"/>
            </c:ext>
          </c:extLst>
        </c:ser>
        <c:ser>
          <c:idx val="4"/>
          <c:order val="4"/>
          <c:tx>
            <c:strRef>
              <c:f>'Table 50'!$G$7</c:f>
              <c:strCache>
                <c:ptCount val="1"/>
                <c:pt idx="0">
                  <c:v>2022</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2745</c:v>
                </c:pt>
                <c:pt idx="1">
                  <c:v>5076</c:v>
                </c:pt>
                <c:pt idx="2">
                  <c:v>12711</c:v>
                </c:pt>
                <c:pt idx="3">
                  <c:v>20930</c:v>
                </c:pt>
                <c:pt idx="4">
                  <c:v>45990</c:v>
                </c:pt>
              </c:numCache>
            </c:numRef>
          </c:val>
          <c:extLst>
            <c:ext xmlns:c16="http://schemas.microsoft.com/office/drawing/2014/chart" uri="{C3380CC4-5D6E-409C-BE32-E72D297353CC}">
              <c16:uniqueId val="{00000004-FB0E-44AB-9C39-0C89D5BB6865}"/>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2018</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12359</c:v>
                </c:pt>
                <c:pt idx="1">
                  <c:v>3349</c:v>
                </c:pt>
                <c:pt idx="2">
                  <c:v>191</c:v>
                </c:pt>
                <c:pt idx="3">
                  <c:v>111</c:v>
                </c:pt>
                <c:pt idx="4">
                  <c:v>135</c:v>
                </c:pt>
              </c:numCache>
            </c:numRef>
          </c:val>
          <c:extLst>
            <c:ext xmlns:c16="http://schemas.microsoft.com/office/drawing/2014/chart" uri="{C3380CC4-5D6E-409C-BE32-E72D297353CC}">
              <c16:uniqueId val="{00000000-AE53-42B9-9D73-5089FF1A9258}"/>
            </c:ext>
          </c:extLst>
        </c:ser>
        <c:ser>
          <c:idx val="1"/>
          <c:order val="1"/>
          <c:tx>
            <c:strRef>
              <c:f>'Table 53'!$D$7</c:f>
              <c:strCache>
                <c:ptCount val="1"/>
                <c:pt idx="0">
                  <c:v>2019</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11527</c:v>
                </c:pt>
                <c:pt idx="1">
                  <c:v>3150</c:v>
                </c:pt>
                <c:pt idx="2">
                  <c:v>286</c:v>
                </c:pt>
                <c:pt idx="3">
                  <c:v>115</c:v>
                </c:pt>
                <c:pt idx="4">
                  <c:v>218</c:v>
                </c:pt>
              </c:numCache>
            </c:numRef>
          </c:val>
          <c:extLst>
            <c:ext xmlns:c16="http://schemas.microsoft.com/office/drawing/2014/chart" uri="{C3380CC4-5D6E-409C-BE32-E72D297353CC}">
              <c16:uniqueId val="{00000001-AE53-42B9-9D73-5089FF1A9258}"/>
            </c:ext>
          </c:extLst>
        </c:ser>
        <c:ser>
          <c:idx val="2"/>
          <c:order val="2"/>
          <c:tx>
            <c:strRef>
              <c:f>'Table 53'!$E$7</c:f>
              <c:strCache>
                <c:ptCount val="1"/>
                <c:pt idx="0">
                  <c:v>2020</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5</c:v>
                </c:pt>
                <c:pt idx="1">
                  <c:v>82</c:v>
                </c:pt>
                <c:pt idx="2">
                  <c:v>5</c:v>
                </c:pt>
                <c:pt idx="3">
                  <c:v>2</c:v>
                </c:pt>
                <c:pt idx="4">
                  <c:v>0</c:v>
                </c:pt>
              </c:numCache>
            </c:numRef>
          </c:val>
          <c:extLst>
            <c:ext xmlns:c16="http://schemas.microsoft.com/office/drawing/2014/chart" uri="{C3380CC4-5D6E-409C-BE32-E72D297353CC}">
              <c16:uniqueId val="{00000002-AE53-42B9-9D73-5089FF1A9258}"/>
            </c:ext>
          </c:extLst>
        </c:ser>
        <c:ser>
          <c:idx val="3"/>
          <c:order val="3"/>
          <c:tx>
            <c:strRef>
              <c:f>'Table 53'!$F$7</c:f>
              <c:strCache>
                <c:ptCount val="1"/>
                <c:pt idx="0">
                  <c:v>2021</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3</c:v>
                </c:pt>
                <c:pt idx="1">
                  <c:v>96</c:v>
                </c:pt>
                <c:pt idx="2">
                  <c:v>8</c:v>
                </c:pt>
                <c:pt idx="3">
                  <c:v>0</c:v>
                </c:pt>
                <c:pt idx="4">
                  <c:v>0</c:v>
                </c:pt>
              </c:numCache>
            </c:numRef>
          </c:val>
          <c:extLst>
            <c:ext xmlns:c16="http://schemas.microsoft.com/office/drawing/2014/chart" uri="{C3380CC4-5D6E-409C-BE32-E72D297353CC}">
              <c16:uniqueId val="{00000003-AE53-42B9-9D73-5089FF1A9258}"/>
            </c:ext>
          </c:extLst>
        </c:ser>
        <c:ser>
          <c:idx val="4"/>
          <c:order val="4"/>
          <c:tx>
            <c:strRef>
              <c:f>'Table 53'!$G$7</c:f>
              <c:strCache>
                <c:ptCount val="1"/>
                <c:pt idx="0">
                  <c:v>2022</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4403</c:v>
                </c:pt>
                <c:pt idx="1">
                  <c:v>2662</c:v>
                </c:pt>
                <c:pt idx="2">
                  <c:v>103</c:v>
                </c:pt>
                <c:pt idx="3">
                  <c:v>43</c:v>
                </c:pt>
                <c:pt idx="4">
                  <c:v>53</c:v>
                </c:pt>
              </c:numCache>
            </c:numRef>
          </c:val>
          <c:extLst>
            <c:ext xmlns:c16="http://schemas.microsoft.com/office/drawing/2014/chart" uri="{C3380CC4-5D6E-409C-BE32-E72D297353CC}">
              <c16:uniqueId val="{00000004-AE53-42B9-9D73-5089FF1A9258}"/>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2018</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1119</c:v>
                </c:pt>
                <c:pt idx="1">
                  <c:v>2521</c:v>
                </c:pt>
                <c:pt idx="2">
                  <c:v>4691</c:v>
                </c:pt>
                <c:pt idx="3">
                  <c:v>2294</c:v>
                </c:pt>
                <c:pt idx="4">
                  <c:v>2846</c:v>
                </c:pt>
                <c:pt idx="5">
                  <c:v>2258</c:v>
                </c:pt>
                <c:pt idx="6">
                  <c:v>884</c:v>
                </c:pt>
              </c:numCache>
            </c:numRef>
          </c:val>
          <c:extLst>
            <c:ext xmlns:c16="http://schemas.microsoft.com/office/drawing/2014/chart" uri="{C3380CC4-5D6E-409C-BE32-E72D297353CC}">
              <c16:uniqueId val="{00000000-58C0-4B7B-B2B4-2971A0048D06}"/>
            </c:ext>
          </c:extLst>
        </c:ser>
        <c:ser>
          <c:idx val="1"/>
          <c:order val="1"/>
          <c:tx>
            <c:strRef>
              <c:f>'Table 53'!$D$7</c:f>
              <c:strCache>
                <c:ptCount val="1"/>
                <c:pt idx="0">
                  <c:v>2019</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950</c:v>
                </c:pt>
                <c:pt idx="1">
                  <c:v>2188</c:v>
                </c:pt>
                <c:pt idx="2">
                  <c:v>4307</c:v>
                </c:pt>
                <c:pt idx="3">
                  <c:v>2212</c:v>
                </c:pt>
                <c:pt idx="4">
                  <c:v>2569</c:v>
                </c:pt>
                <c:pt idx="5">
                  <c:v>2430</c:v>
                </c:pt>
                <c:pt idx="6">
                  <c:v>979</c:v>
                </c:pt>
              </c:numCache>
            </c:numRef>
          </c:val>
          <c:extLst>
            <c:ext xmlns:c16="http://schemas.microsoft.com/office/drawing/2014/chart" uri="{C3380CC4-5D6E-409C-BE32-E72D297353CC}">
              <c16:uniqueId val="{00000001-58C0-4B7B-B2B4-2971A0048D06}"/>
            </c:ext>
          </c:extLst>
        </c:ser>
        <c:ser>
          <c:idx val="2"/>
          <c:order val="2"/>
          <c:tx>
            <c:strRef>
              <c:f>'Table 53'!$E$7</c:f>
              <c:strCache>
                <c:ptCount val="1"/>
                <c:pt idx="0">
                  <c:v>2020</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16</c:v>
                </c:pt>
                <c:pt idx="1">
                  <c:v>7</c:v>
                </c:pt>
                <c:pt idx="2">
                  <c:v>49</c:v>
                </c:pt>
                <c:pt idx="3">
                  <c:v>17</c:v>
                </c:pt>
                <c:pt idx="4">
                  <c:v>16</c:v>
                </c:pt>
                <c:pt idx="5">
                  <c:v>10</c:v>
                </c:pt>
                <c:pt idx="6">
                  <c:v>5</c:v>
                </c:pt>
              </c:numCache>
            </c:numRef>
          </c:val>
          <c:extLst>
            <c:ext xmlns:c16="http://schemas.microsoft.com/office/drawing/2014/chart" uri="{C3380CC4-5D6E-409C-BE32-E72D297353CC}">
              <c16:uniqueId val="{00000002-58C0-4B7B-B2B4-2971A0048D06}"/>
            </c:ext>
          </c:extLst>
        </c:ser>
        <c:ser>
          <c:idx val="3"/>
          <c:order val="3"/>
          <c:tx>
            <c:strRef>
              <c:f>'Table 53'!$F$7</c:f>
              <c:strCache>
                <c:ptCount val="1"/>
                <c:pt idx="0">
                  <c:v>2021</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20</c:v>
                </c:pt>
                <c:pt idx="1">
                  <c:v>4</c:v>
                </c:pt>
                <c:pt idx="2">
                  <c:v>32</c:v>
                </c:pt>
                <c:pt idx="3">
                  <c:v>21</c:v>
                </c:pt>
                <c:pt idx="4">
                  <c:v>20</c:v>
                </c:pt>
                <c:pt idx="5">
                  <c:v>16</c:v>
                </c:pt>
                <c:pt idx="6">
                  <c:v>8</c:v>
                </c:pt>
              </c:numCache>
            </c:numRef>
          </c:val>
          <c:extLst>
            <c:ext xmlns:c16="http://schemas.microsoft.com/office/drawing/2014/chart" uri="{C3380CC4-5D6E-409C-BE32-E72D297353CC}">
              <c16:uniqueId val="{00000003-58C0-4B7B-B2B4-2971A0048D06}"/>
            </c:ext>
          </c:extLst>
        </c:ser>
        <c:ser>
          <c:idx val="4"/>
          <c:order val="4"/>
          <c:tx>
            <c:strRef>
              <c:f>'Table 53'!$G$7</c:f>
              <c:strCache>
                <c:ptCount val="1"/>
                <c:pt idx="0">
                  <c:v>2022</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677</c:v>
                </c:pt>
                <c:pt idx="1">
                  <c:v>838</c:v>
                </c:pt>
                <c:pt idx="2">
                  <c:v>2104</c:v>
                </c:pt>
                <c:pt idx="3">
                  <c:v>1231</c:v>
                </c:pt>
                <c:pt idx="4">
                  <c:v>864</c:v>
                </c:pt>
                <c:pt idx="5">
                  <c:v>1128</c:v>
                </c:pt>
                <c:pt idx="6">
                  <c:v>788</c:v>
                </c:pt>
              </c:numCache>
            </c:numRef>
          </c:val>
          <c:extLst>
            <c:ext xmlns:c16="http://schemas.microsoft.com/office/drawing/2014/chart" uri="{C3380CC4-5D6E-409C-BE32-E72D297353CC}">
              <c16:uniqueId val="{00000004-58C0-4B7B-B2B4-2971A0048D06}"/>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2018</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373</c:v>
                </c:pt>
                <c:pt idx="1">
                  <c:v>520</c:v>
                </c:pt>
                <c:pt idx="2">
                  <c:v>1625</c:v>
                </c:pt>
                <c:pt idx="3">
                  <c:v>4188</c:v>
                </c:pt>
                <c:pt idx="4">
                  <c:v>9907</c:v>
                </c:pt>
              </c:numCache>
            </c:numRef>
          </c:val>
          <c:extLst>
            <c:ext xmlns:c16="http://schemas.microsoft.com/office/drawing/2014/chart" uri="{C3380CC4-5D6E-409C-BE32-E72D297353CC}">
              <c16:uniqueId val="{00000000-789D-4EEC-B0DA-769C8E27E5CD}"/>
            </c:ext>
          </c:extLst>
        </c:ser>
        <c:ser>
          <c:idx val="1"/>
          <c:order val="1"/>
          <c:tx>
            <c:strRef>
              <c:f>'Table 53'!$D$7</c:f>
              <c:strCache>
                <c:ptCount val="1"/>
                <c:pt idx="0">
                  <c:v>2019</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502</c:v>
                </c:pt>
                <c:pt idx="1">
                  <c:v>521</c:v>
                </c:pt>
                <c:pt idx="2">
                  <c:v>1505</c:v>
                </c:pt>
                <c:pt idx="3">
                  <c:v>3882</c:v>
                </c:pt>
                <c:pt idx="4">
                  <c:v>9225</c:v>
                </c:pt>
              </c:numCache>
            </c:numRef>
          </c:val>
          <c:extLst>
            <c:ext xmlns:c16="http://schemas.microsoft.com/office/drawing/2014/chart" uri="{C3380CC4-5D6E-409C-BE32-E72D297353CC}">
              <c16:uniqueId val="{00000001-789D-4EEC-B0DA-769C8E27E5CD}"/>
            </c:ext>
          </c:extLst>
        </c:ser>
        <c:ser>
          <c:idx val="2"/>
          <c:order val="2"/>
          <c:tx>
            <c:strRef>
              <c:f>'Table 53'!$E$7</c:f>
              <c:strCache>
                <c:ptCount val="1"/>
                <c:pt idx="0">
                  <c:v>2020</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0</c:v>
                </c:pt>
                <c:pt idx="1">
                  <c:v>0</c:v>
                </c:pt>
                <c:pt idx="2">
                  <c:v>0</c:v>
                </c:pt>
                <c:pt idx="3">
                  <c:v>1</c:v>
                </c:pt>
                <c:pt idx="4">
                  <c:v>119</c:v>
                </c:pt>
              </c:numCache>
            </c:numRef>
          </c:val>
          <c:extLst>
            <c:ext xmlns:c16="http://schemas.microsoft.com/office/drawing/2014/chart" uri="{C3380CC4-5D6E-409C-BE32-E72D297353CC}">
              <c16:uniqueId val="{00000002-789D-4EEC-B0DA-769C8E27E5CD}"/>
            </c:ext>
          </c:extLst>
        </c:ser>
        <c:ser>
          <c:idx val="3"/>
          <c:order val="3"/>
          <c:tx>
            <c:strRef>
              <c:f>'Table 53'!$F$7</c:f>
              <c:strCache>
                <c:ptCount val="1"/>
                <c:pt idx="0">
                  <c:v>2021</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0</c:v>
                </c:pt>
                <c:pt idx="1">
                  <c:v>0</c:v>
                </c:pt>
                <c:pt idx="2">
                  <c:v>0</c:v>
                </c:pt>
                <c:pt idx="3">
                  <c:v>1</c:v>
                </c:pt>
                <c:pt idx="4">
                  <c:v>120</c:v>
                </c:pt>
              </c:numCache>
            </c:numRef>
          </c:val>
          <c:extLst>
            <c:ext xmlns:c16="http://schemas.microsoft.com/office/drawing/2014/chart" uri="{C3380CC4-5D6E-409C-BE32-E72D297353CC}">
              <c16:uniqueId val="{00000003-789D-4EEC-B0DA-769C8E27E5CD}"/>
            </c:ext>
          </c:extLst>
        </c:ser>
        <c:ser>
          <c:idx val="4"/>
          <c:order val="4"/>
          <c:tx>
            <c:strRef>
              <c:f>'Table 53'!$G$7</c:f>
              <c:strCache>
                <c:ptCount val="1"/>
                <c:pt idx="0">
                  <c:v>2022</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202</c:v>
                </c:pt>
                <c:pt idx="1">
                  <c:v>203</c:v>
                </c:pt>
                <c:pt idx="2">
                  <c:v>587</c:v>
                </c:pt>
                <c:pt idx="3">
                  <c:v>1292</c:v>
                </c:pt>
                <c:pt idx="4">
                  <c:v>5346</c:v>
                </c:pt>
              </c:numCache>
            </c:numRef>
          </c:val>
          <c:extLst>
            <c:ext xmlns:c16="http://schemas.microsoft.com/office/drawing/2014/chart" uri="{C3380CC4-5D6E-409C-BE32-E72D297353CC}">
              <c16:uniqueId val="{00000004-789D-4EEC-B0DA-769C8E27E5CD}"/>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2018</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75132</c:v>
                </c:pt>
                <c:pt idx="1">
                  <c:v>14141</c:v>
                </c:pt>
                <c:pt idx="2">
                  <c:v>3286</c:v>
                </c:pt>
                <c:pt idx="3">
                  <c:v>2559</c:v>
                </c:pt>
                <c:pt idx="4">
                  <c:v>972</c:v>
                </c:pt>
              </c:numCache>
            </c:numRef>
          </c:val>
          <c:extLst>
            <c:ext xmlns:c16="http://schemas.microsoft.com/office/drawing/2014/chart" uri="{C3380CC4-5D6E-409C-BE32-E72D297353CC}">
              <c16:uniqueId val="{00000000-CC5A-4C24-9EE5-2AA2011DD2DC}"/>
            </c:ext>
          </c:extLst>
        </c:ser>
        <c:ser>
          <c:idx val="1"/>
          <c:order val="1"/>
          <c:tx>
            <c:strRef>
              <c:f>'Table 54'!$D$7</c:f>
              <c:strCache>
                <c:ptCount val="1"/>
                <c:pt idx="0">
                  <c:v>2019</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72266</c:v>
                </c:pt>
                <c:pt idx="1">
                  <c:v>12811</c:v>
                </c:pt>
                <c:pt idx="2">
                  <c:v>3709</c:v>
                </c:pt>
                <c:pt idx="3">
                  <c:v>2381</c:v>
                </c:pt>
                <c:pt idx="4">
                  <c:v>1138</c:v>
                </c:pt>
              </c:numCache>
            </c:numRef>
          </c:val>
          <c:extLst>
            <c:ext xmlns:c16="http://schemas.microsoft.com/office/drawing/2014/chart" uri="{C3380CC4-5D6E-409C-BE32-E72D297353CC}">
              <c16:uniqueId val="{00000001-CC5A-4C24-9EE5-2AA2011DD2DC}"/>
            </c:ext>
          </c:extLst>
        </c:ser>
        <c:ser>
          <c:idx val="2"/>
          <c:order val="2"/>
          <c:tx>
            <c:strRef>
              <c:f>'Table 54'!$E$7</c:f>
              <c:strCache>
                <c:ptCount val="1"/>
                <c:pt idx="0">
                  <c:v>2020</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27864</c:v>
                </c:pt>
                <c:pt idx="1">
                  <c:v>4669</c:v>
                </c:pt>
                <c:pt idx="2">
                  <c:v>1017</c:v>
                </c:pt>
                <c:pt idx="3">
                  <c:v>1001</c:v>
                </c:pt>
                <c:pt idx="4">
                  <c:v>366</c:v>
                </c:pt>
              </c:numCache>
            </c:numRef>
          </c:val>
          <c:extLst>
            <c:ext xmlns:c16="http://schemas.microsoft.com/office/drawing/2014/chart" uri="{C3380CC4-5D6E-409C-BE32-E72D297353CC}">
              <c16:uniqueId val="{00000002-CC5A-4C24-9EE5-2AA2011DD2DC}"/>
            </c:ext>
          </c:extLst>
        </c:ser>
        <c:ser>
          <c:idx val="3"/>
          <c:order val="3"/>
          <c:tx>
            <c:strRef>
              <c:f>'Table 54'!$F$7</c:f>
              <c:strCache>
                <c:ptCount val="1"/>
                <c:pt idx="0">
                  <c:v>2021</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16</c:v>
                </c:pt>
                <c:pt idx="1">
                  <c:v>496</c:v>
                </c:pt>
                <c:pt idx="2">
                  <c:v>108</c:v>
                </c:pt>
                <c:pt idx="3">
                  <c:v>19</c:v>
                </c:pt>
                <c:pt idx="4">
                  <c:v>0</c:v>
                </c:pt>
              </c:numCache>
            </c:numRef>
          </c:val>
          <c:extLst>
            <c:ext xmlns:c16="http://schemas.microsoft.com/office/drawing/2014/chart" uri="{C3380CC4-5D6E-409C-BE32-E72D297353CC}">
              <c16:uniqueId val="{00000003-CC5A-4C24-9EE5-2AA2011DD2DC}"/>
            </c:ext>
          </c:extLst>
        </c:ser>
        <c:ser>
          <c:idx val="4"/>
          <c:order val="4"/>
          <c:tx>
            <c:strRef>
              <c:f>'Table 54'!$G$7</c:f>
              <c:strCache>
                <c:ptCount val="1"/>
                <c:pt idx="0">
                  <c:v>2022</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14110</c:v>
                </c:pt>
                <c:pt idx="1">
                  <c:v>5989</c:v>
                </c:pt>
                <c:pt idx="2">
                  <c:v>1098</c:v>
                </c:pt>
                <c:pt idx="3">
                  <c:v>395</c:v>
                </c:pt>
                <c:pt idx="4">
                  <c:v>199</c:v>
                </c:pt>
              </c:numCache>
            </c:numRef>
          </c:val>
          <c:extLst>
            <c:ext xmlns:c16="http://schemas.microsoft.com/office/drawing/2014/chart" uri="{C3380CC4-5D6E-409C-BE32-E72D297353CC}">
              <c16:uniqueId val="{00000004-CC5A-4C24-9EE5-2AA2011DD2DC}"/>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2018</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4641</c:v>
                </c:pt>
                <c:pt idx="1">
                  <c:v>25443</c:v>
                </c:pt>
                <c:pt idx="2">
                  <c:v>26058</c:v>
                </c:pt>
                <c:pt idx="3">
                  <c:v>11025</c:v>
                </c:pt>
                <c:pt idx="4">
                  <c:v>13875</c:v>
                </c:pt>
                <c:pt idx="5">
                  <c:v>13178</c:v>
                </c:pt>
                <c:pt idx="6">
                  <c:v>7867</c:v>
                </c:pt>
              </c:numCache>
            </c:numRef>
          </c:val>
          <c:extLst>
            <c:ext xmlns:c16="http://schemas.microsoft.com/office/drawing/2014/chart" uri="{C3380CC4-5D6E-409C-BE32-E72D297353CC}">
              <c16:uniqueId val="{00000000-07D2-46EB-A4C6-B86B29D20C92}"/>
            </c:ext>
          </c:extLst>
        </c:ser>
        <c:ser>
          <c:idx val="1"/>
          <c:order val="1"/>
          <c:tx>
            <c:strRef>
              <c:f>'Table 54'!$D$7</c:f>
              <c:strCache>
                <c:ptCount val="1"/>
                <c:pt idx="0">
                  <c:v>2019</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4614</c:v>
                </c:pt>
                <c:pt idx="1">
                  <c:v>21943</c:v>
                </c:pt>
                <c:pt idx="2">
                  <c:v>24129</c:v>
                </c:pt>
                <c:pt idx="3">
                  <c:v>10881</c:v>
                </c:pt>
                <c:pt idx="4">
                  <c:v>12936</c:v>
                </c:pt>
                <c:pt idx="5">
                  <c:v>14155</c:v>
                </c:pt>
                <c:pt idx="6">
                  <c:v>9392</c:v>
                </c:pt>
              </c:numCache>
            </c:numRef>
          </c:val>
          <c:extLst>
            <c:ext xmlns:c16="http://schemas.microsoft.com/office/drawing/2014/chart" uri="{C3380CC4-5D6E-409C-BE32-E72D297353CC}">
              <c16:uniqueId val="{00000001-07D2-46EB-A4C6-B86B29D20C92}"/>
            </c:ext>
          </c:extLst>
        </c:ser>
        <c:ser>
          <c:idx val="2"/>
          <c:order val="2"/>
          <c:tx>
            <c:strRef>
              <c:f>'Table 54'!$E$7</c:f>
              <c:strCache>
                <c:ptCount val="1"/>
                <c:pt idx="0">
                  <c:v>2020</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1788</c:v>
                </c:pt>
                <c:pt idx="1">
                  <c:v>7073</c:v>
                </c:pt>
                <c:pt idx="2">
                  <c:v>8398</c:v>
                </c:pt>
                <c:pt idx="3">
                  <c:v>4057</c:v>
                </c:pt>
                <c:pt idx="4">
                  <c:v>4618</c:v>
                </c:pt>
                <c:pt idx="5">
                  <c:v>6253</c:v>
                </c:pt>
                <c:pt idx="6">
                  <c:v>4484</c:v>
                </c:pt>
              </c:numCache>
            </c:numRef>
          </c:val>
          <c:extLst>
            <c:ext xmlns:c16="http://schemas.microsoft.com/office/drawing/2014/chart" uri="{C3380CC4-5D6E-409C-BE32-E72D297353CC}">
              <c16:uniqueId val="{00000002-07D2-46EB-A4C6-B86B29D20C92}"/>
            </c:ext>
          </c:extLst>
        </c:ser>
        <c:ser>
          <c:idx val="3"/>
          <c:order val="3"/>
          <c:tx>
            <c:strRef>
              <c:f>'Table 54'!$F$7</c:f>
              <c:strCache>
                <c:ptCount val="1"/>
                <c:pt idx="0">
                  <c:v>2021</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78</c:v>
                </c:pt>
                <c:pt idx="1">
                  <c:v>59</c:v>
                </c:pt>
                <c:pt idx="2">
                  <c:v>267</c:v>
                </c:pt>
                <c:pt idx="3">
                  <c:v>142</c:v>
                </c:pt>
                <c:pt idx="4">
                  <c:v>91</c:v>
                </c:pt>
                <c:pt idx="5">
                  <c:v>77</c:v>
                </c:pt>
                <c:pt idx="6">
                  <c:v>36</c:v>
                </c:pt>
              </c:numCache>
            </c:numRef>
          </c:val>
          <c:extLst>
            <c:ext xmlns:c16="http://schemas.microsoft.com/office/drawing/2014/chart" uri="{C3380CC4-5D6E-409C-BE32-E72D297353CC}">
              <c16:uniqueId val="{00000003-07D2-46EB-A4C6-B86B29D20C92}"/>
            </c:ext>
          </c:extLst>
        </c:ser>
        <c:ser>
          <c:idx val="4"/>
          <c:order val="4"/>
          <c:tx>
            <c:strRef>
              <c:f>'Table 54'!$G$7</c:f>
              <c:strCache>
                <c:ptCount val="1"/>
                <c:pt idx="0">
                  <c:v>2022</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1506</c:v>
                </c:pt>
                <c:pt idx="1">
                  <c:v>3985</c:v>
                </c:pt>
                <c:pt idx="2">
                  <c:v>6108</c:v>
                </c:pt>
                <c:pt idx="3">
                  <c:v>3198</c:v>
                </c:pt>
                <c:pt idx="4">
                  <c:v>2379</c:v>
                </c:pt>
                <c:pt idx="5">
                  <c:v>3327</c:v>
                </c:pt>
                <c:pt idx="6">
                  <c:v>2667</c:v>
                </c:pt>
              </c:numCache>
            </c:numRef>
          </c:val>
          <c:extLst>
            <c:ext xmlns:c16="http://schemas.microsoft.com/office/drawing/2014/chart" uri="{C3380CC4-5D6E-409C-BE32-E72D297353CC}">
              <c16:uniqueId val="{00000004-07D2-46EB-A4C6-B86B29D20C92}"/>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2018</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6602</c:v>
                </c:pt>
                <c:pt idx="1">
                  <c:v>5673</c:v>
                </c:pt>
                <c:pt idx="2">
                  <c:v>11552</c:v>
                </c:pt>
                <c:pt idx="3">
                  <c:v>20815</c:v>
                </c:pt>
                <c:pt idx="4">
                  <c:v>57445</c:v>
                </c:pt>
              </c:numCache>
            </c:numRef>
          </c:val>
          <c:extLst>
            <c:ext xmlns:c16="http://schemas.microsoft.com/office/drawing/2014/chart" uri="{C3380CC4-5D6E-409C-BE32-E72D297353CC}">
              <c16:uniqueId val="{00000000-D96E-42C3-8D7C-33C6B6A2DA32}"/>
            </c:ext>
          </c:extLst>
        </c:ser>
        <c:ser>
          <c:idx val="1"/>
          <c:order val="1"/>
          <c:tx>
            <c:strRef>
              <c:f>'Table 54'!$D$7</c:f>
              <c:strCache>
                <c:ptCount val="1"/>
                <c:pt idx="0">
                  <c:v>2019</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7116</c:v>
                </c:pt>
                <c:pt idx="1">
                  <c:v>5535</c:v>
                </c:pt>
                <c:pt idx="2">
                  <c:v>11886</c:v>
                </c:pt>
                <c:pt idx="3">
                  <c:v>20944</c:v>
                </c:pt>
                <c:pt idx="4">
                  <c:v>52569</c:v>
                </c:pt>
              </c:numCache>
            </c:numRef>
          </c:val>
          <c:extLst>
            <c:ext xmlns:c16="http://schemas.microsoft.com/office/drawing/2014/chart" uri="{C3380CC4-5D6E-409C-BE32-E72D297353CC}">
              <c16:uniqueId val="{00000001-D96E-42C3-8D7C-33C6B6A2DA32}"/>
            </c:ext>
          </c:extLst>
        </c:ser>
        <c:ser>
          <c:idx val="2"/>
          <c:order val="2"/>
          <c:tx>
            <c:strRef>
              <c:f>'Table 54'!$E$7</c:f>
              <c:strCache>
                <c:ptCount val="1"/>
                <c:pt idx="0">
                  <c:v>2020</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2437</c:v>
                </c:pt>
                <c:pt idx="1">
                  <c:v>1548</c:v>
                </c:pt>
                <c:pt idx="2">
                  <c:v>3675</c:v>
                </c:pt>
                <c:pt idx="3">
                  <c:v>7122</c:v>
                </c:pt>
                <c:pt idx="4">
                  <c:v>21889</c:v>
                </c:pt>
              </c:numCache>
            </c:numRef>
          </c:val>
          <c:extLst>
            <c:ext xmlns:c16="http://schemas.microsoft.com/office/drawing/2014/chart" uri="{C3380CC4-5D6E-409C-BE32-E72D297353CC}">
              <c16:uniqueId val="{00000002-D96E-42C3-8D7C-33C6B6A2DA32}"/>
            </c:ext>
          </c:extLst>
        </c:ser>
        <c:ser>
          <c:idx val="3"/>
          <c:order val="3"/>
          <c:tx>
            <c:strRef>
              <c:f>'Table 54'!$F$7</c:f>
              <c:strCache>
                <c:ptCount val="1"/>
                <c:pt idx="0">
                  <c:v>2021</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10</c:v>
                </c:pt>
                <c:pt idx="1">
                  <c:v>4</c:v>
                </c:pt>
                <c:pt idx="2">
                  <c:v>2</c:v>
                </c:pt>
                <c:pt idx="3">
                  <c:v>17</c:v>
                </c:pt>
                <c:pt idx="4">
                  <c:v>717</c:v>
                </c:pt>
              </c:numCache>
            </c:numRef>
          </c:val>
          <c:extLst>
            <c:ext xmlns:c16="http://schemas.microsoft.com/office/drawing/2014/chart" uri="{C3380CC4-5D6E-409C-BE32-E72D297353CC}">
              <c16:uniqueId val="{00000003-D96E-42C3-8D7C-33C6B6A2DA32}"/>
            </c:ext>
          </c:extLst>
        </c:ser>
        <c:ser>
          <c:idx val="4"/>
          <c:order val="4"/>
          <c:tx>
            <c:strRef>
              <c:f>'Table 54'!$G$7</c:f>
              <c:strCache>
                <c:ptCount val="1"/>
                <c:pt idx="0">
                  <c:v>2022</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908</c:v>
                </c:pt>
                <c:pt idx="1">
                  <c:v>992</c:v>
                </c:pt>
                <c:pt idx="2">
                  <c:v>2110</c:v>
                </c:pt>
                <c:pt idx="3">
                  <c:v>3902</c:v>
                </c:pt>
                <c:pt idx="4">
                  <c:v>15258</c:v>
                </c:pt>
              </c:numCache>
            </c:numRef>
          </c:val>
          <c:extLst>
            <c:ext xmlns:c16="http://schemas.microsoft.com/office/drawing/2014/chart" uri="{C3380CC4-5D6E-409C-BE32-E72D297353CC}">
              <c16:uniqueId val="{00000004-D96E-42C3-8D7C-33C6B6A2DA32}"/>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2018</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3389</c:v>
                </c:pt>
                <c:pt idx="1">
                  <c:v>1542</c:v>
                </c:pt>
                <c:pt idx="2">
                  <c:v>123</c:v>
                </c:pt>
                <c:pt idx="3">
                  <c:v>24</c:v>
                </c:pt>
                <c:pt idx="4">
                  <c:v>58</c:v>
                </c:pt>
              </c:numCache>
            </c:numRef>
          </c:val>
          <c:extLst>
            <c:ext xmlns:c16="http://schemas.microsoft.com/office/drawing/2014/chart" uri="{C3380CC4-5D6E-409C-BE32-E72D297353CC}">
              <c16:uniqueId val="{00000000-B8C7-4D17-9A8D-CAB756B8F0F9}"/>
            </c:ext>
          </c:extLst>
        </c:ser>
        <c:ser>
          <c:idx val="1"/>
          <c:order val="1"/>
          <c:tx>
            <c:strRef>
              <c:f>'Table 55'!$D$7</c:f>
              <c:strCache>
                <c:ptCount val="1"/>
                <c:pt idx="0">
                  <c:v>2019</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3235</c:v>
                </c:pt>
                <c:pt idx="1">
                  <c:v>1532</c:v>
                </c:pt>
                <c:pt idx="2">
                  <c:v>108</c:v>
                </c:pt>
                <c:pt idx="3">
                  <c:v>34</c:v>
                </c:pt>
                <c:pt idx="4">
                  <c:v>70</c:v>
                </c:pt>
              </c:numCache>
            </c:numRef>
          </c:val>
          <c:extLst>
            <c:ext xmlns:c16="http://schemas.microsoft.com/office/drawing/2014/chart" uri="{C3380CC4-5D6E-409C-BE32-E72D297353CC}">
              <c16:uniqueId val="{00000001-B8C7-4D17-9A8D-CAB756B8F0F9}"/>
            </c:ext>
          </c:extLst>
        </c:ser>
        <c:ser>
          <c:idx val="2"/>
          <c:order val="2"/>
          <c:tx>
            <c:strRef>
              <c:f>'Table 55'!$E$7</c:f>
              <c:strCache>
                <c:ptCount val="1"/>
                <c:pt idx="0">
                  <c:v>2020</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2</c:v>
                </c:pt>
                <c:pt idx="1">
                  <c:v>36</c:v>
                </c:pt>
                <c:pt idx="2">
                  <c:v>7</c:v>
                </c:pt>
                <c:pt idx="3">
                  <c:v>3</c:v>
                </c:pt>
                <c:pt idx="4">
                  <c:v>0</c:v>
                </c:pt>
              </c:numCache>
            </c:numRef>
          </c:val>
          <c:extLst>
            <c:ext xmlns:c16="http://schemas.microsoft.com/office/drawing/2014/chart" uri="{C3380CC4-5D6E-409C-BE32-E72D297353CC}">
              <c16:uniqueId val="{00000002-B8C7-4D17-9A8D-CAB756B8F0F9}"/>
            </c:ext>
          </c:extLst>
        </c:ser>
        <c:ser>
          <c:idx val="3"/>
          <c:order val="3"/>
          <c:tx>
            <c:strRef>
              <c:f>'Table 55'!$F$7</c:f>
              <c:strCache>
                <c:ptCount val="1"/>
                <c:pt idx="0">
                  <c:v>2021</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2</c:v>
                </c:pt>
                <c:pt idx="1">
                  <c:v>29</c:v>
                </c:pt>
                <c:pt idx="2">
                  <c:v>4</c:v>
                </c:pt>
                <c:pt idx="3">
                  <c:v>0</c:v>
                </c:pt>
                <c:pt idx="4">
                  <c:v>0</c:v>
                </c:pt>
              </c:numCache>
            </c:numRef>
          </c:val>
          <c:extLst>
            <c:ext xmlns:c16="http://schemas.microsoft.com/office/drawing/2014/chart" uri="{C3380CC4-5D6E-409C-BE32-E72D297353CC}">
              <c16:uniqueId val="{00000003-B8C7-4D17-9A8D-CAB756B8F0F9}"/>
            </c:ext>
          </c:extLst>
        </c:ser>
        <c:ser>
          <c:idx val="4"/>
          <c:order val="4"/>
          <c:tx>
            <c:strRef>
              <c:f>'Table 55'!$G$7</c:f>
              <c:strCache>
                <c:ptCount val="1"/>
                <c:pt idx="0">
                  <c:v>2022</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1198</c:v>
                </c:pt>
                <c:pt idx="1">
                  <c:v>1341</c:v>
                </c:pt>
                <c:pt idx="2">
                  <c:v>84</c:v>
                </c:pt>
                <c:pt idx="3">
                  <c:v>10</c:v>
                </c:pt>
                <c:pt idx="4">
                  <c:v>30</c:v>
                </c:pt>
              </c:numCache>
            </c:numRef>
          </c:val>
          <c:extLst>
            <c:ext xmlns:c16="http://schemas.microsoft.com/office/drawing/2014/chart" uri="{C3380CC4-5D6E-409C-BE32-E72D297353CC}">
              <c16:uniqueId val="{00000004-B8C7-4D17-9A8D-CAB756B8F0F9}"/>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2018</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161841</c:v>
                </c:pt>
                <c:pt idx="1">
                  <c:v>159804</c:v>
                </c:pt>
                <c:pt idx="2">
                  <c:v>305373</c:v>
                </c:pt>
                <c:pt idx="3">
                  <c:v>251502</c:v>
                </c:pt>
                <c:pt idx="4">
                  <c:v>257223</c:v>
                </c:pt>
                <c:pt idx="5">
                  <c:v>220432</c:v>
                </c:pt>
                <c:pt idx="6">
                  <c:v>138366</c:v>
                </c:pt>
              </c:numCache>
            </c:numRef>
          </c:val>
          <c:extLst>
            <c:ext xmlns:c16="http://schemas.microsoft.com/office/drawing/2014/chart" uri="{C3380CC4-5D6E-409C-BE32-E72D297353CC}">
              <c16:uniqueId val="{00000000-D78A-4B75-B1BF-B799206D7643}"/>
            </c:ext>
          </c:extLst>
        </c:ser>
        <c:ser>
          <c:idx val="1"/>
          <c:order val="1"/>
          <c:tx>
            <c:strRef>
              <c:f>'Table 8'!$D$7</c:f>
              <c:strCache>
                <c:ptCount val="1"/>
                <c:pt idx="0">
                  <c:v>2019</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163761</c:v>
                </c:pt>
                <c:pt idx="1">
                  <c:v>157560</c:v>
                </c:pt>
                <c:pt idx="2">
                  <c:v>313520</c:v>
                </c:pt>
                <c:pt idx="3">
                  <c:v>258370</c:v>
                </c:pt>
                <c:pt idx="4">
                  <c:v>263199</c:v>
                </c:pt>
                <c:pt idx="5">
                  <c:v>228306</c:v>
                </c:pt>
                <c:pt idx="6">
                  <c:v>153272</c:v>
                </c:pt>
              </c:numCache>
            </c:numRef>
          </c:val>
          <c:extLst>
            <c:ext xmlns:c16="http://schemas.microsoft.com/office/drawing/2014/chart" uri="{C3380CC4-5D6E-409C-BE32-E72D297353CC}">
              <c16:uniqueId val="{00000001-D78A-4B75-B1BF-B799206D7643}"/>
            </c:ext>
          </c:extLst>
        </c:ser>
        <c:ser>
          <c:idx val="2"/>
          <c:order val="2"/>
          <c:tx>
            <c:strRef>
              <c:f>'Table 8'!$E$7</c:f>
              <c:strCache>
                <c:ptCount val="1"/>
                <c:pt idx="0">
                  <c:v>2020</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34875</c:v>
                </c:pt>
                <c:pt idx="1">
                  <c:v>35526</c:v>
                </c:pt>
                <c:pt idx="2">
                  <c:v>71580</c:v>
                </c:pt>
                <c:pt idx="3">
                  <c:v>56386</c:v>
                </c:pt>
                <c:pt idx="4">
                  <c:v>58002</c:v>
                </c:pt>
                <c:pt idx="5">
                  <c:v>57833</c:v>
                </c:pt>
                <c:pt idx="6">
                  <c:v>45579</c:v>
                </c:pt>
              </c:numCache>
            </c:numRef>
          </c:val>
          <c:extLst>
            <c:ext xmlns:c16="http://schemas.microsoft.com/office/drawing/2014/chart" uri="{C3380CC4-5D6E-409C-BE32-E72D297353CC}">
              <c16:uniqueId val="{00000002-D78A-4B75-B1BF-B799206D7643}"/>
            </c:ext>
          </c:extLst>
        </c:ser>
        <c:ser>
          <c:idx val="3"/>
          <c:order val="3"/>
          <c:tx>
            <c:strRef>
              <c:f>'Table 8'!$F$7</c:f>
              <c:strCache>
                <c:ptCount val="1"/>
                <c:pt idx="0">
                  <c:v>2021</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18110</c:v>
                </c:pt>
                <c:pt idx="1">
                  <c:v>15927</c:v>
                </c:pt>
                <c:pt idx="2">
                  <c:v>35379</c:v>
                </c:pt>
                <c:pt idx="3">
                  <c:v>27344</c:v>
                </c:pt>
                <c:pt idx="4">
                  <c:v>26837</c:v>
                </c:pt>
                <c:pt idx="5">
                  <c:v>23853</c:v>
                </c:pt>
                <c:pt idx="6">
                  <c:v>12798</c:v>
                </c:pt>
              </c:numCache>
            </c:numRef>
          </c:val>
          <c:extLst>
            <c:ext xmlns:c16="http://schemas.microsoft.com/office/drawing/2014/chart" uri="{C3380CC4-5D6E-409C-BE32-E72D297353CC}">
              <c16:uniqueId val="{00000003-D78A-4B75-B1BF-B799206D7643}"/>
            </c:ext>
          </c:extLst>
        </c:ser>
        <c:ser>
          <c:idx val="4"/>
          <c:order val="4"/>
          <c:tx>
            <c:strRef>
              <c:f>'Table 8'!$G$7</c:f>
              <c:strCache>
                <c:ptCount val="1"/>
                <c:pt idx="0">
                  <c:v>2022</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100717</c:v>
                </c:pt>
                <c:pt idx="1">
                  <c:v>87418</c:v>
                </c:pt>
                <c:pt idx="2">
                  <c:v>159058</c:v>
                </c:pt>
                <c:pt idx="3">
                  <c:v>138909</c:v>
                </c:pt>
                <c:pt idx="4">
                  <c:v>137476</c:v>
                </c:pt>
                <c:pt idx="5">
                  <c:v>120618</c:v>
                </c:pt>
                <c:pt idx="6">
                  <c:v>81462</c:v>
                </c:pt>
              </c:numCache>
            </c:numRef>
          </c:val>
          <c:extLst>
            <c:ext xmlns:c16="http://schemas.microsoft.com/office/drawing/2014/chart" uri="{C3380CC4-5D6E-409C-BE32-E72D297353CC}">
              <c16:uniqueId val="{00000004-D78A-4B75-B1BF-B799206D7643}"/>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2018</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404</c:v>
                </c:pt>
                <c:pt idx="1">
                  <c:v>699</c:v>
                </c:pt>
                <c:pt idx="2">
                  <c:v>1689</c:v>
                </c:pt>
                <c:pt idx="3">
                  <c:v>611</c:v>
                </c:pt>
                <c:pt idx="4">
                  <c:v>656</c:v>
                </c:pt>
                <c:pt idx="5">
                  <c:v>818</c:v>
                </c:pt>
                <c:pt idx="6">
                  <c:v>535</c:v>
                </c:pt>
              </c:numCache>
            </c:numRef>
          </c:val>
          <c:extLst>
            <c:ext xmlns:c16="http://schemas.microsoft.com/office/drawing/2014/chart" uri="{C3380CC4-5D6E-409C-BE32-E72D297353CC}">
              <c16:uniqueId val="{00000000-5B24-4C96-ACCA-AA026FC1D5E1}"/>
            </c:ext>
          </c:extLst>
        </c:ser>
        <c:ser>
          <c:idx val="1"/>
          <c:order val="1"/>
          <c:tx>
            <c:strRef>
              <c:f>'Table 55'!$D$7</c:f>
              <c:strCache>
                <c:ptCount val="1"/>
                <c:pt idx="0">
                  <c:v>2019</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364</c:v>
                </c:pt>
                <c:pt idx="1">
                  <c:v>692</c:v>
                </c:pt>
                <c:pt idx="2">
                  <c:v>1611</c:v>
                </c:pt>
                <c:pt idx="3">
                  <c:v>580</c:v>
                </c:pt>
                <c:pt idx="4">
                  <c:v>610</c:v>
                </c:pt>
                <c:pt idx="5">
                  <c:v>751</c:v>
                </c:pt>
                <c:pt idx="6">
                  <c:v>582</c:v>
                </c:pt>
              </c:numCache>
            </c:numRef>
          </c:val>
          <c:extLst>
            <c:ext xmlns:c16="http://schemas.microsoft.com/office/drawing/2014/chart" uri="{C3380CC4-5D6E-409C-BE32-E72D297353CC}">
              <c16:uniqueId val="{00000001-5B24-4C96-ACCA-AA026FC1D5E1}"/>
            </c:ext>
          </c:extLst>
        </c:ser>
        <c:ser>
          <c:idx val="2"/>
          <c:order val="2"/>
          <c:tx>
            <c:strRef>
              <c:f>'Table 55'!$E$7</c:f>
              <c:strCache>
                <c:ptCount val="1"/>
                <c:pt idx="0">
                  <c:v>2020</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12</c:v>
                </c:pt>
                <c:pt idx="1">
                  <c:v>4</c:v>
                </c:pt>
                <c:pt idx="2">
                  <c:v>16</c:v>
                </c:pt>
                <c:pt idx="3">
                  <c:v>11</c:v>
                </c:pt>
                <c:pt idx="4">
                  <c:v>9</c:v>
                </c:pt>
                <c:pt idx="5">
                  <c:v>13</c:v>
                </c:pt>
                <c:pt idx="6">
                  <c:v>9</c:v>
                </c:pt>
              </c:numCache>
            </c:numRef>
          </c:val>
          <c:extLst>
            <c:ext xmlns:c16="http://schemas.microsoft.com/office/drawing/2014/chart" uri="{C3380CC4-5D6E-409C-BE32-E72D297353CC}">
              <c16:uniqueId val="{00000002-5B24-4C96-ACCA-AA026FC1D5E1}"/>
            </c:ext>
          </c:extLst>
        </c:ser>
        <c:ser>
          <c:idx val="3"/>
          <c:order val="3"/>
          <c:tx>
            <c:strRef>
              <c:f>'Table 55'!$F$7</c:f>
              <c:strCache>
                <c:ptCount val="1"/>
                <c:pt idx="0">
                  <c:v>2021</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6</c:v>
                </c:pt>
                <c:pt idx="1">
                  <c:v>4</c:v>
                </c:pt>
                <c:pt idx="2">
                  <c:v>14</c:v>
                </c:pt>
                <c:pt idx="3">
                  <c:v>6</c:v>
                </c:pt>
                <c:pt idx="4">
                  <c:v>4</c:v>
                </c:pt>
                <c:pt idx="5">
                  <c:v>9</c:v>
                </c:pt>
                <c:pt idx="6">
                  <c:v>3</c:v>
                </c:pt>
              </c:numCache>
            </c:numRef>
          </c:val>
          <c:extLst>
            <c:ext xmlns:c16="http://schemas.microsoft.com/office/drawing/2014/chart" uri="{C3380CC4-5D6E-409C-BE32-E72D297353CC}">
              <c16:uniqueId val="{00000003-5B24-4C96-ACCA-AA026FC1D5E1}"/>
            </c:ext>
          </c:extLst>
        </c:ser>
        <c:ser>
          <c:idx val="4"/>
          <c:order val="4"/>
          <c:tx>
            <c:strRef>
              <c:f>'Table 55'!$G$7</c:f>
              <c:strCache>
                <c:ptCount val="1"/>
                <c:pt idx="0">
                  <c:v>2022</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251</c:v>
                </c:pt>
                <c:pt idx="1">
                  <c:v>284</c:v>
                </c:pt>
                <c:pt idx="2">
                  <c:v>746</c:v>
                </c:pt>
                <c:pt idx="3">
                  <c:v>361</c:v>
                </c:pt>
                <c:pt idx="4">
                  <c:v>275</c:v>
                </c:pt>
                <c:pt idx="5">
                  <c:v>389</c:v>
                </c:pt>
                <c:pt idx="6">
                  <c:v>493</c:v>
                </c:pt>
              </c:numCache>
            </c:numRef>
          </c:val>
          <c:extLst>
            <c:ext xmlns:c16="http://schemas.microsoft.com/office/drawing/2014/chart" uri="{C3380CC4-5D6E-409C-BE32-E72D297353CC}">
              <c16:uniqueId val="{00000004-5B24-4C96-ACCA-AA026FC1D5E1}"/>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2018</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220</c:v>
                </c:pt>
                <c:pt idx="1">
                  <c:v>294</c:v>
                </c:pt>
                <c:pt idx="2">
                  <c:v>1017</c:v>
                </c:pt>
                <c:pt idx="3">
                  <c:v>1547</c:v>
                </c:pt>
                <c:pt idx="4">
                  <c:v>2334</c:v>
                </c:pt>
              </c:numCache>
            </c:numRef>
          </c:val>
          <c:extLst>
            <c:ext xmlns:c16="http://schemas.microsoft.com/office/drawing/2014/chart" uri="{C3380CC4-5D6E-409C-BE32-E72D297353CC}">
              <c16:uniqueId val="{00000000-8BEC-4807-BB68-419F0538900E}"/>
            </c:ext>
          </c:extLst>
        </c:ser>
        <c:ser>
          <c:idx val="1"/>
          <c:order val="1"/>
          <c:tx>
            <c:strRef>
              <c:f>'Table 55'!$D$7</c:f>
              <c:strCache>
                <c:ptCount val="1"/>
                <c:pt idx="0">
                  <c:v>2019</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205</c:v>
                </c:pt>
                <c:pt idx="1">
                  <c:v>217</c:v>
                </c:pt>
                <c:pt idx="2">
                  <c:v>955</c:v>
                </c:pt>
                <c:pt idx="3">
                  <c:v>1611</c:v>
                </c:pt>
                <c:pt idx="4">
                  <c:v>2202</c:v>
                </c:pt>
              </c:numCache>
            </c:numRef>
          </c:val>
          <c:extLst>
            <c:ext xmlns:c16="http://schemas.microsoft.com/office/drawing/2014/chart" uri="{C3380CC4-5D6E-409C-BE32-E72D297353CC}">
              <c16:uniqueId val="{00000001-8BEC-4807-BB68-419F0538900E}"/>
            </c:ext>
          </c:extLst>
        </c:ser>
        <c:ser>
          <c:idx val="2"/>
          <c:order val="2"/>
          <c:tx>
            <c:strRef>
              <c:f>'Table 55'!$E$7</c:f>
              <c:strCache>
                <c:ptCount val="1"/>
                <c:pt idx="0">
                  <c:v>2020</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1</c:v>
                </c:pt>
                <c:pt idx="1">
                  <c:v>1</c:v>
                </c:pt>
                <c:pt idx="2">
                  <c:v>0</c:v>
                </c:pt>
                <c:pt idx="3">
                  <c:v>0</c:v>
                </c:pt>
                <c:pt idx="4">
                  <c:v>72</c:v>
                </c:pt>
              </c:numCache>
            </c:numRef>
          </c:val>
          <c:extLst>
            <c:ext xmlns:c16="http://schemas.microsoft.com/office/drawing/2014/chart" uri="{C3380CC4-5D6E-409C-BE32-E72D297353CC}">
              <c16:uniqueId val="{00000002-8BEC-4807-BB68-419F0538900E}"/>
            </c:ext>
          </c:extLst>
        </c:ser>
        <c:ser>
          <c:idx val="3"/>
          <c:order val="3"/>
          <c:tx>
            <c:strRef>
              <c:f>'Table 55'!$F$7</c:f>
              <c:strCache>
                <c:ptCount val="1"/>
                <c:pt idx="0">
                  <c:v>2021</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0</c:v>
                </c:pt>
                <c:pt idx="1">
                  <c:v>0</c:v>
                </c:pt>
                <c:pt idx="2">
                  <c:v>1</c:v>
                </c:pt>
                <c:pt idx="3">
                  <c:v>1</c:v>
                </c:pt>
                <c:pt idx="4">
                  <c:v>44</c:v>
                </c:pt>
              </c:numCache>
            </c:numRef>
          </c:val>
          <c:extLst>
            <c:ext xmlns:c16="http://schemas.microsoft.com/office/drawing/2014/chart" uri="{C3380CC4-5D6E-409C-BE32-E72D297353CC}">
              <c16:uniqueId val="{00000003-8BEC-4807-BB68-419F0538900E}"/>
            </c:ext>
          </c:extLst>
        </c:ser>
        <c:ser>
          <c:idx val="4"/>
          <c:order val="4"/>
          <c:tx>
            <c:strRef>
              <c:f>'Table 55'!$G$7</c:f>
              <c:strCache>
                <c:ptCount val="1"/>
                <c:pt idx="0">
                  <c:v>2022</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100</c:v>
                </c:pt>
                <c:pt idx="1">
                  <c:v>85</c:v>
                </c:pt>
                <c:pt idx="2">
                  <c:v>394</c:v>
                </c:pt>
                <c:pt idx="3">
                  <c:v>568</c:v>
                </c:pt>
                <c:pt idx="4">
                  <c:v>1652</c:v>
                </c:pt>
              </c:numCache>
            </c:numRef>
          </c:val>
          <c:extLst>
            <c:ext xmlns:c16="http://schemas.microsoft.com/office/drawing/2014/chart" uri="{C3380CC4-5D6E-409C-BE32-E72D297353CC}">
              <c16:uniqueId val="{00000004-8BEC-4807-BB68-419F0538900E}"/>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2018</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29919</c:v>
                </c:pt>
                <c:pt idx="1">
                  <c:v>7307</c:v>
                </c:pt>
                <c:pt idx="2">
                  <c:v>1701</c:v>
                </c:pt>
                <c:pt idx="3">
                  <c:v>1208</c:v>
                </c:pt>
                <c:pt idx="4">
                  <c:v>544</c:v>
                </c:pt>
              </c:numCache>
            </c:numRef>
          </c:val>
          <c:extLst>
            <c:ext xmlns:c16="http://schemas.microsoft.com/office/drawing/2014/chart" uri="{C3380CC4-5D6E-409C-BE32-E72D297353CC}">
              <c16:uniqueId val="{00000000-A6CF-4288-B735-60E0E35FD99C}"/>
            </c:ext>
          </c:extLst>
        </c:ser>
        <c:ser>
          <c:idx val="1"/>
          <c:order val="1"/>
          <c:tx>
            <c:strRef>
              <c:f>'Table 56'!$D$7</c:f>
              <c:strCache>
                <c:ptCount val="1"/>
                <c:pt idx="0">
                  <c:v>2019</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26800</c:v>
                </c:pt>
                <c:pt idx="1">
                  <c:v>7101</c:v>
                </c:pt>
                <c:pt idx="2">
                  <c:v>2238</c:v>
                </c:pt>
                <c:pt idx="3">
                  <c:v>1215</c:v>
                </c:pt>
                <c:pt idx="4">
                  <c:v>578</c:v>
                </c:pt>
              </c:numCache>
            </c:numRef>
          </c:val>
          <c:extLst>
            <c:ext xmlns:c16="http://schemas.microsoft.com/office/drawing/2014/chart" uri="{C3380CC4-5D6E-409C-BE32-E72D297353CC}">
              <c16:uniqueId val="{00000001-A6CF-4288-B735-60E0E35FD99C}"/>
            </c:ext>
          </c:extLst>
        </c:ser>
        <c:ser>
          <c:idx val="2"/>
          <c:order val="2"/>
          <c:tx>
            <c:strRef>
              <c:f>'Table 56'!$E$7</c:f>
              <c:strCache>
                <c:ptCount val="1"/>
                <c:pt idx="0">
                  <c:v>2020</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9907</c:v>
                </c:pt>
                <c:pt idx="1">
                  <c:v>2498</c:v>
                </c:pt>
                <c:pt idx="2">
                  <c:v>780</c:v>
                </c:pt>
                <c:pt idx="3">
                  <c:v>355</c:v>
                </c:pt>
                <c:pt idx="4">
                  <c:v>213</c:v>
                </c:pt>
              </c:numCache>
            </c:numRef>
          </c:val>
          <c:extLst>
            <c:ext xmlns:c16="http://schemas.microsoft.com/office/drawing/2014/chart" uri="{C3380CC4-5D6E-409C-BE32-E72D297353CC}">
              <c16:uniqueId val="{00000002-A6CF-4288-B735-60E0E35FD99C}"/>
            </c:ext>
          </c:extLst>
        </c:ser>
        <c:ser>
          <c:idx val="3"/>
          <c:order val="3"/>
          <c:tx>
            <c:strRef>
              <c:f>'Table 56'!$F$7</c:f>
              <c:strCache>
                <c:ptCount val="1"/>
                <c:pt idx="0">
                  <c:v>2021</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20</c:v>
                </c:pt>
                <c:pt idx="1">
                  <c:v>276</c:v>
                </c:pt>
                <c:pt idx="2">
                  <c:v>62</c:v>
                </c:pt>
                <c:pt idx="3">
                  <c:v>4</c:v>
                </c:pt>
                <c:pt idx="4">
                  <c:v>0</c:v>
                </c:pt>
              </c:numCache>
            </c:numRef>
          </c:val>
          <c:extLst>
            <c:ext xmlns:c16="http://schemas.microsoft.com/office/drawing/2014/chart" uri="{C3380CC4-5D6E-409C-BE32-E72D297353CC}">
              <c16:uniqueId val="{00000003-A6CF-4288-B735-60E0E35FD99C}"/>
            </c:ext>
          </c:extLst>
        </c:ser>
        <c:ser>
          <c:idx val="4"/>
          <c:order val="4"/>
          <c:tx>
            <c:strRef>
              <c:f>'Table 56'!$G$7</c:f>
              <c:strCache>
                <c:ptCount val="1"/>
                <c:pt idx="0">
                  <c:v>2022</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4847</c:v>
                </c:pt>
                <c:pt idx="1">
                  <c:v>3065</c:v>
                </c:pt>
                <c:pt idx="2">
                  <c:v>754</c:v>
                </c:pt>
                <c:pt idx="3">
                  <c:v>191</c:v>
                </c:pt>
                <c:pt idx="4">
                  <c:v>132</c:v>
                </c:pt>
              </c:numCache>
            </c:numRef>
          </c:val>
          <c:extLst>
            <c:ext xmlns:c16="http://schemas.microsoft.com/office/drawing/2014/chart" uri="{C3380CC4-5D6E-409C-BE32-E72D297353CC}">
              <c16:uniqueId val="{00000004-A6CF-4288-B735-60E0E35FD99C}"/>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2018</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2497</c:v>
                </c:pt>
                <c:pt idx="1">
                  <c:v>7883</c:v>
                </c:pt>
                <c:pt idx="2">
                  <c:v>13736</c:v>
                </c:pt>
                <c:pt idx="3">
                  <c:v>4175</c:v>
                </c:pt>
                <c:pt idx="4">
                  <c:v>4586</c:v>
                </c:pt>
                <c:pt idx="5">
                  <c:v>6112</c:v>
                </c:pt>
                <c:pt idx="6">
                  <c:v>4617</c:v>
                </c:pt>
              </c:numCache>
            </c:numRef>
          </c:val>
          <c:extLst>
            <c:ext xmlns:c16="http://schemas.microsoft.com/office/drawing/2014/chart" uri="{C3380CC4-5D6E-409C-BE32-E72D297353CC}">
              <c16:uniqueId val="{00000000-BCBB-4F00-A02E-F4BAAC4D9A28}"/>
            </c:ext>
          </c:extLst>
        </c:ser>
        <c:ser>
          <c:idx val="1"/>
          <c:order val="1"/>
          <c:tx>
            <c:strRef>
              <c:f>'Table 56'!$D$7</c:f>
              <c:strCache>
                <c:ptCount val="1"/>
                <c:pt idx="0">
                  <c:v>2019</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2109</c:v>
                </c:pt>
                <c:pt idx="1">
                  <c:v>7762</c:v>
                </c:pt>
                <c:pt idx="2">
                  <c:v>12553</c:v>
                </c:pt>
                <c:pt idx="3">
                  <c:v>4007</c:v>
                </c:pt>
                <c:pt idx="4">
                  <c:v>4062</c:v>
                </c:pt>
                <c:pt idx="5">
                  <c:v>5708</c:v>
                </c:pt>
                <c:pt idx="6">
                  <c:v>4576</c:v>
                </c:pt>
              </c:numCache>
            </c:numRef>
          </c:val>
          <c:extLst>
            <c:ext xmlns:c16="http://schemas.microsoft.com/office/drawing/2014/chart" uri="{C3380CC4-5D6E-409C-BE32-E72D297353CC}">
              <c16:uniqueId val="{00000001-BCBB-4F00-A02E-F4BAAC4D9A28}"/>
            </c:ext>
          </c:extLst>
        </c:ser>
        <c:ser>
          <c:idx val="2"/>
          <c:order val="2"/>
          <c:tx>
            <c:strRef>
              <c:f>'Table 56'!$E$7</c:f>
              <c:strCache>
                <c:ptCount val="1"/>
                <c:pt idx="0">
                  <c:v>2020</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843</c:v>
                </c:pt>
                <c:pt idx="1">
                  <c:v>2037</c:v>
                </c:pt>
                <c:pt idx="2">
                  <c:v>4245</c:v>
                </c:pt>
                <c:pt idx="3">
                  <c:v>1590</c:v>
                </c:pt>
                <c:pt idx="4">
                  <c:v>1416</c:v>
                </c:pt>
                <c:pt idx="5">
                  <c:v>2327</c:v>
                </c:pt>
                <c:pt idx="6">
                  <c:v>2214</c:v>
                </c:pt>
              </c:numCache>
            </c:numRef>
          </c:val>
          <c:extLst>
            <c:ext xmlns:c16="http://schemas.microsoft.com/office/drawing/2014/chart" uri="{C3380CC4-5D6E-409C-BE32-E72D297353CC}">
              <c16:uniqueId val="{00000002-BCBB-4F00-A02E-F4BAAC4D9A28}"/>
            </c:ext>
          </c:extLst>
        </c:ser>
        <c:ser>
          <c:idx val="3"/>
          <c:order val="3"/>
          <c:tx>
            <c:strRef>
              <c:f>'Table 56'!$F$7</c:f>
              <c:strCache>
                <c:ptCount val="1"/>
                <c:pt idx="0">
                  <c:v>2021</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68</c:v>
                </c:pt>
                <c:pt idx="1">
                  <c:v>27</c:v>
                </c:pt>
                <c:pt idx="2">
                  <c:v>154</c:v>
                </c:pt>
                <c:pt idx="3">
                  <c:v>81</c:v>
                </c:pt>
                <c:pt idx="4">
                  <c:v>48</c:v>
                </c:pt>
                <c:pt idx="5">
                  <c:v>57</c:v>
                </c:pt>
                <c:pt idx="6">
                  <c:v>30</c:v>
                </c:pt>
              </c:numCache>
            </c:numRef>
          </c:val>
          <c:extLst>
            <c:ext xmlns:c16="http://schemas.microsoft.com/office/drawing/2014/chart" uri="{C3380CC4-5D6E-409C-BE32-E72D297353CC}">
              <c16:uniqueId val="{00000003-BCBB-4F00-A02E-F4BAAC4D9A28}"/>
            </c:ext>
          </c:extLst>
        </c:ser>
        <c:ser>
          <c:idx val="4"/>
          <c:order val="4"/>
          <c:tx>
            <c:strRef>
              <c:f>'Table 56'!$G$7</c:f>
              <c:strCache>
                <c:ptCount val="1"/>
                <c:pt idx="0">
                  <c:v>2022</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629</c:v>
                </c:pt>
                <c:pt idx="1">
                  <c:v>1566</c:v>
                </c:pt>
                <c:pt idx="2">
                  <c:v>2956</c:v>
                </c:pt>
                <c:pt idx="3">
                  <c:v>1114</c:v>
                </c:pt>
                <c:pt idx="4">
                  <c:v>926</c:v>
                </c:pt>
                <c:pt idx="5">
                  <c:v>1321</c:v>
                </c:pt>
                <c:pt idx="6">
                  <c:v>1300</c:v>
                </c:pt>
              </c:numCache>
            </c:numRef>
          </c:val>
          <c:extLst>
            <c:ext xmlns:c16="http://schemas.microsoft.com/office/drawing/2014/chart" uri="{C3380CC4-5D6E-409C-BE32-E72D297353CC}">
              <c16:uniqueId val="{00000004-BCBB-4F00-A02E-F4BAAC4D9A28}"/>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2018</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4486</c:v>
                </c:pt>
                <c:pt idx="1">
                  <c:v>3222</c:v>
                </c:pt>
                <c:pt idx="2">
                  <c:v>7864</c:v>
                </c:pt>
                <c:pt idx="3">
                  <c:v>10179</c:v>
                </c:pt>
                <c:pt idx="4">
                  <c:v>17855</c:v>
                </c:pt>
              </c:numCache>
            </c:numRef>
          </c:val>
          <c:extLst>
            <c:ext xmlns:c16="http://schemas.microsoft.com/office/drawing/2014/chart" uri="{C3380CC4-5D6E-409C-BE32-E72D297353CC}">
              <c16:uniqueId val="{00000000-D6E4-4261-82F2-6B467972092E}"/>
            </c:ext>
          </c:extLst>
        </c:ser>
        <c:ser>
          <c:idx val="1"/>
          <c:order val="1"/>
          <c:tx>
            <c:strRef>
              <c:f>'Table 56'!$D$7</c:f>
              <c:strCache>
                <c:ptCount val="1"/>
                <c:pt idx="0">
                  <c:v>2019</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2927</c:v>
                </c:pt>
                <c:pt idx="1">
                  <c:v>2713</c:v>
                </c:pt>
                <c:pt idx="2">
                  <c:v>7725</c:v>
                </c:pt>
                <c:pt idx="3">
                  <c:v>9888</c:v>
                </c:pt>
                <c:pt idx="4">
                  <c:v>17524</c:v>
                </c:pt>
              </c:numCache>
            </c:numRef>
          </c:val>
          <c:extLst>
            <c:ext xmlns:c16="http://schemas.microsoft.com/office/drawing/2014/chart" uri="{C3380CC4-5D6E-409C-BE32-E72D297353CC}">
              <c16:uniqueId val="{00000001-D6E4-4261-82F2-6B467972092E}"/>
            </c:ext>
          </c:extLst>
        </c:ser>
        <c:ser>
          <c:idx val="2"/>
          <c:order val="2"/>
          <c:tx>
            <c:strRef>
              <c:f>'Table 56'!$E$7</c:f>
              <c:strCache>
                <c:ptCount val="1"/>
                <c:pt idx="0">
                  <c:v>2020</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648</c:v>
                </c:pt>
                <c:pt idx="1">
                  <c:v>761</c:v>
                </c:pt>
                <c:pt idx="2">
                  <c:v>2647</c:v>
                </c:pt>
                <c:pt idx="3">
                  <c:v>3513</c:v>
                </c:pt>
                <c:pt idx="4">
                  <c:v>7103</c:v>
                </c:pt>
              </c:numCache>
            </c:numRef>
          </c:val>
          <c:extLst>
            <c:ext xmlns:c16="http://schemas.microsoft.com/office/drawing/2014/chart" uri="{C3380CC4-5D6E-409C-BE32-E72D297353CC}">
              <c16:uniqueId val="{00000002-D6E4-4261-82F2-6B467972092E}"/>
            </c:ext>
          </c:extLst>
        </c:ser>
        <c:ser>
          <c:idx val="3"/>
          <c:order val="3"/>
          <c:tx>
            <c:strRef>
              <c:f>'Table 56'!$F$7</c:f>
              <c:strCache>
                <c:ptCount val="1"/>
                <c:pt idx="0">
                  <c:v>2021</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2</c:v>
                </c:pt>
                <c:pt idx="1">
                  <c:v>6</c:v>
                </c:pt>
                <c:pt idx="2">
                  <c:v>7</c:v>
                </c:pt>
                <c:pt idx="3">
                  <c:v>6</c:v>
                </c:pt>
                <c:pt idx="4">
                  <c:v>444</c:v>
                </c:pt>
              </c:numCache>
            </c:numRef>
          </c:val>
          <c:extLst>
            <c:ext xmlns:c16="http://schemas.microsoft.com/office/drawing/2014/chart" uri="{C3380CC4-5D6E-409C-BE32-E72D297353CC}">
              <c16:uniqueId val="{00000003-D6E4-4261-82F2-6B467972092E}"/>
            </c:ext>
          </c:extLst>
        </c:ser>
        <c:ser>
          <c:idx val="4"/>
          <c:order val="4"/>
          <c:tx>
            <c:strRef>
              <c:f>'Table 56'!$G$7</c:f>
              <c:strCache>
                <c:ptCount val="1"/>
                <c:pt idx="0">
                  <c:v>2022</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488</c:v>
                </c:pt>
                <c:pt idx="1">
                  <c:v>545</c:v>
                </c:pt>
                <c:pt idx="2">
                  <c:v>1178</c:v>
                </c:pt>
                <c:pt idx="3">
                  <c:v>1774</c:v>
                </c:pt>
                <c:pt idx="4">
                  <c:v>5827</c:v>
                </c:pt>
              </c:numCache>
            </c:numRef>
          </c:val>
          <c:extLst>
            <c:ext xmlns:c16="http://schemas.microsoft.com/office/drawing/2014/chart" uri="{C3380CC4-5D6E-409C-BE32-E72D297353CC}">
              <c16:uniqueId val="{00000004-D6E4-4261-82F2-6B467972092E}"/>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2018</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36190</c:v>
                </c:pt>
                <c:pt idx="1">
                  <c:v>11918</c:v>
                </c:pt>
                <c:pt idx="2">
                  <c:v>1592</c:v>
                </c:pt>
                <c:pt idx="3">
                  <c:v>460</c:v>
                </c:pt>
                <c:pt idx="4">
                  <c:v>526</c:v>
                </c:pt>
              </c:numCache>
            </c:numRef>
          </c:val>
          <c:extLst>
            <c:ext xmlns:c16="http://schemas.microsoft.com/office/drawing/2014/chart" uri="{C3380CC4-5D6E-409C-BE32-E72D297353CC}">
              <c16:uniqueId val="{00000000-D9A4-4DFE-90DF-5F5BBAE9F505}"/>
            </c:ext>
          </c:extLst>
        </c:ser>
        <c:ser>
          <c:idx val="1"/>
          <c:order val="1"/>
          <c:tx>
            <c:strRef>
              <c:f>'Table 57'!$D$7</c:f>
              <c:strCache>
                <c:ptCount val="1"/>
                <c:pt idx="0">
                  <c:v>2019</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38519</c:v>
                </c:pt>
                <c:pt idx="1">
                  <c:v>12958</c:v>
                </c:pt>
                <c:pt idx="2">
                  <c:v>1777</c:v>
                </c:pt>
                <c:pt idx="3">
                  <c:v>783</c:v>
                </c:pt>
                <c:pt idx="4">
                  <c:v>742</c:v>
                </c:pt>
              </c:numCache>
            </c:numRef>
          </c:val>
          <c:extLst>
            <c:ext xmlns:c16="http://schemas.microsoft.com/office/drawing/2014/chart" uri="{C3380CC4-5D6E-409C-BE32-E72D297353CC}">
              <c16:uniqueId val="{00000001-D9A4-4DFE-90DF-5F5BBAE9F505}"/>
            </c:ext>
          </c:extLst>
        </c:ser>
        <c:ser>
          <c:idx val="2"/>
          <c:order val="2"/>
          <c:tx>
            <c:strRef>
              <c:f>'Table 57'!$E$7</c:f>
              <c:strCache>
                <c:ptCount val="1"/>
                <c:pt idx="0">
                  <c:v>2020</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17</c:v>
                </c:pt>
                <c:pt idx="1">
                  <c:v>454</c:v>
                </c:pt>
                <c:pt idx="2">
                  <c:v>53</c:v>
                </c:pt>
                <c:pt idx="3">
                  <c:v>9</c:v>
                </c:pt>
                <c:pt idx="4">
                  <c:v>1</c:v>
                </c:pt>
              </c:numCache>
            </c:numRef>
          </c:val>
          <c:extLst>
            <c:ext xmlns:c16="http://schemas.microsoft.com/office/drawing/2014/chart" uri="{C3380CC4-5D6E-409C-BE32-E72D297353CC}">
              <c16:uniqueId val="{00000002-D9A4-4DFE-90DF-5F5BBAE9F505}"/>
            </c:ext>
          </c:extLst>
        </c:ser>
        <c:ser>
          <c:idx val="3"/>
          <c:order val="3"/>
          <c:tx>
            <c:strRef>
              <c:f>'Table 57'!$F$7</c:f>
              <c:strCache>
                <c:ptCount val="1"/>
                <c:pt idx="0">
                  <c:v>2021</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15</c:v>
                </c:pt>
                <c:pt idx="1">
                  <c:v>301</c:v>
                </c:pt>
                <c:pt idx="2">
                  <c:v>29</c:v>
                </c:pt>
                <c:pt idx="3">
                  <c:v>1</c:v>
                </c:pt>
                <c:pt idx="4">
                  <c:v>0</c:v>
                </c:pt>
              </c:numCache>
            </c:numRef>
          </c:val>
          <c:extLst>
            <c:ext xmlns:c16="http://schemas.microsoft.com/office/drawing/2014/chart" uri="{C3380CC4-5D6E-409C-BE32-E72D297353CC}">
              <c16:uniqueId val="{00000003-D9A4-4DFE-90DF-5F5BBAE9F505}"/>
            </c:ext>
          </c:extLst>
        </c:ser>
        <c:ser>
          <c:idx val="4"/>
          <c:order val="4"/>
          <c:tx>
            <c:strRef>
              <c:f>'Table 57'!$G$7</c:f>
              <c:strCache>
                <c:ptCount val="1"/>
                <c:pt idx="0">
                  <c:v>2022</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18975</c:v>
                </c:pt>
                <c:pt idx="1">
                  <c:v>14092</c:v>
                </c:pt>
                <c:pt idx="2">
                  <c:v>1063</c:v>
                </c:pt>
                <c:pt idx="3">
                  <c:v>350</c:v>
                </c:pt>
                <c:pt idx="4">
                  <c:v>409</c:v>
                </c:pt>
              </c:numCache>
            </c:numRef>
          </c:val>
          <c:extLst>
            <c:ext xmlns:c16="http://schemas.microsoft.com/office/drawing/2014/chart" uri="{C3380CC4-5D6E-409C-BE32-E72D297353CC}">
              <c16:uniqueId val="{00000004-D9A4-4DFE-90DF-5F5BBAE9F505}"/>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2018</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4407</c:v>
                </c:pt>
                <c:pt idx="1">
                  <c:v>6940</c:v>
                </c:pt>
                <c:pt idx="2">
                  <c:v>11443</c:v>
                </c:pt>
                <c:pt idx="3">
                  <c:v>6810</c:v>
                </c:pt>
                <c:pt idx="4">
                  <c:v>7337</c:v>
                </c:pt>
                <c:pt idx="5">
                  <c:v>7859</c:v>
                </c:pt>
                <c:pt idx="6">
                  <c:v>8489</c:v>
                </c:pt>
              </c:numCache>
            </c:numRef>
          </c:val>
          <c:extLst>
            <c:ext xmlns:c16="http://schemas.microsoft.com/office/drawing/2014/chart" uri="{C3380CC4-5D6E-409C-BE32-E72D297353CC}">
              <c16:uniqueId val="{00000000-70FD-4D36-8A26-024DCF44BF88}"/>
            </c:ext>
          </c:extLst>
        </c:ser>
        <c:ser>
          <c:idx val="1"/>
          <c:order val="1"/>
          <c:tx>
            <c:strRef>
              <c:f>'Table 57'!$D$7</c:f>
              <c:strCache>
                <c:ptCount val="1"/>
                <c:pt idx="0">
                  <c:v>2019</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4651</c:v>
                </c:pt>
                <c:pt idx="1">
                  <c:v>7220</c:v>
                </c:pt>
                <c:pt idx="2">
                  <c:v>11748</c:v>
                </c:pt>
                <c:pt idx="3">
                  <c:v>7285</c:v>
                </c:pt>
                <c:pt idx="4">
                  <c:v>7539</c:v>
                </c:pt>
                <c:pt idx="5">
                  <c:v>8430</c:v>
                </c:pt>
                <c:pt idx="6">
                  <c:v>9761</c:v>
                </c:pt>
              </c:numCache>
            </c:numRef>
          </c:val>
          <c:extLst>
            <c:ext xmlns:c16="http://schemas.microsoft.com/office/drawing/2014/chart" uri="{C3380CC4-5D6E-409C-BE32-E72D297353CC}">
              <c16:uniqueId val="{00000001-70FD-4D36-8A26-024DCF44BF88}"/>
            </c:ext>
          </c:extLst>
        </c:ser>
        <c:ser>
          <c:idx val="2"/>
          <c:order val="2"/>
          <c:tx>
            <c:strRef>
              <c:f>'Table 57'!$E$7</c:f>
              <c:strCache>
                <c:ptCount val="1"/>
                <c:pt idx="0">
                  <c:v>2020</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77</c:v>
                </c:pt>
                <c:pt idx="1">
                  <c:v>48</c:v>
                </c:pt>
                <c:pt idx="2">
                  <c:v>141</c:v>
                </c:pt>
                <c:pt idx="3">
                  <c:v>116</c:v>
                </c:pt>
                <c:pt idx="4">
                  <c:v>106</c:v>
                </c:pt>
                <c:pt idx="5">
                  <c:v>108</c:v>
                </c:pt>
                <c:pt idx="6">
                  <c:v>67</c:v>
                </c:pt>
              </c:numCache>
            </c:numRef>
          </c:val>
          <c:extLst>
            <c:ext xmlns:c16="http://schemas.microsoft.com/office/drawing/2014/chart" uri="{C3380CC4-5D6E-409C-BE32-E72D297353CC}">
              <c16:uniqueId val="{00000002-70FD-4D36-8A26-024DCF44BF88}"/>
            </c:ext>
          </c:extLst>
        </c:ser>
        <c:ser>
          <c:idx val="3"/>
          <c:order val="3"/>
          <c:tx>
            <c:strRef>
              <c:f>'Table 57'!$F$7</c:f>
              <c:strCache>
                <c:ptCount val="1"/>
                <c:pt idx="0">
                  <c:v>2021</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31</c:v>
                </c:pt>
                <c:pt idx="1">
                  <c:v>38</c:v>
                </c:pt>
                <c:pt idx="2">
                  <c:v>94</c:v>
                </c:pt>
                <c:pt idx="3">
                  <c:v>80</c:v>
                </c:pt>
                <c:pt idx="4">
                  <c:v>63</c:v>
                </c:pt>
                <c:pt idx="5">
                  <c:v>71</c:v>
                </c:pt>
                <c:pt idx="6">
                  <c:v>52</c:v>
                </c:pt>
              </c:numCache>
            </c:numRef>
          </c:val>
          <c:extLst>
            <c:ext xmlns:c16="http://schemas.microsoft.com/office/drawing/2014/chart" uri="{C3380CC4-5D6E-409C-BE32-E72D297353CC}">
              <c16:uniqueId val="{00000003-70FD-4D36-8A26-024DCF44BF88}"/>
            </c:ext>
          </c:extLst>
        </c:ser>
        <c:ser>
          <c:idx val="4"/>
          <c:order val="4"/>
          <c:tx>
            <c:strRef>
              <c:f>'Table 57'!$G$7</c:f>
              <c:strCache>
                <c:ptCount val="1"/>
                <c:pt idx="0">
                  <c:v>2022</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3673</c:v>
                </c:pt>
                <c:pt idx="1">
                  <c:v>4659</c:v>
                </c:pt>
                <c:pt idx="2">
                  <c:v>7589</c:v>
                </c:pt>
                <c:pt idx="3">
                  <c:v>5464</c:v>
                </c:pt>
                <c:pt idx="4">
                  <c:v>4967</c:v>
                </c:pt>
                <c:pt idx="5">
                  <c:v>5020</c:v>
                </c:pt>
                <c:pt idx="6">
                  <c:v>5695</c:v>
                </c:pt>
              </c:numCache>
            </c:numRef>
          </c:val>
          <c:extLst>
            <c:ext xmlns:c16="http://schemas.microsoft.com/office/drawing/2014/chart" uri="{C3380CC4-5D6E-409C-BE32-E72D297353CC}">
              <c16:uniqueId val="{00000004-70FD-4D36-8A26-024DCF44BF88}"/>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2018</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3942</c:v>
                </c:pt>
                <c:pt idx="1">
                  <c:v>13108</c:v>
                </c:pt>
                <c:pt idx="2">
                  <c:v>21281</c:v>
                </c:pt>
                <c:pt idx="3">
                  <c:v>8737</c:v>
                </c:pt>
                <c:pt idx="4">
                  <c:v>6217</c:v>
                </c:pt>
              </c:numCache>
            </c:numRef>
          </c:val>
          <c:extLst>
            <c:ext xmlns:c16="http://schemas.microsoft.com/office/drawing/2014/chart" uri="{C3380CC4-5D6E-409C-BE32-E72D297353CC}">
              <c16:uniqueId val="{00000000-25E1-4A53-BAF7-4DD9ADA38A40}"/>
            </c:ext>
          </c:extLst>
        </c:ser>
        <c:ser>
          <c:idx val="1"/>
          <c:order val="1"/>
          <c:tx>
            <c:strRef>
              <c:f>'Table 57'!$D$7</c:f>
              <c:strCache>
                <c:ptCount val="1"/>
                <c:pt idx="0">
                  <c:v>2019</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7995</c:v>
                </c:pt>
                <c:pt idx="1">
                  <c:v>11838</c:v>
                </c:pt>
                <c:pt idx="2">
                  <c:v>21120</c:v>
                </c:pt>
                <c:pt idx="3">
                  <c:v>8996</c:v>
                </c:pt>
                <c:pt idx="4">
                  <c:v>6685</c:v>
                </c:pt>
              </c:numCache>
            </c:numRef>
          </c:val>
          <c:extLst>
            <c:ext xmlns:c16="http://schemas.microsoft.com/office/drawing/2014/chart" uri="{C3380CC4-5D6E-409C-BE32-E72D297353CC}">
              <c16:uniqueId val="{00000001-25E1-4A53-BAF7-4DD9ADA38A40}"/>
            </c:ext>
          </c:extLst>
        </c:ser>
        <c:ser>
          <c:idx val="2"/>
          <c:order val="2"/>
          <c:tx>
            <c:strRef>
              <c:f>'Table 57'!$E$7</c:f>
              <c:strCache>
                <c:ptCount val="1"/>
                <c:pt idx="0">
                  <c:v>2020</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0</c:v>
                </c:pt>
                <c:pt idx="1">
                  <c:v>1</c:v>
                </c:pt>
                <c:pt idx="2">
                  <c:v>3</c:v>
                </c:pt>
                <c:pt idx="3">
                  <c:v>6</c:v>
                </c:pt>
                <c:pt idx="4">
                  <c:v>653</c:v>
                </c:pt>
              </c:numCache>
            </c:numRef>
          </c:val>
          <c:extLst>
            <c:ext xmlns:c16="http://schemas.microsoft.com/office/drawing/2014/chart" uri="{C3380CC4-5D6E-409C-BE32-E72D297353CC}">
              <c16:uniqueId val="{00000002-25E1-4A53-BAF7-4DD9ADA38A40}"/>
            </c:ext>
          </c:extLst>
        </c:ser>
        <c:ser>
          <c:idx val="3"/>
          <c:order val="3"/>
          <c:tx>
            <c:strRef>
              <c:f>'Table 57'!$F$7</c:f>
              <c:strCache>
                <c:ptCount val="1"/>
                <c:pt idx="0">
                  <c:v>2021</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2</c:v>
                </c:pt>
                <c:pt idx="1">
                  <c:v>1</c:v>
                </c:pt>
                <c:pt idx="2">
                  <c:v>5</c:v>
                </c:pt>
                <c:pt idx="3">
                  <c:v>20</c:v>
                </c:pt>
                <c:pt idx="4">
                  <c:v>401</c:v>
                </c:pt>
              </c:numCache>
            </c:numRef>
          </c:val>
          <c:extLst>
            <c:ext xmlns:c16="http://schemas.microsoft.com/office/drawing/2014/chart" uri="{C3380CC4-5D6E-409C-BE32-E72D297353CC}">
              <c16:uniqueId val="{00000003-25E1-4A53-BAF7-4DD9ADA38A40}"/>
            </c:ext>
          </c:extLst>
        </c:ser>
        <c:ser>
          <c:idx val="4"/>
          <c:order val="4"/>
          <c:tx>
            <c:strRef>
              <c:f>'Table 57'!$G$7</c:f>
              <c:strCache>
                <c:ptCount val="1"/>
                <c:pt idx="0">
                  <c:v>2022</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2465</c:v>
                </c:pt>
                <c:pt idx="1">
                  <c:v>5388</c:v>
                </c:pt>
                <c:pt idx="2">
                  <c:v>13168</c:v>
                </c:pt>
                <c:pt idx="3">
                  <c:v>7950</c:v>
                </c:pt>
                <c:pt idx="4">
                  <c:v>8096</c:v>
                </c:pt>
              </c:numCache>
            </c:numRef>
          </c:val>
          <c:extLst>
            <c:ext xmlns:c16="http://schemas.microsoft.com/office/drawing/2014/chart" uri="{C3380CC4-5D6E-409C-BE32-E72D297353CC}">
              <c16:uniqueId val="{00000004-25E1-4A53-BAF7-4DD9ADA38A40}"/>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2018</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235513</c:v>
                </c:pt>
                <c:pt idx="1">
                  <c:v>59836</c:v>
                </c:pt>
                <c:pt idx="2">
                  <c:v>22010</c:v>
                </c:pt>
                <c:pt idx="3">
                  <c:v>8850</c:v>
                </c:pt>
                <c:pt idx="4">
                  <c:v>6025</c:v>
                </c:pt>
              </c:numCache>
            </c:numRef>
          </c:val>
          <c:extLst>
            <c:ext xmlns:c16="http://schemas.microsoft.com/office/drawing/2014/chart" uri="{C3380CC4-5D6E-409C-BE32-E72D297353CC}">
              <c16:uniqueId val="{00000000-9AAE-497E-AD27-9CEB1858B9FC}"/>
            </c:ext>
          </c:extLst>
        </c:ser>
        <c:ser>
          <c:idx val="1"/>
          <c:order val="1"/>
          <c:tx>
            <c:strRef>
              <c:f>'Table 58'!$D$7</c:f>
              <c:strCache>
                <c:ptCount val="1"/>
                <c:pt idx="0">
                  <c:v>2019</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241619</c:v>
                </c:pt>
                <c:pt idx="1">
                  <c:v>65158</c:v>
                </c:pt>
                <c:pt idx="2">
                  <c:v>24785</c:v>
                </c:pt>
                <c:pt idx="3">
                  <c:v>9468</c:v>
                </c:pt>
                <c:pt idx="4">
                  <c:v>7582</c:v>
                </c:pt>
              </c:numCache>
            </c:numRef>
          </c:val>
          <c:extLst>
            <c:ext xmlns:c16="http://schemas.microsoft.com/office/drawing/2014/chart" uri="{C3380CC4-5D6E-409C-BE32-E72D297353CC}">
              <c16:uniqueId val="{00000001-9AAE-497E-AD27-9CEB1858B9FC}"/>
            </c:ext>
          </c:extLst>
        </c:ser>
        <c:ser>
          <c:idx val="2"/>
          <c:order val="2"/>
          <c:tx>
            <c:strRef>
              <c:f>'Table 58'!$E$7</c:f>
              <c:strCache>
                <c:ptCount val="1"/>
                <c:pt idx="0">
                  <c:v>2020</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83989</c:v>
                </c:pt>
                <c:pt idx="1">
                  <c:v>21645</c:v>
                </c:pt>
                <c:pt idx="2">
                  <c:v>6961</c:v>
                </c:pt>
                <c:pt idx="3">
                  <c:v>2976</c:v>
                </c:pt>
                <c:pt idx="4">
                  <c:v>1664</c:v>
                </c:pt>
              </c:numCache>
            </c:numRef>
          </c:val>
          <c:extLst>
            <c:ext xmlns:c16="http://schemas.microsoft.com/office/drawing/2014/chart" uri="{C3380CC4-5D6E-409C-BE32-E72D297353CC}">
              <c16:uniqueId val="{00000002-9AAE-497E-AD27-9CEB1858B9FC}"/>
            </c:ext>
          </c:extLst>
        </c:ser>
        <c:ser>
          <c:idx val="3"/>
          <c:order val="3"/>
          <c:tx>
            <c:strRef>
              <c:f>'Table 58'!$F$7</c:f>
              <c:strCache>
                <c:ptCount val="1"/>
                <c:pt idx="0">
                  <c:v>2021</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174</c:v>
                </c:pt>
                <c:pt idx="1">
                  <c:v>2579</c:v>
                </c:pt>
                <c:pt idx="2">
                  <c:v>1119</c:v>
                </c:pt>
                <c:pt idx="3">
                  <c:v>79</c:v>
                </c:pt>
                <c:pt idx="4">
                  <c:v>7</c:v>
                </c:pt>
              </c:numCache>
            </c:numRef>
          </c:val>
          <c:extLst>
            <c:ext xmlns:c16="http://schemas.microsoft.com/office/drawing/2014/chart" uri="{C3380CC4-5D6E-409C-BE32-E72D297353CC}">
              <c16:uniqueId val="{00000003-9AAE-497E-AD27-9CEB1858B9FC}"/>
            </c:ext>
          </c:extLst>
        </c:ser>
        <c:ser>
          <c:idx val="4"/>
          <c:order val="4"/>
          <c:tx>
            <c:strRef>
              <c:f>'Table 58'!$G$7</c:f>
              <c:strCache>
                <c:ptCount val="1"/>
                <c:pt idx="0">
                  <c:v>2022</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52786</c:v>
                </c:pt>
                <c:pt idx="1">
                  <c:v>37809</c:v>
                </c:pt>
                <c:pt idx="2">
                  <c:v>7835</c:v>
                </c:pt>
                <c:pt idx="3">
                  <c:v>1107</c:v>
                </c:pt>
                <c:pt idx="4">
                  <c:v>1857</c:v>
                </c:pt>
              </c:numCache>
            </c:numRef>
          </c:val>
          <c:extLst>
            <c:ext xmlns:c16="http://schemas.microsoft.com/office/drawing/2014/chart" uri="{C3380CC4-5D6E-409C-BE32-E72D297353CC}">
              <c16:uniqueId val="{00000004-9AAE-497E-AD27-9CEB1858B9FC}"/>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2018</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17917</c:v>
                </c:pt>
                <c:pt idx="1">
                  <c:v>40747</c:v>
                </c:pt>
                <c:pt idx="2">
                  <c:v>70190</c:v>
                </c:pt>
                <c:pt idx="3">
                  <c:v>42813</c:v>
                </c:pt>
                <c:pt idx="4">
                  <c:v>44777</c:v>
                </c:pt>
                <c:pt idx="5">
                  <c:v>61913</c:v>
                </c:pt>
                <c:pt idx="6">
                  <c:v>73717</c:v>
                </c:pt>
              </c:numCache>
            </c:numRef>
          </c:val>
          <c:extLst>
            <c:ext xmlns:c16="http://schemas.microsoft.com/office/drawing/2014/chart" uri="{C3380CC4-5D6E-409C-BE32-E72D297353CC}">
              <c16:uniqueId val="{00000000-4DE8-4E6F-AEF2-8DAA655B8B48}"/>
            </c:ext>
          </c:extLst>
        </c:ser>
        <c:ser>
          <c:idx val="1"/>
          <c:order val="1"/>
          <c:tx>
            <c:strRef>
              <c:f>'Table 58'!$D$7</c:f>
              <c:strCache>
                <c:ptCount val="1"/>
                <c:pt idx="0">
                  <c:v>2019</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19239</c:v>
                </c:pt>
                <c:pt idx="1">
                  <c:v>42227</c:v>
                </c:pt>
                <c:pt idx="2">
                  <c:v>71659</c:v>
                </c:pt>
                <c:pt idx="3">
                  <c:v>45788</c:v>
                </c:pt>
                <c:pt idx="4">
                  <c:v>46645</c:v>
                </c:pt>
                <c:pt idx="5">
                  <c:v>64342</c:v>
                </c:pt>
                <c:pt idx="6">
                  <c:v>78058</c:v>
                </c:pt>
              </c:numCache>
            </c:numRef>
          </c:val>
          <c:extLst>
            <c:ext xmlns:c16="http://schemas.microsoft.com/office/drawing/2014/chart" uri="{C3380CC4-5D6E-409C-BE32-E72D297353CC}">
              <c16:uniqueId val="{00000001-4DE8-4E6F-AEF2-8DAA655B8B48}"/>
            </c:ext>
          </c:extLst>
        </c:ser>
        <c:ser>
          <c:idx val="2"/>
          <c:order val="2"/>
          <c:tx>
            <c:strRef>
              <c:f>'Table 58'!$E$7</c:f>
              <c:strCache>
                <c:ptCount val="1"/>
                <c:pt idx="0">
                  <c:v>2020</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4767</c:v>
                </c:pt>
                <c:pt idx="1">
                  <c:v>10845</c:v>
                </c:pt>
                <c:pt idx="2">
                  <c:v>22267</c:v>
                </c:pt>
                <c:pt idx="3">
                  <c:v>13541</c:v>
                </c:pt>
                <c:pt idx="4">
                  <c:v>13049</c:v>
                </c:pt>
                <c:pt idx="5">
                  <c:v>24058</c:v>
                </c:pt>
                <c:pt idx="6">
                  <c:v>36291</c:v>
                </c:pt>
              </c:numCache>
            </c:numRef>
          </c:val>
          <c:extLst>
            <c:ext xmlns:c16="http://schemas.microsoft.com/office/drawing/2014/chart" uri="{C3380CC4-5D6E-409C-BE32-E72D297353CC}">
              <c16:uniqueId val="{00000002-4DE8-4E6F-AEF2-8DAA655B8B48}"/>
            </c:ext>
          </c:extLst>
        </c:ser>
        <c:ser>
          <c:idx val="3"/>
          <c:order val="3"/>
          <c:tx>
            <c:strRef>
              <c:f>'Table 58'!$F$7</c:f>
              <c:strCache>
                <c:ptCount val="1"/>
                <c:pt idx="0">
                  <c:v>2021</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490</c:v>
                </c:pt>
                <c:pt idx="1">
                  <c:v>486</c:v>
                </c:pt>
                <c:pt idx="2">
                  <c:v>1154</c:v>
                </c:pt>
                <c:pt idx="3">
                  <c:v>976</c:v>
                </c:pt>
                <c:pt idx="4">
                  <c:v>873</c:v>
                </c:pt>
                <c:pt idx="5">
                  <c:v>762</c:v>
                </c:pt>
                <c:pt idx="6">
                  <c:v>412</c:v>
                </c:pt>
              </c:numCache>
            </c:numRef>
          </c:val>
          <c:extLst>
            <c:ext xmlns:c16="http://schemas.microsoft.com/office/drawing/2014/chart" uri="{C3380CC4-5D6E-409C-BE32-E72D297353CC}">
              <c16:uniqueId val="{00000003-4DE8-4E6F-AEF2-8DAA655B8B48}"/>
            </c:ext>
          </c:extLst>
        </c:ser>
        <c:ser>
          <c:idx val="4"/>
          <c:order val="4"/>
          <c:tx>
            <c:strRef>
              <c:f>'Table 58'!$G$7</c:f>
              <c:strCache>
                <c:ptCount val="1"/>
                <c:pt idx="0">
                  <c:v>2022</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8150</c:v>
                </c:pt>
                <c:pt idx="1">
                  <c:v>11124</c:v>
                </c:pt>
                <c:pt idx="2">
                  <c:v>21686</c:v>
                </c:pt>
                <c:pt idx="3">
                  <c:v>16369</c:v>
                </c:pt>
                <c:pt idx="4">
                  <c:v>15447</c:v>
                </c:pt>
                <c:pt idx="5">
                  <c:v>17211</c:v>
                </c:pt>
                <c:pt idx="6">
                  <c:v>19944</c:v>
                </c:pt>
              </c:numCache>
            </c:numRef>
          </c:val>
          <c:extLst>
            <c:ext xmlns:c16="http://schemas.microsoft.com/office/drawing/2014/chart" uri="{C3380CC4-5D6E-409C-BE32-E72D297353CC}">
              <c16:uniqueId val="{00000004-4DE8-4E6F-AEF2-8DAA655B8B48}"/>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2018</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339445</c:v>
                </c:pt>
                <c:pt idx="1">
                  <c:v>486150</c:v>
                </c:pt>
                <c:pt idx="2">
                  <c:v>445146</c:v>
                </c:pt>
                <c:pt idx="3">
                  <c:v>137147</c:v>
                </c:pt>
                <c:pt idx="4">
                  <c:v>86653</c:v>
                </c:pt>
              </c:numCache>
            </c:numRef>
          </c:val>
          <c:extLst>
            <c:ext xmlns:c16="http://schemas.microsoft.com/office/drawing/2014/chart" uri="{C3380CC4-5D6E-409C-BE32-E72D297353CC}">
              <c16:uniqueId val="{00000000-34A9-4A74-93E0-3F2B79F39B95}"/>
            </c:ext>
          </c:extLst>
        </c:ser>
        <c:ser>
          <c:idx val="1"/>
          <c:order val="1"/>
          <c:tx>
            <c:strRef>
              <c:f>'Table 8'!$D$7</c:f>
              <c:strCache>
                <c:ptCount val="1"/>
                <c:pt idx="0">
                  <c:v>2019</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349251</c:v>
                </c:pt>
                <c:pt idx="1">
                  <c:v>493439</c:v>
                </c:pt>
                <c:pt idx="2">
                  <c:v>449122</c:v>
                </c:pt>
                <c:pt idx="3">
                  <c:v>138051</c:v>
                </c:pt>
                <c:pt idx="4">
                  <c:v>108125</c:v>
                </c:pt>
              </c:numCache>
            </c:numRef>
          </c:val>
          <c:extLst>
            <c:ext xmlns:c16="http://schemas.microsoft.com/office/drawing/2014/chart" uri="{C3380CC4-5D6E-409C-BE32-E72D297353CC}">
              <c16:uniqueId val="{00000001-34A9-4A74-93E0-3F2B79F39B95}"/>
            </c:ext>
          </c:extLst>
        </c:ser>
        <c:ser>
          <c:idx val="2"/>
          <c:order val="2"/>
          <c:tx>
            <c:strRef>
              <c:f>'Table 8'!$E$7</c:f>
              <c:strCache>
                <c:ptCount val="1"/>
                <c:pt idx="0">
                  <c:v>2020</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71536</c:v>
                </c:pt>
                <c:pt idx="1">
                  <c:v>106240</c:v>
                </c:pt>
                <c:pt idx="2">
                  <c:v>107946</c:v>
                </c:pt>
                <c:pt idx="3">
                  <c:v>33110</c:v>
                </c:pt>
                <c:pt idx="4">
                  <c:v>40949</c:v>
                </c:pt>
              </c:numCache>
            </c:numRef>
          </c:val>
          <c:extLst>
            <c:ext xmlns:c16="http://schemas.microsoft.com/office/drawing/2014/chart" uri="{C3380CC4-5D6E-409C-BE32-E72D297353CC}">
              <c16:uniqueId val="{00000002-34A9-4A74-93E0-3F2B79F39B95}"/>
            </c:ext>
          </c:extLst>
        </c:ser>
        <c:ser>
          <c:idx val="3"/>
          <c:order val="3"/>
          <c:tx>
            <c:strRef>
              <c:f>'Table 8'!$F$7</c:f>
              <c:strCache>
                <c:ptCount val="1"/>
                <c:pt idx="0">
                  <c:v>2021</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18915</c:v>
                </c:pt>
                <c:pt idx="1">
                  <c:v>45065</c:v>
                </c:pt>
                <c:pt idx="2">
                  <c:v>48173</c:v>
                </c:pt>
                <c:pt idx="3">
                  <c:v>20416</c:v>
                </c:pt>
                <c:pt idx="4">
                  <c:v>27679</c:v>
                </c:pt>
              </c:numCache>
            </c:numRef>
          </c:val>
          <c:extLst>
            <c:ext xmlns:c16="http://schemas.microsoft.com/office/drawing/2014/chart" uri="{C3380CC4-5D6E-409C-BE32-E72D297353CC}">
              <c16:uniqueId val="{00000003-34A9-4A74-93E0-3F2B79F39B95}"/>
            </c:ext>
          </c:extLst>
        </c:ser>
        <c:ser>
          <c:idx val="4"/>
          <c:order val="4"/>
          <c:tx>
            <c:strRef>
              <c:f>'Table 8'!$G$7</c:f>
              <c:strCache>
                <c:ptCount val="1"/>
                <c:pt idx="0">
                  <c:v>2022</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110482</c:v>
                </c:pt>
                <c:pt idx="1">
                  <c:v>231906</c:v>
                </c:pt>
                <c:pt idx="2">
                  <c:v>272734</c:v>
                </c:pt>
                <c:pt idx="3">
                  <c:v>112058</c:v>
                </c:pt>
                <c:pt idx="4">
                  <c:v>98478</c:v>
                </c:pt>
              </c:numCache>
            </c:numRef>
          </c:val>
          <c:extLst>
            <c:ext xmlns:c16="http://schemas.microsoft.com/office/drawing/2014/chart" uri="{C3380CC4-5D6E-409C-BE32-E72D297353CC}">
              <c16:uniqueId val="{00000004-34A9-4A74-93E0-3F2B79F39B95}"/>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2018</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41536</c:v>
                </c:pt>
                <c:pt idx="1">
                  <c:v>97775</c:v>
                </c:pt>
                <c:pt idx="2">
                  <c:v>127026</c:v>
                </c:pt>
                <c:pt idx="3">
                  <c:v>44994</c:v>
                </c:pt>
                <c:pt idx="4">
                  <c:v>40743</c:v>
                </c:pt>
              </c:numCache>
            </c:numRef>
          </c:val>
          <c:extLst>
            <c:ext xmlns:c16="http://schemas.microsoft.com/office/drawing/2014/chart" uri="{C3380CC4-5D6E-409C-BE32-E72D297353CC}">
              <c16:uniqueId val="{00000000-AE63-47FF-978C-45E98C8F8918}"/>
            </c:ext>
          </c:extLst>
        </c:ser>
        <c:ser>
          <c:idx val="1"/>
          <c:order val="1"/>
          <c:tx>
            <c:strRef>
              <c:f>'Table 58'!$D$7</c:f>
              <c:strCache>
                <c:ptCount val="1"/>
                <c:pt idx="0">
                  <c:v>2019</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49322</c:v>
                </c:pt>
                <c:pt idx="1">
                  <c:v>102456</c:v>
                </c:pt>
                <c:pt idx="2">
                  <c:v>131648</c:v>
                </c:pt>
                <c:pt idx="3">
                  <c:v>42540</c:v>
                </c:pt>
                <c:pt idx="4">
                  <c:v>41992</c:v>
                </c:pt>
              </c:numCache>
            </c:numRef>
          </c:val>
          <c:extLst>
            <c:ext xmlns:c16="http://schemas.microsoft.com/office/drawing/2014/chart" uri="{C3380CC4-5D6E-409C-BE32-E72D297353CC}">
              <c16:uniqueId val="{00000001-AE63-47FF-978C-45E98C8F8918}"/>
            </c:ext>
          </c:extLst>
        </c:ser>
        <c:ser>
          <c:idx val="2"/>
          <c:order val="2"/>
          <c:tx>
            <c:strRef>
              <c:f>'Table 58'!$E$7</c:f>
              <c:strCache>
                <c:ptCount val="1"/>
                <c:pt idx="0">
                  <c:v>2020</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19808</c:v>
                </c:pt>
                <c:pt idx="1">
                  <c:v>26676</c:v>
                </c:pt>
                <c:pt idx="2">
                  <c:v>41386</c:v>
                </c:pt>
                <c:pt idx="3">
                  <c:v>15386</c:v>
                </c:pt>
                <c:pt idx="4">
                  <c:v>21562</c:v>
                </c:pt>
              </c:numCache>
            </c:numRef>
          </c:val>
          <c:extLst>
            <c:ext xmlns:c16="http://schemas.microsoft.com/office/drawing/2014/chart" uri="{C3380CC4-5D6E-409C-BE32-E72D297353CC}">
              <c16:uniqueId val="{00000002-AE63-47FF-978C-45E98C8F8918}"/>
            </c:ext>
          </c:extLst>
        </c:ser>
        <c:ser>
          <c:idx val="3"/>
          <c:order val="3"/>
          <c:tx>
            <c:strRef>
              <c:f>'Table 58'!$F$7</c:f>
              <c:strCache>
                <c:ptCount val="1"/>
                <c:pt idx="0">
                  <c:v>2021</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57</c:v>
                </c:pt>
                <c:pt idx="1">
                  <c:v>73</c:v>
                </c:pt>
                <c:pt idx="2">
                  <c:v>38</c:v>
                </c:pt>
                <c:pt idx="3">
                  <c:v>170</c:v>
                </c:pt>
                <c:pt idx="4">
                  <c:v>4815</c:v>
                </c:pt>
              </c:numCache>
            </c:numRef>
          </c:val>
          <c:extLst>
            <c:ext xmlns:c16="http://schemas.microsoft.com/office/drawing/2014/chart" uri="{C3380CC4-5D6E-409C-BE32-E72D297353CC}">
              <c16:uniqueId val="{00000003-AE63-47FF-978C-45E98C8F8918}"/>
            </c:ext>
          </c:extLst>
        </c:ser>
        <c:ser>
          <c:idx val="4"/>
          <c:order val="4"/>
          <c:tx>
            <c:strRef>
              <c:f>'Table 58'!$G$7</c:f>
              <c:strCache>
                <c:ptCount val="1"/>
                <c:pt idx="0">
                  <c:v>2022</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9918</c:v>
                </c:pt>
                <c:pt idx="1">
                  <c:v>20017</c:v>
                </c:pt>
                <c:pt idx="2">
                  <c:v>37196</c:v>
                </c:pt>
                <c:pt idx="3">
                  <c:v>18546</c:v>
                </c:pt>
                <c:pt idx="4">
                  <c:v>24254</c:v>
                </c:pt>
              </c:numCache>
            </c:numRef>
          </c:val>
          <c:extLst>
            <c:ext xmlns:c16="http://schemas.microsoft.com/office/drawing/2014/chart" uri="{C3380CC4-5D6E-409C-BE32-E72D297353CC}">
              <c16:uniqueId val="{00000004-AE63-47FF-978C-45E98C8F8918}"/>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2018</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4971</c:v>
                </c:pt>
                <c:pt idx="1">
                  <c:v>4261</c:v>
                </c:pt>
                <c:pt idx="2">
                  <c:v>190</c:v>
                </c:pt>
                <c:pt idx="3">
                  <c:v>14</c:v>
                </c:pt>
                <c:pt idx="4">
                  <c:v>89</c:v>
                </c:pt>
              </c:numCache>
            </c:numRef>
          </c:val>
          <c:extLst>
            <c:ext xmlns:c16="http://schemas.microsoft.com/office/drawing/2014/chart" uri="{C3380CC4-5D6E-409C-BE32-E72D297353CC}">
              <c16:uniqueId val="{00000000-BFB5-4F7E-A271-FA5C03F79722}"/>
            </c:ext>
          </c:extLst>
        </c:ser>
        <c:ser>
          <c:idx val="1"/>
          <c:order val="1"/>
          <c:tx>
            <c:strRef>
              <c:f>'Table 61'!$D$7</c:f>
              <c:strCache>
                <c:ptCount val="1"/>
                <c:pt idx="0">
                  <c:v>2019</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5722</c:v>
                </c:pt>
                <c:pt idx="1">
                  <c:v>4373</c:v>
                </c:pt>
                <c:pt idx="2">
                  <c:v>248</c:v>
                </c:pt>
                <c:pt idx="3">
                  <c:v>35</c:v>
                </c:pt>
                <c:pt idx="4">
                  <c:v>116</c:v>
                </c:pt>
              </c:numCache>
            </c:numRef>
          </c:val>
          <c:extLst>
            <c:ext xmlns:c16="http://schemas.microsoft.com/office/drawing/2014/chart" uri="{C3380CC4-5D6E-409C-BE32-E72D297353CC}">
              <c16:uniqueId val="{00000001-BFB5-4F7E-A271-FA5C03F79722}"/>
            </c:ext>
          </c:extLst>
        </c:ser>
        <c:ser>
          <c:idx val="2"/>
          <c:order val="2"/>
          <c:tx>
            <c:strRef>
              <c:f>'Table 61'!$E$7</c:f>
              <c:strCache>
                <c:ptCount val="1"/>
                <c:pt idx="0">
                  <c:v>2020</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6</c:v>
                </c:pt>
                <c:pt idx="1">
                  <c:v>89</c:v>
                </c:pt>
                <c:pt idx="2">
                  <c:v>16</c:v>
                </c:pt>
                <c:pt idx="3">
                  <c:v>1</c:v>
                </c:pt>
                <c:pt idx="4">
                  <c:v>0</c:v>
                </c:pt>
              </c:numCache>
            </c:numRef>
          </c:val>
          <c:extLst>
            <c:ext xmlns:c16="http://schemas.microsoft.com/office/drawing/2014/chart" uri="{C3380CC4-5D6E-409C-BE32-E72D297353CC}">
              <c16:uniqueId val="{00000002-BFB5-4F7E-A271-FA5C03F79722}"/>
            </c:ext>
          </c:extLst>
        </c:ser>
        <c:ser>
          <c:idx val="3"/>
          <c:order val="3"/>
          <c:tx>
            <c:strRef>
              <c:f>'Table 61'!$F$7</c:f>
              <c:strCache>
                <c:ptCount val="1"/>
                <c:pt idx="0">
                  <c:v>2021</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2</c:v>
                </c:pt>
                <c:pt idx="1">
                  <c:v>82</c:v>
                </c:pt>
                <c:pt idx="2">
                  <c:v>7</c:v>
                </c:pt>
                <c:pt idx="3">
                  <c:v>2</c:v>
                </c:pt>
                <c:pt idx="4">
                  <c:v>0</c:v>
                </c:pt>
              </c:numCache>
            </c:numRef>
          </c:val>
          <c:extLst>
            <c:ext xmlns:c16="http://schemas.microsoft.com/office/drawing/2014/chart" uri="{C3380CC4-5D6E-409C-BE32-E72D297353CC}">
              <c16:uniqueId val="{00000003-BFB5-4F7E-A271-FA5C03F79722}"/>
            </c:ext>
          </c:extLst>
        </c:ser>
        <c:ser>
          <c:idx val="4"/>
          <c:order val="4"/>
          <c:tx>
            <c:strRef>
              <c:f>'Table 61'!$G$7</c:f>
              <c:strCache>
                <c:ptCount val="1"/>
                <c:pt idx="0">
                  <c:v>2022</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2813</c:v>
                </c:pt>
                <c:pt idx="1">
                  <c:v>4985</c:v>
                </c:pt>
                <c:pt idx="2">
                  <c:v>120</c:v>
                </c:pt>
                <c:pt idx="3">
                  <c:v>21</c:v>
                </c:pt>
                <c:pt idx="4">
                  <c:v>38</c:v>
                </c:pt>
              </c:numCache>
            </c:numRef>
          </c:val>
          <c:extLst>
            <c:ext xmlns:c16="http://schemas.microsoft.com/office/drawing/2014/chart" uri="{C3380CC4-5D6E-409C-BE32-E72D297353CC}">
              <c16:uniqueId val="{00000004-BFB5-4F7E-A271-FA5C03F79722}"/>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2018</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1006</c:v>
                </c:pt>
                <c:pt idx="1">
                  <c:v>1078</c:v>
                </c:pt>
                <c:pt idx="2">
                  <c:v>2001</c:v>
                </c:pt>
                <c:pt idx="3">
                  <c:v>1276</c:v>
                </c:pt>
                <c:pt idx="4">
                  <c:v>1202</c:v>
                </c:pt>
                <c:pt idx="5">
                  <c:v>1616</c:v>
                </c:pt>
                <c:pt idx="6">
                  <c:v>1818</c:v>
                </c:pt>
              </c:numCache>
            </c:numRef>
          </c:val>
          <c:extLst>
            <c:ext xmlns:c16="http://schemas.microsoft.com/office/drawing/2014/chart" uri="{C3380CC4-5D6E-409C-BE32-E72D297353CC}">
              <c16:uniqueId val="{00000000-ED99-42CF-B8F0-5C29572EE18D}"/>
            </c:ext>
          </c:extLst>
        </c:ser>
        <c:ser>
          <c:idx val="1"/>
          <c:order val="1"/>
          <c:tx>
            <c:strRef>
              <c:f>'Table 61'!$D$7</c:f>
              <c:strCache>
                <c:ptCount val="1"/>
                <c:pt idx="0">
                  <c:v>2019</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1071</c:v>
                </c:pt>
                <c:pt idx="1">
                  <c:v>1114</c:v>
                </c:pt>
                <c:pt idx="2">
                  <c:v>2134</c:v>
                </c:pt>
                <c:pt idx="3">
                  <c:v>1361</c:v>
                </c:pt>
                <c:pt idx="4">
                  <c:v>1333</c:v>
                </c:pt>
                <c:pt idx="5">
                  <c:v>1827</c:v>
                </c:pt>
                <c:pt idx="6">
                  <c:v>2037</c:v>
                </c:pt>
              </c:numCache>
            </c:numRef>
          </c:val>
          <c:extLst>
            <c:ext xmlns:c16="http://schemas.microsoft.com/office/drawing/2014/chart" uri="{C3380CC4-5D6E-409C-BE32-E72D297353CC}">
              <c16:uniqueId val="{00000001-ED99-42CF-B8F0-5C29572EE18D}"/>
            </c:ext>
          </c:extLst>
        </c:ser>
        <c:ser>
          <c:idx val="2"/>
          <c:order val="2"/>
          <c:tx>
            <c:strRef>
              <c:f>'Table 61'!$E$7</c:f>
              <c:strCache>
                <c:ptCount val="1"/>
                <c:pt idx="0">
                  <c:v>2020</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6</c:v>
                </c:pt>
                <c:pt idx="1">
                  <c:v>12</c:v>
                </c:pt>
                <c:pt idx="2">
                  <c:v>36</c:v>
                </c:pt>
                <c:pt idx="3">
                  <c:v>28</c:v>
                </c:pt>
                <c:pt idx="4">
                  <c:v>13</c:v>
                </c:pt>
                <c:pt idx="5">
                  <c:v>24</c:v>
                </c:pt>
                <c:pt idx="6">
                  <c:v>21</c:v>
                </c:pt>
              </c:numCache>
            </c:numRef>
          </c:val>
          <c:extLst>
            <c:ext xmlns:c16="http://schemas.microsoft.com/office/drawing/2014/chart" uri="{C3380CC4-5D6E-409C-BE32-E72D297353CC}">
              <c16:uniqueId val="{00000002-ED99-42CF-B8F0-5C29572EE18D}"/>
            </c:ext>
          </c:extLst>
        </c:ser>
        <c:ser>
          <c:idx val="3"/>
          <c:order val="3"/>
          <c:tx>
            <c:strRef>
              <c:f>'Table 61'!$F$7</c:f>
              <c:strCache>
                <c:ptCount val="1"/>
                <c:pt idx="0">
                  <c:v>2021</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11</c:v>
                </c:pt>
                <c:pt idx="1">
                  <c:v>9</c:v>
                </c:pt>
                <c:pt idx="2">
                  <c:v>30</c:v>
                </c:pt>
                <c:pt idx="3">
                  <c:v>19</c:v>
                </c:pt>
                <c:pt idx="4">
                  <c:v>8</c:v>
                </c:pt>
                <c:pt idx="5">
                  <c:v>17</c:v>
                </c:pt>
                <c:pt idx="6">
                  <c:v>19</c:v>
                </c:pt>
              </c:numCache>
            </c:numRef>
          </c:val>
          <c:extLst>
            <c:ext xmlns:c16="http://schemas.microsoft.com/office/drawing/2014/chart" uri="{C3380CC4-5D6E-409C-BE32-E72D297353CC}">
              <c16:uniqueId val="{00000003-ED99-42CF-B8F0-5C29572EE18D}"/>
            </c:ext>
          </c:extLst>
        </c:ser>
        <c:ser>
          <c:idx val="4"/>
          <c:order val="4"/>
          <c:tx>
            <c:strRef>
              <c:f>'Table 61'!$G$7</c:f>
              <c:strCache>
                <c:ptCount val="1"/>
                <c:pt idx="0">
                  <c:v>2022</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981</c:v>
                </c:pt>
                <c:pt idx="1">
                  <c:v>778</c:v>
                </c:pt>
                <c:pt idx="2">
                  <c:v>1694</c:v>
                </c:pt>
                <c:pt idx="3">
                  <c:v>1289</c:v>
                </c:pt>
                <c:pt idx="4">
                  <c:v>1058</c:v>
                </c:pt>
                <c:pt idx="5">
                  <c:v>1206</c:v>
                </c:pt>
                <c:pt idx="6">
                  <c:v>1447</c:v>
                </c:pt>
              </c:numCache>
            </c:numRef>
          </c:val>
          <c:extLst>
            <c:ext xmlns:c16="http://schemas.microsoft.com/office/drawing/2014/chart" uri="{C3380CC4-5D6E-409C-BE32-E72D297353CC}">
              <c16:uniqueId val="{00000004-ED99-42CF-B8F0-5C29572EE18D}"/>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2018</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656</c:v>
                </c:pt>
                <c:pt idx="1">
                  <c:v>1568</c:v>
                </c:pt>
                <c:pt idx="2">
                  <c:v>2447</c:v>
                </c:pt>
                <c:pt idx="3">
                  <c:v>2308</c:v>
                </c:pt>
                <c:pt idx="4">
                  <c:v>3018</c:v>
                </c:pt>
              </c:numCache>
            </c:numRef>
          </c:val>
          <c:extLst>
            <c:ext xmlns:c16="http://schemas.microsoft.com/office/drawing/2014/chart" uri="{C3380CC4-5D6E-409C-BE32-E72D297353CC}">
              <c16:uniqueId val="{00000000-3A2C-4A88-A1D6-D2A153733C48}"/>
            </c:ext>
          </c:extLst>
        </c:ser>
        <c:ser>
          <c:idx val="1"/>
          <c:order val="1"/>
          <c:tx>
            <c:strRef>
              <c:f>'Table 61'!$D$7</c:f>
              <c:strCache>
                <c:ptCount val="1"/>
                <c:pt idx="0">
                  <c:v>2019</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1485</c:v>
                </c:pt>
                <c:pt idx="1">
                  <c:v>1421</c:v>
                </c:pt>
                <c:pt idx="2">
                  <c:v>2343</c:v>
                </c:pt>
                <c:pt idx="3">
                  <c:v>2426</c:v>
                </c:pt>
                <c:pt idx="4">
                  <c:v>3202</c:v>
                </c:pt>
              </c:numCache>
            </c:numRef>
          </c:val>
          <c:extLst>
            <c:ext xmlns:c16="http://schemas.microsoft.com/office/drawing/2014/chart" uri="{C3380CC4-5D6E-409C-BE32-E72D297353CC}">
              <c16:uniqueId val="{00000001-3A2C-4A88-A1D6-D2A153733C48}"/>
            </c:ext>
          </c:extLst>
        </c:ser>
        <c:ser>
          <c:idx val="2"/>
          <c:order val="2"/>
          <c:tx>
            <c:strRef>
              <c:f>'Table 61'!$E$7</c:f>
              <c:strCache>
                <c:ptCount val="1"/>
                <c:pt idx="0">
                  <c:v>2020</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0</c:v>
                </c:pt>
                <c:pt idx="1">
                  <c:v>0</c:v>
                </c:pt>
                <c:pt idx="2">
                  <c:v>0</c:v>
                </c:pt>
                <c:pt idx="3">
                  <c:v>0</c:v>
                </c:pt>
                <c:pt idx="4">
                  <c:v>140</c:v>
                </c:pt>
              </c:numCache>
            </c:numRef>
          </c:val>
          <c:extLst>
            <c:ext xmlns:c16="http://schemas.microsoft.com/office/drawing/2014/chart" uri="{C3380CC4-5D6E-409C-BE32-E72D297353CC}">
              <c16:uniqueId val="{00000002-3A2C-4A88-A1D6-D2A153733C48}"/>
            </c:ext>
          </c:extLst>
        </c:ser>
        <c:ser>
          <c:idx val="3"/>
          <c:order val="3"/>
          <c:tx>
            <c:strRef>
              <c:f>'Table 61'!$F$7</c:f>
              <c:strCache>
                <c:ptCount val="1"/>
                <c:pt idx="0">
                  <c:v>2021</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0</c:v>
                </c:pt>
                <c:pt idx="1">
                  <c:v>0</c:v>
                </c:pt>
                <c:pt idx="2">
                  <c:v>0</c:v>
                </c:pt>
                <c:pt idx="3">
                  <c:v>3</c:v>
                </c:pt>
                <c:pt idx="4">
                  <c:v>110</c:v>
                </c:pt>
              </c:numCache>
            </c:numRef>
          </c:val>
          <c:extLst>
            <c:ext xmlns:c16="http://schemas.microsoft.com/office/drawing/2014/chart" uri="{C3380CC4-5D6E-409C-BE32-E72D297353CC}">
              <c16:uniqueId val="{00000003-3A2C-4A88-A1D6-D2A153733C48}"/>
            </c:ext>
          </c:extLst>
        </c:ser>
        <c:ser>
          <c:idx val="4"/>
          <c:order val="4"/>
          <c:tx>
            <c:strRef>
              <c:f>'Table 61'!$G$7</c:f>
              <c:strCache>
                <c:ptCount val="1"/>
                <c:pt idx="0">
                  <c:v>2022</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507</c:v>
                </c:pt>
                <c:pt idx="1">
                  <c:v>692</c:v>
                </c:pt>
                <c:pt idx="2">
                  <c:v>1546</c:v>
                </c:pt>
                <c:pt idx="3">
                  <c:v>1900</c:v>
                </c:pt>
                <c:pt idx="4">
                  <c:v>3808</c:v>
                </c:pt>
              </c:numCache>
            </c:numRef>
          </c:val>
          <c:extLst>
            <c:ext xmlns:c16="http://schemas.microsoft.com/office/drawing/2014/chart" uri="{C3380CC4-5D6E-409C-BE32-E72D297353CC}">
              <c16:uniqueId val="{00000004-3A2C-4A88-A1D6-D2A153733C48}"/>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2018</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40587</c:v>
                </c:pt>
                <c:pt idx="1">
                  <c:v>21849</c:v>
                </c:pt>
                <c:pt idx="2">
                  <c:v>3138</c:v>
                </c:pt>
                <c:pt idx="3">
                  <c:v>648</c:v>
                </c:pt>
                <c:pt idx="4">
                  <c:v>1196</c:v>
                </c:pt>
              </c:numCache>
            </c:numRef>
          </c:val>
          <c:extLst>
            <c:ext xmlns:c16="http://schemas.microsoft.com/office/drawing/2014/chart" uri="{C3380CC4-5D6E-409C-BE32-E72D297353CC}">
              <c16:uniqueId val="{00000000-8FED-4826-BBFD-2AA9EA85B082}"/>
            </c:ext>
          </c:extLst>
        </c:ser>
        <c:ser>
          <c:idx val="1"/>
          <c:order val="1"/>
          <c:tx>
            <c:strRef>
              <c:f>'Table 62'!$D$7</c:f>
              <c:strCache>
                <c:ptCount val="1"/>
                <c:pt idx="0">
                  <c:v>2019</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41348</c:v>
                </c:pt>
                <c:pt idx="1">
                  <c:v>21258</c:v>
                </c:pt>
                <c:pt idx="2">
                  <c:v>3655</c:v>
                </c:pt>
                <c:pt idx="3">
                  <c:v>765</c:v>
                </c:pt>
                <c:pt idx="4">
                  <c:v>1748</c:v>
                </c:pt>
              </c:numCache>
            </c:numRef>
          </c:val>
          <c:extLst>
            <c:ext xmlns:c16="http://schemas.microsoft.com/office/drawing/2014/chart" uri="{C3380CC4-5D6E-409C-BE32-E72D297353CC}">
              <c16:uniqueId val="{00000001-8FED-4826-BBFD-2AA9EA85B082}"/>
            </c:ext>
          </c:extLst>
        </c:ser>
        <c:ser>
          <c:idx val="2"/>
          <c:order val="2"/>
          <c:tx>
            <c:strRef>
              <c:f>'Table 62'!$E$7</c:f>
              <c:strCache>
                <c:ptCount val="1"/>
                <c:pt idx="0">
                  <c:v>2020</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18580</c:v>
                </c:pt>
                <c:pt idx="1">
                  <c:v>8335</c:v>
                </c:pt>
                <c:pt idx="2">
                  <c:v>1024</c:v>
                </c:pt>
                <c:pt idx="3">
                  <c:v>411</c:v>
                </c:pt>
                <c:pt idx="4">
                  <c:v>430</c:v>
                </c:pt>
              </c:numCache>
            </c:numRef>
          </c:val>
          <c:extLst>
            <c:ext xmlns:c16="http://schemas.microsoft.com/office/drawing/2014/chart" uri="{C3380CC4-5D6E-409C-BE32-E72D297353CC}">
              <c16:uniqueId val="{00000002-8FED-4826-BBFD-2AA9EA85B082}"/>
            </c:ext>
          </c:extLst>
        </c:ser>
        <c:ser>
          <c:idx val="3"/>
          <c:order val="3"/>
          <c:tx>
            <c:strRef>
              <c:f>'Table 62'!$F$7</c:f>
              <c:strCache>
                <c:ptCount val="1"/>
                <c:pt idx="0">
                  <c:v>2021</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39</c:v>
                </c:pt>
                <c:pt idx="1">
                  <c:v>643</c:v>
                </c:pt>
                <c:pt idx="2">
                  <c:v>148</c:v>
                </c:pt>
                <c:pt idx="3">
                  <c:v>15</c:v>
                </c:pt>
                <c:pt idx="4">
                  <c:v>0</c:v>
                </c:pt>
              </c:numCache>
            </c:numRef>
          </c:val>
          <c:extLst>
            <c:ext xmlns:c16="http://schemas.microsoft.com/office/drawing/2014/chart" uri="{C3380CC4-5D6E-409C-BE32-E72D297353CC}">
              <c16:uniqueId val="{00000003-8FED-4826-BBFD-2AA9EA85B082}"/>
            </c:ext>
          </c:extLst>
        </c:ser>
        <c:ser>
          <c:idx val="4"/>
          <c:order val="4"/>
          <c:tx>
            <c:strRef>
              <c:f>'Table 62'!$G$7</c:f>
              <c:strCache>
                <c:ptCount val="1"/>
                <c:pt idx="0">
                  <c:v>2022</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8635</c:v>
                </c:pt>
                <c:pt idx="1">
                  <c:v>12421</c:v>
                </c:pt>
                <c:pt idx="2">
                  <c:v>1106</c:v>
                </c:pt>
                <c:pt idx="3">
                  <c:v>118</c:v>
                </c:pt>
                <c:pt idx="4">
                  <c:v>294</c:v>
                </c:pt>
              </c:numCache>
            </c:numRef>
          </c:val>
          <c:extLst>
            <c:ext xmlns:c16="http://schemas.microsoft.com/office/drawing/2014/chart" uri="{C3380CC4-5D6E-409C-BE32-E72D297353CC}">
              <c16:uniqueId val="{00000004-8FED-4826-BBFD-2AA9EA85B082}"/>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2018</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3775</c:v>
                </c:pt>
                <c:pt idx="1">
                  <c:v>7995</c:v>
                </c:pt>
                <c:pt idx="2">
                  <c:v>13075</c:v>
                </c:pt>
                <c:pt idx="3">
                  <c:v>7728</c:v>
                </c:pt>
                <c:pt idx="4">
                  <c:v>8642</c:v>
                </c:pt>
                <c:pt idx="5">
                  <c:v>14474</c:v>
                </c:pt>
                <c:pt idx="6">
                  <c:v>15572</c:v>
                </c:pt>
              </c:numCache>
            </c:numRef>
          </c:val>
          <c:extLst>
            <c:ext xmlns:c16="http://schemas.microsoft.com/office/drawing/2014/chart" uri="{C3380CC4-5D6E-409C-BE32-E72D297353CC}">
              <c16:uniqueId val="{00000000-7560-4315-A605-24CFDB139695}"/>
            </c:ext>
          </c:extLst>
        </c:ser>
        <c:ser>
          <c:idx val="1"/>
          <c:order val="1"/>
          <c:tx>
            <c:strRef>
              <c:f>'Table 62'!$D$7</c:f>
              <c:strCache>
                <c:ptCount val="1"/>
                <c:pt idx="0">
                  <c:v>2019</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4122</c:v>
                </c:pt>
                <c:pt idx="1">
                  <c:v>7987</c:v>
                </c:pt>
                <c:pt idx="2">
                  <c:v>14010</c:v>
                </c:pt>
                <c:pt idx="3">
                  <c:v>7691</c:v>
                </c:pt>
                <c:pt idx="4">
                  <c:v>8314</c:v>
                </c:pt>
                <c:pt idx="5">
                  <c:v>15028</c:v>
                </c:pt>
                <c:pt idx="6">
                  <c:v>15885</c:v>
                </c:pt>
              </c:numCache>
            </c:numRef>
          </c:val>
          <c:extLst>
            <c:ext xmlns:c16="http://schemas.microsoft.com/office/drawing/2014/chart" uri="{C3380CC4-5D6E-409C-BE32-E72D297353CC}">
              <c16:uniqueId val="{00000001-7560-4315-A605-24CFDB139695}"/>
            </c:ext>
          </c:extLst>
        </c:ser>
        <c:ser>
          <c:idx val="2"/>
          <c:order val="2"/>
          <c:tx>
            <c:strRef>
              <c:f>'Table 62'!$E$7</c:f>
              <c:strCache>
                <c:ptCount val="1"/>
                <c:pt idx="0">
                  <c:v>2020</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1544</c:v>
                </c:pt>
                <c:pt idx="1">
                  <c:v>2714</c:v>
                </c:pt>
                <c:pt idx="2">
                  <c:v>5461</c:v>
                </c:pt>
                <c:pt idx="3">
                  <c:v>2975</c:v>
                </c:pt>
                <c:pt idx="4">
                  <c:v>2970</c:v>
                </c:pt>
                <c:pt idx="5">
                  <c:v>6941</c:v>
                </c:pt>
                <c:pt idx="6">
                  <c:v>8186</c:v>
                </c:pt>
              </c:numCache>
            </c:numRef>
          </c:val>
          <c:extLst>
            <c:ext xmlns:c16="http://schemas.microsoft.com/office/drawing/2014/chart" uri="{C3380CC4-5D6E-409C-BE32-E72D297353CC}">
              <c16:uniqueId val="{00000002-7560-4315-A605-24CFDB139695}"/>
            </c:ext>
          </c:extLst>
        </c:ser>
        <c:ser>
          <c:idx val="3"/>
          <c:order val="3"/>
          <c:tx>
            <c:strRef>
              <c:f>'Table 62'!$F$7</c:f>
              <c:strCache>
                <c:ptCount val="1"/>
                <c:pt idx="0">
                  <c:v>2021</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82</c:v>
                </c:pt>
                <c:pt idx="1">
                  <c:v>100</c:v>
                </c:pt>
                <c:pt idx="2">
                  <c:v>334</c:v>
                </c:pt>
                <c:pt idx="3">
                  <c:v>161</c:v>
                </c:pt>
                <c:pt idx="4">
                  <c:v>122</c:v>
                </c:pt>
                <c:pt idx="5">
                  <c:v>134</c:v>
                </c:pt>
                <c:pt idx="6">
                  <c:v>97</c:v>
                </c:pt>
              </c:numCache>
            </c:numRef>
          </c:val>
          <c:extLst>
            <c:ext xmlns:c16="http://schemas.microsoft.com/office/drawing/2014/chart" uri="{C3380CC4-5D6E-409C-BE32-E72D297353CC}">
              <c16:uniqueId val="{00000003-7560-4315-A605-24CFDB139695}"/>
            </c:ext>
          </c:extLst>
        </c:ser>
        <c:ser>
          <c:idx val="4"/>
          <c:order val="4"/>
          <c:tx>
            <c:strRef>
              <c:f>'Table 62'!$G$7</c:f>
              <c:strCache>
                <c:ptCount val="1"/>
                <c:pt idx="0">
                  <c:v>2022</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1987</c:v>
                </c:pt>
                <c:pt idx="1">
                  <c:v>2174</c:v>
                </c:pt>
                <c:pt idx="2">
                  <c:v>4972</c:v>
                </c:pt>
                <c:pt idx="3">
                  <c:v>3426</c:v>
                </c:pt>
                <c:pt idx="4">
                  <c:v>3010</c:v>
                </c:pt>
                <c:pt idx="5">
                  <c:v>4075</c:v>
                </c:pt>
                <c:pt idx="6">
                  <c:v>4551</c:v>
                </c:pt>
              </c:numCache>
            </c:numRef>
          </c:val>
          <c:extLst>
            <c:ext xmlns:c16="http://schemas.microsoft.com/office/drawing/2014/chart" uri="{C3380CC4-5D6E-409C-BE32-E72D297353CC}">
              <c16:uniqueId val="{00000004-7560-4315-A605-24CFDB139695}"/>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2018</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6837</c:v>
                </c:pt>
                <c:pt idx="1">
                  <c:v>12889</c:v>
                </c:pt>
                <c:pt idx="2">
                  <c:v>20106</c:v>
                </c:pt>
                <c:pt idx="3">
                  <c:v>13760</c:v>
                </c:pt>
                <c:pt idx="4">
                  <c:v>17669</c:v>
                </c:pt>
              </c:numCache>
            </c:numRef>
          </c:val>
          <c:extLst>
            <c:ext xmlns:c16="http://schemas.microsoft.com/office/drawing/2014/chart" uri="{C3380CC4-5D6E-409C-BE32-E72D297353CC}">
              <c16:uniqueId val="{00000000-3BD4-4F8F-AFFE-B974C10D13C3}"/>
            </c:ext>
          </c:extLst>
        </c:ser>
        <c:ser>
          <c:idx val="1"/>
          <c:order val="1"/>
          <c:tx>
            <c:strRef>
              <c:f>'Table 62'!$D$7</c:f>
              <c:strCache>
                <c:ptCount val="1"/>
                <c:pt idx="0">
                  <c:v>2019</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7705</c:v>
                </c:pt>
                <c:pt idx="1">
                  <c:v>12792</c:v>
                </c:pt>
                <c:pt idx="2">
                  <c:v>20588</c:v>
                </c:pt>
                <c:pt idx="3">
                  <c:v>13280</c:v>
                </c:pt>
                <c:pt idx="4">
                  <c:v>18672</c:v>
                </c:pt>
              </c:numCache>
            </c:numRef>
          </c:val>
          <c:extLst>
            <c:ext xmlns:c16="http://schemas.microsoft.com/office/drawing/2014/chart" uri="{C3380CC4-5D6E-409C-BE32-E72D297353CC}">
              <c16:uniqueId val="{00000001-3BD4-4F8F-AFFE-B974C10D13C3}"/>
            </c:ext>
          </c:extLst>
        </c:ser>
        <c:ser>
          <c:idx val="2"/>
          <c:order val="2"/>
          <c:tx>
            <c:strRef>
              <c:f>'Table 62'!$E$7</c:f>
              <c:strCache>
                <c:ptCount val="1"/>
                <c:pt idx="0">
                  <c:v>2020</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3303</c:v>
                </c:pt>
                <c:pt idx="1">
                  <c:v>4300</c:v>
                </c:pt>
                <c:pt idx="2">
                  <c:v>7867</c:v>
                </c:pt>
                <c:pt idx="3">
                  <c:v>5948</c:v>
                </c:pt>
                <c:pt idx="4">
                  <c:v>9373</c:v>
                </c:pt>
              </c:numCache>
            </c:numRef>
          </c:val>
          <c:extLst>
            <c:ext xmlns:c16="http://schemas.microsoft.com/office/drawing/2014/chart" uri="{C3380CC4-5D6E-409C-BE32-E72D297353CC}">
              <c16:uniqueId val="{00000002-3BD4-4F8F-AFFE-B974C10D13C3}"/>
            </c:ext>
          </c:extLst>
        </c:ser>
        <c:ser>
          <c:idx val="3"/>
          <c:order val="3"/>
          <c:tx>
            <c:strRef>
              <c:f>'Table 62'!$F$7</c:f>
              <c:strCache>
                <c:ptCount val="1"/>
                <c:pt idx="0">
                  <c:v>2021</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7</c:v>
                </c:pt>
                <c:pt idx="1">
                  <c:v>8</c:v>
                </c:pt>
                <c:pt idx="2">
                  <c:v>9</c:v>
                </c:pt>
                <c:pt idx="3">
                  <c:v>21</c:v>
                </c:pt>
                <c:pt idx="4">
                  <c:v>985</c:v>
                </c:pt>
              </c:numCache>
            </c:numRef>
          </c:val>
          <c:extLst>
            <c:ext xmlns:c16="http://schemas.microsoft.com/office/drawing/2014/chart" uri="{C3380CC4-5D6E-409C-BE32-E72D297353CC}">
              <c16:uniqueId val="{00000003-3BD4-4F8F-AFFE-B974C10D13C3}"/>
            </c:ext>
          </c:extLst>
        </c:ser>
        <c:ser>
          <c:idx val="4"/>
          <c:order val="4"/>
          <c:tx>
            <c:strRef>
              <c:f>'Table 62'!$G$7</c:f>
              <c:strCache>
                <c:ptCount val="1"/>
                <c:pt idx="0">
                  <c:v>2022</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1696</c:v>
                </c:pt>
                <c:pt idx="1">
                  <c:v>2683</c:v>
                </c:pt>
                <c:pt idx="2">
                  <c:v>5208</c:v>
                </c:pt>
                <c:pt idx="3">
                  <c:v>4753</c:v>
                </c:pt>
                <c:pt idx="4">
                  <c:v>9855</c:v>
                </c:pt>
              </c:numCache>
            </c:numRef>
          </c:val>
          <c:extLst>
            <c:ext xmlns:c16="http://schemas.microsoft.com/office/drawing/2014/chart" uri="{C3380CC4-5D6E-409C-BE32-E72D297353CC}">
              <c16:uniqueId val="{00000004-3BD4-4F8F-AFFE-B974C10D13C3}"/>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2018</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27005</c:v>
                </c:pt>
                <c:pt idx="1">
                  <c:v>29462</c:v>
                </c:pt>
                <c:pt idx="2">
                  <c:v>4884</c:v>
                </c:pt>
                <c:pt idx="3">
                  <c:v>211</c:v>
                </c:pt>
                <c:pt idx="4">
                  <c:v>856</c:v>
                </c:pt>
              </c:numCache>
            </c:numRef>
          </c:val>
          <c:extLst>
            <c:ext xmlns:c16="http://schemas.microsoft.com/office/drawing/2014/chart" uri="{C3380CC4-5D6E-409C-BE32-E72D297353CC}">
              <c16:uniqueId val="{00000000-B82B-4D58-9087-8B2511E00745}"/>
            </c:ext>
          </c:extLst>
        </c:ser>
        <c:ser>
          <c:idx val="1"/>
          <c:order val="1"/>
          <c:tx>
            <c:strRef>
              <c:f>'Table 11'!$D$7</c:f>
              <c:strCache>
                <c:ptCount val="1"/>
                <c:pt idx="0">
                  <c:v>2019</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27122</c:v>
                </c:pt>
                <c:pt idx="1">
                  <c:v>28471</c:v>
                </c:pt>
                <c:pt idx="2">
                  <c:v>5307</c:v>
                </c:pt>
                <c:pt idx="3">
                  <c:v>231</c:v>
                </c:pt>
                <c:pt idx="4">
                  <c:v>1163</c:v>
                </c:pt>
              </c:numCache>
            </c:numRef>
          </c:val>
          <c:extLst>
            <c:ext xmlns:c16="http://schemas.microsoft.com/office/drawing/2014/chart" uri="{C3380CC4-5D6E-409C-BE32-E72D297353CC}">
              <c16:uniqueId val="{00000001-B82B-4D58-9087-8B2511E00745}"/>
            </c:ext>
          </c:extLst>
        </c:ser>
        <c:ser>
          <c:idx val="2"/>
          <c:order val="2"/>
          <c:tx>
            <c:strRef>
              <c:f>'Table 11'!$E$7</c:f>
              <c:strCache>
                <c:ptCount val="1"/>
                <c:pt idx="0">
                  <c:v>2020</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14</c:v>
                </c:pt>
                <c:pt idx="1">
                  <c:v>342</c:v>
                </c:pt>
                <c:pt idx="2">
                  <c:v>15</c:v>
                </c:pt>
                <c:pt idx="3">
                  <c:v>1</c:v>
                </c:pt>
                <c:pt idx="4">
                  <c:v>0</c:v>
                </c:pt>
              </c:numCache>
            </c:numRef>
          </c:val>
          <c:extLst>
            <c:ext xmlns:c16="http://schemas.microsoft.com/office/drawing/2014/chart" uri="{C3380CC4-5D6E-409C-BE32-E72D297353CC}">
              <c16:uniqueId val="{00000002-B82B-4D58-9087-8B2511E00745}"/>
            </c:ext>
          </c:extLst>
        </c:ser>
        <c:ser>
          <c:idx val="3"/>
          <c:order val="3"/>
          <c:tx>
            <c:strRef>
              <c:f>'Table 11'!$F$7</c:f>
              <c:strCache>
                <c:ptCount val="1"/>
                <c:pt idx="0">
                  <c:v>2021</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10</c:v>
                </c:pt>
                <c:pt idx="1">
                  <c:v>405</c:v>
                </c:pt>
                <c:pt idx="2">
                  <c:v>17</c:v>
                </c:pt>
                <c:pt idx="3">
                  <c:v>1</c:v>
                </c:pt>
                <c:pt idx="4">
                  <c:v>0</c:v>
                </c:pt>
              </c:numCache>
            </c:numRef>
          </c:val>
          <c:extLst>
            <c:ext xmlns:c16="http://schemas.microsoft.com/office/drawing/2014/chart" uri="{C3380CC4-5D6E-409C-BE32-E72D297353CC}">
              <c16:uniqueId val="{00000003-B82B-4D58-9087-8B2511E00745}"/>
            </c:ext>
          </c:extLst>
        </c:ser>
        <c:ser>
          <c:idx val="4"/>
          <c:order val="4"/>
          <c:tx>
            <c:strRef>
              <c:f>'Table 11'!$G$7</c:f>
              <c:strCache>
                <c:ptCount val="1"/>
                <c:pt idx="0">
                  <c:v>2022</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19617</c:v>
                </c:pt>
                <c:pt idx="1">
                  <c:v>27091</c:v>
                </c:pt>
                <c:pt idx="2">
                  <c:v>2617</c:v>
                </c:pt>
                <c:pt idx="3">
                  <c:v>125</c:v>
                </c:pt>
                <c:pt idx="4">
                  <c:v>260</c:v>
                </c:pt>
              </c:numCache>
            </c:numRef>
          </c:val>
          <c:extLst>
            <c:ext xmlns:c16="http://schemas.microsoft.com/office/drawing/2014/chart" uri="{C3380CC4-5D6E-409C-BE32-E72D297353CC}">
              <c16:uniqueId val="{00000004-B82B-4D58-9087-8B2511E00745}"/>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2018</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9812</c:v>
                </c:pt>
                <c:pt idx="1">
                  <c:v>7923</c:v>
                </c:pt>
                <c:pt idx="2">
                  <c:v>13494</c:v>
                </c:pt>
                <c:pt idx="3">
                  <c:v>11102</c:v>
                </c:pt>
                <c:pt idx="4">
                  <c:v>10128</c:v>
                </c:pt>
                <c:pt idx="5">
                  <c:v>7544</c:v>
                </c:pt>
                <c:pt idx="6">
                  <c:v>4871</c:v>
                </c:pt>
              </c:numCache>
            </c:numRef>
          </c:val>
          <c:extLst>
            <c:ext xmlns:c16="http://schemas.microsoft.com/office/drawing/2014/chart" uri="{C3380CC4-5D6E-409C-BE32-E72D297353CC}">
              <c16:uniqueId val="{00000000-567C-423E-822D-B922872F00AE}"/>
            </c:ext>
          </c:extLst>
        </c:ser>
        <c:ser>
          <c:idx val="1"/>
          <c:order val="1"/>
          <c:tx>
            <c:strRef>
              <c:f>'Table 11'!$D$7</c:f>
              <c:strCache>
                <c:ptCount val="1"/>
                <c:pt idx="0">
                  <c:v>2019</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9326</c:v>
                </c:pt>
                <c:pt idx="1">
                  <c:v>7506</c:v>
                </c:pt>
                <c:pt idx="2">
                  <c:v>12412</c:v>
                </c:pt>
                <c:pt idx="3">
                  <c:v>10818</c:v>
                </c:pt>
                <c:pt idx="4">
                  <c:v>10268</c:v>
                </c:pt>
                <c:pt idx="5">
                  <c:v>8170</c:v>
                </c:pt>
                <c:pt idx="6">
                  <c:v>5795</c:v>
                </c:pt>
              </c:numCache>
            </c:numRef>
          </c:val>
          <c:extLst>
            <c:ext xmlns:c16="http://schemas.microsoft.com/office/drawing/2014/chart" uri="{C3380CC4-5D6E-409C-BE32-E72D297353CC}">
              <c16:uniqueId val="{00000001-567C-423E-822D-B922872F00AE}"/>
            </c:ext>
          </c:extLst>
        </c:ser>
        <c:ser>
          <c:idx val="2"/>
          <c:order val="2"/>
          <c:tx>
            <c:strRef>
              <c:f>'Table 11'!$E$7</c:f>
              <c:strCache>
                <c:ptCount val="1"/>
                <c:pt idx="0">
                  <c:v>2020</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80</c:v>
                </c:pt>
                <c:pt idx="1">
                  <c:v>35</c:v>
                </c:pt>
                <c:pt idx="2">
                  <c:v>100</c:v>
                </c:pt>
                <c:pt idx="3">
                  <c:v>81</c:v>
                </c:pt>
                <c:pt idx="4">
                  <c:v>69</c:v>
                </c:pt>
                <c:pt idx="5">
                  <c:v>46</c:v>
                </c:pt>
                <c:pt idx="6">
                  <c:v>27</c:v>
                </c:pt>
              </c:numCache>
            </c:numRef>
          </c:val>
          <c:extLst>
            <c:ext xmlns:c16="http://schemas.microsoft.com/office/drawing/2014/chart" uri="{C3380CC4-5D6E-409C-BE32-E72D297353CC}">
              <c16:uniqueId val="{00000002-567C-423E-822D-B922872F00AE}"/>
            </c:ext>
          </c:extLst>
        </c:ser>
        <c:ser>
          <c:idx val="3"/>
          <c:order val="3"/>
          <c:tx>
            <c:strRef>
              <c:f>'Table 11'!$F$7</c:f>
              <c:strCache>
                <c:ptCount val="1"/>
                <c:pt idx="0">
                  <c:v>2021</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74</c:v>
                </c:pt>
                <c:pt idx="1">
                  <c:v>38</c:v>
                </c:pt>
                <c:pt idx="2">
                  <c:v>137</c:v>
                </c:pt>
                <c:pt idx="3">
                  <c:v>78</c:v>
                </c:pt>
                <c:pt idx="4">
                  <c:v>67</c:v>
                </c:pt>
                <c:pt idx="5">
                  <c:v>53</c:v>
                </c:pt>
                <c:pt idx="6">
                  <c:v>25</c:v>
                </c:pt>
              </c:numCache>
            </c:numRef>
          </c:val>
          <c:extLst>
            <c:ext xmlns:c16="http://schemas.microsoft.com/office/drawing/2014/chart" uri="{C3380CC4-5D6E-409C-BE32-E72D297353CC}">
              <c16:uniqueId val="{00000003-567C-423E-822D-B922872F00AE}"/>
            </c:ext>
          </c:extLst>
        </c:ser>
        <c:ser>
          <c:idx val="4"/>
          <c:order val="4"/>
          <c:tx>
            <c:strRef>
              <c:f>'Table 11'!$G$7</c:f>
              <c:strCache>
                <c:ptCount val="1"/>
                <c:pt idx="0">
                  <c:v>2022</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8545</c:v>
                </c:pt>
                <c:pt idx="1">
                  <c:v>6820</c:v>
                </c:pt>
                <c:pt idx="2">
                  <c:v>9719</c:v>
                </c:pt>
                <c:pt idx="3">
                  <c:v>9053</c:v>
                </c:pt>
                <c:pt idx="4">
                  <c:v>8261</c:v>
                </c:pt>
                <c:pt idx="5">
                  <c:v>5834</c:v>
                </c:pt>
                <c:pt idx="6">
                  <c:v>3788</c:v>
                </c:pt>
              </c:numCache>
            </c:numRef>
          </c:val>
          <c:extLst>
            <c:ext xmlns:c16="http://schemas.microsoft.com/office/drawing/2014/chart" uri="{C3380CC4-5D6E-409C-BE32-E72D297353CC}">
              <c16:uniqueId val="{00000004-567C-423E-822D-B922872F00AE}"/>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2018</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8592</c:v>
                </c:pt>
                <c:pt idx="1">
                  <c:v>15590</c:v>
                </c:pt>
                <c:pt idx="2">
                  <c:v>23030</c:v>
                </c:pt>
                <c:pt idx="3">
                  <c:v>10697</c:v>
                </c:pt>
                <c:pt idx="4">
                  <c:v>6965</c:v>
                </c:pt>
              </c:numCache>
            </c:numRef>
          </c:val>
          <c:extLst>
            <c:ext xmlns:c16="http://schemas.microsoft.com/office/drawing/2014/chart" uri="{C3380CC4-5D6E-409C-BE32-E72D297353CC}">
              <c16:uniqueId val="{00000000-64E6-48D9-85B7-2ECC1DD7E992}"/>
            </c:ext>
          </c:extLst>
        </c:ser>
        <c:ser>
          <c:idx val="1"/>
          <c:order val="1"/>
          <c:tx>
            <c:strRef>
              <c:f>'Table 11'!$D$7</c:f>
              <c:strCache>
                <c:ptCount val="1"/>
                <c:pt idx="0">
                  <c:v>2019</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10762</c:v>
                </c:pt>
                <c:pt idx="1">
                  <c:v>15493</c:v>
                </c:pt>
                <c:pt idx="2">
                  <c:v>21580</c:v>
                </c:pt>
                <c:pt idx="3">
                  <c:v>9820</c:v>
                </c:pt>
                <c:pt idx="4">
                  <c:v>6640</c:v>
                </c:pt>
              </c:numCache>
            </c:numRef>
          </c:val>
          <c:extLst>
            <c:ext xmlns:c16="http://schemas.microsoft.com/office/drawing/2014/chart" uri="{C3380CC4-5D6E-409C-BE32-E72D297353CC}">
              <c16:uniqueId val="{00000001-64E6-48D9-85B7-2ECC1DD7E992}"/>
            </c:ext>
          </c:extLst>
        </c:ser>
        <c:ser>
          <c:idx val="2"/>
          <c:order val="2"/>
          <c:tx>
            <c:strRef>
              <c:f>'Table 11'!$E$7</c:f>
              <c:strCache>
                <c:ptCount val="1"/>
                <c:pt idx="0">
                  <c:v>2020</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0</c:v>
                </c:pt>
                <c:pt idx="1">
                  <c:v>1</c:v>
                </c:pt>
                <c:pt idx="2">
                  <c:v>0</c:v>
                </c:pt>
                <c:pt idx="3">
                  <c:v>18</c:v>
                </c:pt>
                <c:pt idx="4">
                  <c:v>419</c:v>
                </c:pt>
              </c:numCache>
            </c:numRef>
          </c:val>
          <c:extLst>
            <c:ext xmlns:c16="http://schemas.microsoft.com/office/drawing/2014/chart" uri="{C3380CC4-5D6E-409C-BE32-E72D297353CC}">
              <c16:uniqueId val="{00000002-64E6-48D9-85B7-2ECC1DD7E992}"/>
            </c:ext>
          </c:extLst>
        </c:ser>
        <c:ser>
          <c:idx val="3"/>
          <c:order val="3"/>
          <c:tx>
            <c:strRef>
              <c:f>'Table 11'!$F$7</c:f>
              <c:strCache>
                <c:ptCount val="1"/>
                <c:pt idx="0">
                  <c:v>2021</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3</c:v>
                </c:pt>
                <c:pt idx="1">
                  <c:v>0</c:v>
                </c:pt>
                <c:pt idx="2">
                  <c:v>6</c:v>
                </c:pt>
                <c:pt idx="3">
                  <c:v>37</c:v>
                </c:pt>
                <c:pt idx="4">
                  <c:v>426</c:v>
                </c:pt>
              </c:numCache>
            </c:numRef>
          </c:val>
          <c:extLst>
            <c:ext xmlns:c16="http://schemas.microsoft.com/office/drawing/2014/chart" uri="{C3380CC4-5D6E-409C-BE32-E72D297353CC}">
              <c16:uniqueId val="{00000003-64E6-48D9-85B7-2ECC1DD7E992}"/>
            </c:ext>
          </c:extLst>
        </c:ser>
        <c:ser>
          <c:idx val="4"/>
          <c:order val="4"/>
          <c:tx>
            <c:strRef>
              <c:f>'Table 11'!$G$7</c:f>
              <c:strCache>
                <c:ptCount val="1"/>
                <c:pt idx="0">
                  <c:v>2022</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5331</c:v>
                </c:pt>
                <c:pt idx="1">
                  <c:v>9636</c:v>
                </c:pt>
                <c:pt idx="2">
                  <c:v>18091</c:v>
                </c:pt>
                <c:pt idx="3">
                  <c:v>10151</c:v>
                </c:pt>
                <c:pt idx="4">
                  <c:v>8811</c:v>
                </c:pt>
              </c:numCache>
            </c:numRef>
          </c:val>
          <c:extLst>
            <c:ext xmlns:c16="http://schemas.microsoft.com/office/drawing/2014/chart" uri="{C3380CC4-5D6E-409C-BE32-E72D297353CC}">
              <c16:uniqueId val="{00000004-64E6-48D9-85B7-2ECC1DD7E992}"/>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2018</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219874</c:v>
                </c:pt>
                <c:pt idx="1">
                  <c:v>174757</c:v>
                </c:pt>
                <c:pt idx="2">
                  <c:v>87595</c:v>
                </c:pt>
                <c:pt idx="3">
                  <c:v>1971</c:v>
                </c:pt>
                <c:pt idx="4">
                  <c:v>15949</c:v>
                </c:pt>
              </c:numCache>
            </c:numRef>
          </c:val>
          <c:extLst>
            <c:ext xmlns:c16="http://schemas.microsoft.com/office/drawing/2014/chart" uri="{C3380CC4-5D6E-409C-BE32-E72D297353CC}">
              <c16:uniqueId val="{00000000-BDF1-4823-8869-9E7782E51994}"/>
            </c:ext>
          </c:extLst>
        </c:ser>
        <c:ser>
          <c:idx val="1"/>
          <c:order val="1"/>
          <c:tx>
            <c:strRef>
              <c:f>'Table 12'!$D$7</c:f>
              <c:strCache>
                <c:ptCount val="1"/>
                <c:pt idx="0">
                  <c:v>2019</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226899</c:v>
                </c:pt>
                <c:pt idx="1">
                  <c:v>174788</c:v>
                </c:pt>
                <c:pt idx="2">
                  <c:v>90153</c:v>
                </c:pt>
                <c:pt idx="3">
                  <c:v>2229</c:v>
                </c:pt>
                <c:pt idx="4">
                  <c:v>16850</c:v>
                </c:pt>
              </c:numCache>
            </c:numRef>
          </c:val>
          <c:extLst>
            <c:ext xmlns:c16="http://schemas.microsoft.com/office/drawing/2014/chart" uri="{C3380CC4-5D6E-409C-BE32-E72D297353CC}">
              <c16:uniqueId val="{00000001-BDF1-4823-8869-9E7782E51994}"/>
            </c:ext>
          </c:extLst>
        </c:ser>
        <c:ser>
          <c:idx val="2"/>
          <c:order val="2"/>
          <c:tx>
            <c:strRef>
              <c:f>'Table 12'!$E$7</c:f>
              <c:strCache>
                <c:ptCount val="1"/>
                <c:pt idx="0">
                  <c:v>2020</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54189</c:v>
                </c:pt>
                <c:pt idx="1">
                  <c:v>41633</c:v>
                </c:pt>
                <c:pt idx="2">
                  <c:v>15641</c:v>
                </c:pt>
                <c:pt idx="3">
                  <c:v>465</c:v>
                </c:pt>
                <c:pt idx="4">
                  <c:v>2491</c:v>
                </c:pt>
              </c:numCache>
            </c:numRef>
          </c:val>
          <c:extLst>
            <c:ext xmlns:c16="http://schemas.microsoft.com/office/drawing/2014/chart" uri="{C3380CC4-5D6E-409C-BE32-E72D297353CC}">
              <c16:uniqueId val="{00000002-BDF1-4823-8869-9E7782E51994}"/>
            </c:ext>
          </c:extLst>
        </c:ser>
        <c:ser>
          <c:idx val="3"/>
          <c:order val="3"/>
          <c:tx>
            <c:strRef>
              <c:f>'Table 12'!$F$7</c:f>
              <c:strCache>
                <c:ptCount val="1"/>
                <c:pt idx="0">
                  <c:v>2021</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9500</c:v>
                </c:pt>
                <c:pt idx="1">
                  <c:v>28170</c:v>
                </c:pt>
                <c:pt idx="2">
                  <c:v>6881</c:v>
                </c:pt>
                <c:pt idx="3">
                  <c:v>272</c:v>
                </c:pt>
                <c:pt idx="4">
                  <c:v>211</c:v>
                </c:pt>
              </c:numCache>
            </c:numRef>
          </c:val>
          <c:extLst>
            <c:ext xmlns:c16="http://schemas.microsoft.com/office/drawing/2014/chart" uri="{C3380CC4-5D6E-409C-BE32-E72D297353CC}">
              <c16:uniqueId val="{00000003-BDF1-4823-8869-9E7782E51994}"/>
            </c:ext>
          </c:extLst>
        </c:ser>
        <c:ser>
          <c:idx val="4"/>
          <c:order val="4"/>
          <c:tx>
            <c:strRef>
              <c:f>'Table 12'!$G$7</c:f>
              <c:strCache>
                <c:ptCount val="1"/>
                <c:pt idx="0">
                  <c:v>2022</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103897</c:v>
                </c:pt>
                <c:pt idx="1">
                  <c:v>114227</c:v>
                </c:pt>
                <c:pt idx="2">
                  <c:v>33982</c:v>
                </c:pt>
                <c:pt idx="3">
                  <c:v>649</c:v>
                </c:pt>
                <c:pt idx="4">
                  <c:v>5757</c:v>
                </c:pt>
              </c:numCache>
            </c:numRef>
          </c:val>
          <c:extLst>
            <c:ext xmlns:c16="http://schemas.microsoft.com/office/drawing/2014/chart" uri="{C3380CC4-5D6E-409C-BE32-E72D297353CC}">
              <c16:uniqueId val="{00000004-BDF1-4823-8869-9E7782E51994}"/>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2018</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52899</c:v>
                </c:pt>
                <c:pt idx="1">
                  <c:v>52603</c:v>
                </c:pt>
                <c:pt idx="2">
                  <c:v>106405</c:v>
                </c:pt>
                <c:pt idx="3">
                  <c:v>95171</c:v>
                </c:pt>
                <c:pt idx="4">
                  <c:v>92415</c:v>
                </c:pt>
                <c:pt idx="5">
                  <c:v>75725</c:v>
                </c:pt>
                <c:pt idx="6">
                  <c:v>46203</c:v>
                </c:pt>
              </c:numCache>
            </c:numRef>
          </c:val>
          <c:extLst>
            <c:ext xmlns:c16="http://schemas.microsoft.com/office/drawing/2014/chart" uri="{C3380CC4-5D6E-409C-BE32-E72D297353CC}">
              <c16:uniqueId val="{00000000-51FF-47A6-9664-A9EB9A7CFBDC}"/>
            </c:ext>
          </c:extLst>
        </c:ser>
        <c:ser>
          <c:idx val="1"/>
          <c:order val="1"/>
          <c:tx>
            <c:strRef>
              <c:f>'Table 12'!$D$7</c:f>
              <c:strCache>
                <c:ptCount val="1"/>
                <c:pt idx="0">
                  <c:v>2019</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53810</c:v>
                </c:pt>
                <c:pt idx="1">
                  <c:v>51416</c:v>
                </c:pt>
                <c:pt idx="2">
                  <c:v>109732</c:v>
                </c:pt>
                <c:pt idx="3">
                  <c:v>95681</c:v>
                </c:pt>
                <c:pt idx="4">
                  <c:v>94038</c:v>
                </c:pt>
                <c:pt idx="5">
                  <c:v>78189</c:v>
                </c:pt>
                <c:pt idx="6">
                  <c:v>50815</c:v>
                </c:pt>
              </c:numCache>
            </c:numRef>
          </c:val>
          <c:extLst>
            <c:ext xmlns:c16="http://schemas.microsoft.com/office/drawing/2014/chart" uri="{C3380CC4-5D6E-409C-BE32-E72D297353CC}">
              <c16:uniqueId val="{00000001-51FF-47A6-9664-A9EB9A7CFBDC}"/>
            </c:ext>
          </c:extLst>
        </c:ser>
        <c:ser>
          <c:idx val="2"/>
          <c:order val="2"/>
          <c:tx>
            <c:strRef>
              <c:f>'Table 12'!$E$7</c:f>
              <c:strCache>
                <c:ptCount val="1"/>
                <c:pt idx="0">
                  <c:v>2020</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11168</c:v>
                </c:pt>
                <c:pt idx="1">
                  <c:v>11632</c:v>
                </c:pt>
                <c:pt idx="2">
                  <c:v>23541</c:v>
                </c:pt>
                <c:pt idx="3">
                  <c:v>19612</c:v>
                </c:pt>
                <c:pt idx="4">
                  <c:v>19957</c:v>
                </c:pt>
                <c:pt idx="5">
                  <c:v>19237</c:v>
                </c:pt>
                <c:pt idx="6">
                  <c:v>14895</c:v>
                </c:pt>
              </c:numCache>
            </c:numRef>
          </c:val>
          <c:extLst>
            <c:ext xmlns:c16="http://schemas.microsoft.com/office/drawing/2014/chart" uri="{C3380CC4-5D6E-409C-BE32-E72D297353CC}">
              <c16:uniqueId val="{00000002-51FF-47A6-9664-A9EB9A7CFBDC}"/>
            </c:ext>
          </c:extLst>
        </c:ser>
        <c:ser>
          <c:idx val="3"/>
          <c:order val="3"/>
          <c:tx>
            <c:strRef>
              <c:f>'Table 12'!$F$7</c:f>
              <c:strCache>
                <c:ptCount val="1"/>
                <c:pt idx="0">
                  <c:v>2021</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4474</c:v>
                </c:pt>
                <c:pt idx="1">
                  <c:v>3787</c:v>
                </c:pt>
                <c:pt idx="2">
                  <c:v>10612</c:v>
                </c:pt>
                <c:pt idx="3">
                  <c:v>8792</c:v>
                </c:pt>
                <c:pt idx="4">
                  <c:v>8554</c:v>
                </c:pt>
                <c:pt idx="5">
                  <c:v>7297</c:v>
                </c:pt>
                <c:pt idx="6">
                  <c:v>3775</c:v>
                </c:pt>
              </c:numCache>
            </c:numRef>
          </c:val>
          <c:extLst>
            <c:ext xmlns:c16="http://schemas.microsoft.com/office/drawing/2014/chart" uri="{C3380CC4-5D6E-409C-BE32-E72D297353CC}">
              <c16:uniqueId val="{00000003-51FF-47A6-9664-A9EB9A7CFBDC}"/>
            </c:ext>
          </c:extLst>
        </c:ser>
        <c:ser>
          <c:idx val="4"/>
          <c:order val="4"/>
          <c:tx>
            <c:strRef>
              <c:f>'Table 12'!$G$7</c:f>
              <c:strCache>
                <c:ptCount val="1"/>
                <c:pt idx="0">
                  <c:v>2022</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31393</c:v>
                </c:pt>
                <c:pt idx="1">
                  <c:v>28382</c:v>
                </c:pt>
                <c:pt idx="2">
                  <c:v>52740</c:v>
                </c:pt>
                <c:pt idx="3">
                  <c:v>47405</c:v>
                </c:pt>
                <c:pt idx="4">
                  <c:v>47392</c:v>
                </c:pt>
                <c:pt idx="5">
                  <c:v>39343</c:v>
                </c:pt>
                <c:pt idx="6">
                  <c:v>26225</c:v>
                </c:pt>
              </c:numCache>
            </c:numRef>
          </c:val>
          <c:extLst>
            <c:ext xmlns:c16="http://schemas.microsoft.com/office/drawing/2014/chart" uri="{C3380CC4-5D6E-409C-BE32-E72D297353CC}">
              <c16:uniqueId val="{00000004-51FF-47A6-9664-A9EB9A7CFBDC}"/>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December</c:v>
                </c:pt>
              </c:strCache>
            </c:strRef>
          </c:tx>
          <c:spPr>
            <a:solidFill>
              <a:schemeClr val="accent2"/>
            </a:solidFill>
            <a:ln>
              <a:noFill/>
            </a:ln>
            <a:effectLst/>
          </c:spPr>
          <c:invertIfNegative val="0"/>
          <c:cat>
            <c:numRef>
              <c:f>'Tables 1&amp;2'!$A$32:$A$42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'Tables 1&amp;2'!$B$32:$B$42</c:f>
              <c:numCache>
                <c:formatCode>#,##0\ \ \ \ </c:formatCode>
                <c:ptCount val="11"/>
                <c:pt idx="0">
                  <c:v>2564618</c:v>
                </c:pt>
                <c:pt idx="1">
                  <c:v>2717695</c:v>
                </c:pt>
                <c:pt idx="2">
                  <c:v>2857400</c:v>
                </c:pt>
                <c:pt idx="3">
                  <c:v>3131927</c:v>
                </c:pt>
                <c:pt idx="4">
                  <c:v>3499939</c:v>
                </c:pt>
                <c:pt idx="5">
                  <c:v>3733707</c:v>
                </c:pt>
                <c:pt idx="6">
                  <c:v>3863217</c:v>
                </c:pt>
                <c:pt idx="7">
                  <c:v>3888473</c:v>
                </c:pt>
                <c:pt idx="8">
                  <c:v>996350</c:v>
                </c:pt>
                <c:pt idx="9">
                  <c:v>206862</c:v>
                </c:pt>
                <c:pt idx="10">
                  <c:v>1427595</c:v>
                </c:pt>
              </c:numCache>
            </c:numRef>
          </c:val>
          <c:extLst>
            <c:ext xmlns:c16="http://schemas.microsoft.com/office/drawing/2014/chart" uri="{C3380CC4-5D6E-409C-BE32-E72D297353CC}">
              <c16:uniqueId val="{00000000-B1AC-4A2C-9D1D-6F8864457C78}"/>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2018</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140378</c:v>
                </c:pt>
                <c:pt idx="1">
                  <c:v>180240</c:v>
                </c:pt>
                <c:pt idx="2">
                  <c:v>142743</c:v>
                </c:pt>
                <c:pt idx="3">
                  <c:v>37244</c:v>
                </c:pt>
                <c:pt idx="4">
                  <c:v>20817</c:v>
                </c:pt>
              </c:numCache>
            </c:numRef>
          </c:val>
          <c:extLst>
            <c:ext xmlns:c16="http://schemas.microsoft.com/office/drawing/2014/chart" uri="{C3380CC4-5D6E-409C-BE32-E72D297353CC}">
              <c16:uniqueId val="{00000000-99E4-4D27-A6A8-0D6D732BE783}"/>
            </c:ext>
          </c:extLst>
        </c:ser>
        <c:ser>
          <c:idx val="1"/>
          <c:order val="1"/>
          <c:tx>
            <c:strRef>
              <c:f>'Table 12'!$D$7</c:f>
              <c:strCache>
                <c:ptCount val="1"/>
                <c:pt idx="0">
                  <c:v>2019</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145918</c:v>
                </c:pt>
                <c:pt idx="1">
                  <c:v>182429</c:v>
                </c:pt>
                <c:pt idx="2">
                  <c:v>145040</c:v>
                </c:pt>
                <c:pt idx="3">
                  <c:v>37304</c:v>
                </c:pt>
                <c:pt idx="4">
                  <c:v>22990</c:v>
                </c:pt>
              </c:numCache>
            </c:numRef>
          </c:val>
          <c:extLst>
            <c:ext xmlns:c16="http://schemas.microsoft.com/office/drawing/2014/chart" uri="{C3380CC4-5D6E-409C-BE32-E72D297353CC}">
              <c16:uniqueId val="{00000001-99E4-4D27-A6A8-0D6D732BE783}"/>
            </c:ext>
          </c:extLst>
        </c:ser>
        <c:ser>
          <c:idx val="2"/>
          <c:order val="2"/>
          <c:tx>
            <c:strRef>
              <c:f>'Table 12'!$E$7</c:f>
              <c:strCache>
                <c:ptCount val="1"/>
                <c:pt idx="0">
                  <c:v>2020</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28780</c:v>
                </c:pt>
                <c:pt idx="1">
                  <c:v>39224</c:v>
                </c:pt>
                <c:pt idx="2">
                  <c:v>34920</c:v>
                </c:pt>
                <c:pt idx="3">
                  <c:v>8866</c:v>
                </c:pt>
                <c:pt idx="4">
                  <c:v>8254</c:v>
                </c:pt>
              </c:numCache>
            </c:numRef>
          </c:val>
          <c:extLst>
            <c:ext xmlns:c16="http://schemas.microsoft.com/office/drawing/2014/chart" uri="{C3380CC4-5D6E-409C-BE32-E72D297353CC}">
              <c16:uniqueId val="{00000002-99E4-4D27-A6A8-0D6D732BE783}"/>
            </c:ext>
          </c:extLst>
        </c:ser>
        <c:ser>
          <c:idx val="3"/>
          <c:order val="3"/>
          <c:tx>
            <c:strRef>
              <c:f>'Table 12'!$F$7</c:f>
              <c:strCache>
                <c:ptCount val="1"/>
                <c:pt idx="0">
                  <c:v>2021</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8246</c:v>
                </c:pt>
                <c:pt idx="1">
                  <c:v>15477</c:v>
                </c:pt>
                <c:pt idx="2">
                  <c:v>12380</c:v>
                </c:pt>
                <c:pt idx="3">
                  <c:v>4673</c:v>
                </c:pt>
                <c:pt idx="4">
                  <c:v>6514</c:v>
                </c:pt>
              </c:numCache>
            </c:numRef>
          </c:val>
          <c:extLst>
            <c:ext xmlns:c16="http://schemas.microsoft.com/office/drawing/2014/chart" uri="{C3380CC4-5D6E-409C-BE32-E72D297353CC}">
              <c16:uniqueId val="{00000003-99E4-4D27-A6A8-0D6D732BE783}"/>
            </c:ext>
          </c:extLst>
        </c:ser>
        <c:ser>
          <c:idx val="4"/>
          <c:order val="4"/>
          <c:tx>
            <c:strRef>
              <c:f>'Table 12'!$G$7</c:f>
              <c:strCache>
                <c:ptCount val="1"/>
                <c:pt idx="0">
                  <c:v>2022</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47318</c:v>
                </c:pt>
                <c:pt idx="1">
                  <c:v>85801</c:v>
                </c:pt>
                <c:pt idx="2">
                  <c:v>85706</c:v>
                </c:pt>
                <c:pt idx="3">
                  <c:v>30069</c:v>
                </c:pt>
                <c:pt idx="4">
                  <c:v>23986</c:v>
                </c:pt>
              </c:numCache>
            </c:numRef>
          </c:val>
          <c:extLst>
            <c:ext xmlns:c16="http://schemas.microsoft.com/office/drawing/2014/chart" uri="{C3380CC4-5D6E-409C-BE32-E72D297353CC}">
              <c16:uniqueId val="{00000004-99E4-4D27-A6A8-0D6D732BE783}"/>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2018</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17347</c:v>
                </c:pt>
                <c:pt idx="1">
                  <c:v>29724</c:v>
                </c:pt>
                <c:pt idx="2">
                  <c:v>2036</c:v>
                </c:pt>
                <c:pt idx="3">
                  <c:v>63</c:v>
                </c:pt>
                <c:pt idx="4">
                  <c:v>524</c:v>
                </c:pt>
              </c:numCache>
            </c:numRef>
          </c:val>
          <c:extLst>
            <c:ext xmlns:c16="http://schemas.microsoft.com/office/drawing/2014/chart" uri="{C3380CC4-5D6E-409C-BE32-E72D297353CC}">
              <c16:uniqueId val="{00000000-6144-47E6-A234-2B974B1C4F6D}"/>
            </c:ext>
          </c:extLst>
        </c:ser>
        <c:ser>
          <c:idx val="1"/>
          <c:order val="1"/>
          <c:tx>
            <c:strRef>
              <c:f>'Table 13'!$D$7</c:f>
              <c:strCache>
                <c:ptCount val="1"/>
                <c:pt idx="0">
                  <c:v>2019</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17203</c:v>
                </c:pt>
                <c:pt idx="1">
                  <c:v>28895</c:v>
                </c:pt>
                <c:pt idx="2">
                  <c:v>2039</c:v>
                </c:pt>
                <c:pt idx="3">
                  <c:v>130</c:v>
                </c:pt>
                <c:pt idx="4">
                  <c:v>702</c:v>
                </c:pt>
              </c:numCache>
            </c:numRef>
          </c:val>
          <c:extLst>
            <c:ext xmlns:c16="http://schemas.microsoft.com/office/drawing/2014/chart" uri="{C3380CC4-5D6E-409C-BE32-E72D297353CC}">
              <c16:uniqueId val="{00000001-6144-47E6-A234-2B974B1C4F6D}"/>
            </c:ext>
          </c:extLst>
        </c:ser>
        <c:ser>
          <c:idx val="2"/>
          <c:order val="2"/>
          <c:tx>
            <c:strRef>
              <c:f>'Table 13'!$E$7</c:f>
              <c:strCache>
                <c:ptCount val="1"/>
                <c:pt idx="0">
                  <c:v>2020</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7</c:v>
                </c:pt>
                <c:pt idx="1">
                  <c:v>240</c:v>
                </c:pt>
                <c:pt idx="2">
                  <c:v>19</c:v>
                </c:pt>
                <c:pt idx="3">
                  <c:v>3</c:v>
                </c:pt>
                <c:pt idx="4">
                  <c:v>0</c:v>
                </c:pt>
              </c:numCache>
            </c:numRef>
          </c:val>
          <c:extLst>
            <c:ext xmlns:c16="http://schemas.microsoft.com/office/drawing/2014/chart" uri="{C3380CC4-5D6E-409C-BE32-E72D297353CC}">
              <c16:uniqueId val="{00000002-6144-47E6-A234-2B974B1C4F6D}"/>
            </c:ext>
          </c:extLst>
        </c:ser>
        <c:ser>
          <c:idx val="3"/>
          <c:order val="3"/>
          <c:tx>
            <c:strRef>
              <c:f>'Table 13'!$F$7</c:f>
              <c:strCache>
                <c:ptCount val="1"/>
                <c:pt idx="0">
                  <c:v>2021</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8</c:v>
                </c:pt>
                <c:pt idx="1">
                  <c:v>183</c:v>
                </c:pt>
                <c:pt idx="2">
                  <c:v>4</c:v>
                </c:pt>
                <c:pt idx="3">
                  <c:v>0</c:v>
                </c:pt>
                <c:pt idx="4">
                  <c:v>0</c:v>
                </c:pt>
              </c:numCache>
            </c:numRef>
          </c:val>
          <c:extLst>
            <c:ext xmlns:c16="http://schemas.microsoft.com/office/drawing/2014/chart" uri="{C3380CC4-5D6E-409C-BE32-E72D297353CC}">
              <c16:uniqueId val="{00000003-6144-47E6-A234-2B974B1C4F6D}"/>
            </c:ext>
          </c:extLst>
        </c:ser>
        <c:ser>
          <c:idx val="4"/>
          <c:order val="4"/>
          <c:tx>
            <c:strRef>
              <c:f>'Table 13'!$G$7</c:f>
              <c:strCache>
                <c:ptCount val="1"/>
                <c:pt idx="0">
                  <c:v>2022</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11598</c:v>
                </c:pt>
                <c:pt idx="1">
                  <c:v>26701</c:v>
                </c:pt>
                <c:pt idx="2">
                  <c:v>948</c:v>
                </c:pt>
                <c:pt idx="3">
                  <c:v>39</c:v>
                </c:pt>
                <c:pt idx="4">
                  <c:v>134</c:v>
                </c:pt>
              </c:numCache>
            </c:numRef>
          </c:val>
          <c:extLst>
            <c:ext xmlns:c16="http://schemas.microsoft.com/office/drawing/2014/chart" uri="{C3380CC4-5D6E-409C-BE32-E72D297353CC}">
              <c16:uniqueId val="{00000004-6144-47E6-A234-2B974B1C4F6D}"/>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2018</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9647</c:v>
                </c:pt>
                <c:pt idx="1">
                  <c:v>6703</c:v>
                </c:pt>
                <c:pt idx="2">
                  <c:v>8609</c:v>
                </c:pt>
                <c:pt idx="3">
                  <c:v>7688</c:v>
                </c:pt>
                <c:pt idx="4">
                  <c:v>8033</c:v>
                </c:pt>
                <c:pt idx="5">
                  <c:v>6506</c:v>
                </c:pt>
                <c:pt idx="6">
                  <c:v>4611</c:v>
                </c:pt>
              </c:numCache>
            </c:numRef>
          </c:val>
          <c:extLst>
            <c:ext xmlns:c16="http://schemas.microsoft.com/office/drawing/2014/chart" uri="{C3380CC4-5D6E-409C-BE32-E72D297353CC}">
              <c16:uniqueId val="{00000000-D1F1-4ED4-BA9C-9B56EDF5F74E}"/>
            </c:ext>
          </c:extLst>
        </c:ser>
        <c:ser>
          <c:idx val="1"/>
          <c:order val="1"/>
          <c:tx>
            <c:strRef>
              <c:f>'Table 13'!$D$7</c:f>
              <c:strCache>
                <c:ptCount val="1"/>
                <c:pt idx="0">
                  <c:v>2019</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9370</c:v>
                </c:pt>
                <c:pt idx="1">
                  <c:v>6218</c:v>
                </c:pt>
                <c:pt idx="2">
                  <c:v>8280</c:v>
                </c:pt>
                <c:pt idx="3">
                  <c:v>7107</c:v>
                </c:pt>
                <c:pt idx="4">
                  <c:v>7918</c:v>
                </c:pt>
                <c:pt idx="5">
                  <c:v>6633</c:v>
                </c:pt>
                <c:pt idx="6">
                  <c:v>5126</c:v>
                </c:pt>
              </c:numCache>
            </c:numRef>
          </c:val>
          <c:extLst>
            <c:ext xmlns:c16="http://schemas.microsoft.com/office/drawing/2014/chart" uri="{C3380CC4-5D6E-409C-BE32-E72D297353CC}">
              <c16:uniqueId val="{00000001-D1F1-4ED4-BA9C-9B56EDF5F74E}"/>
            </c:ext>
          </c:extLst>
        </c:ser>
        <c:ser>
          <c:idx val="2"/>
          <c:order val="2"/>
          <c:tx>
            <c:strRef>
              <c:f>'Table 13'!$E$7</c:f>
              <c:strCache>
                <c:ptCount val="1"/>
                <c:pt idx="0">
                  <c:v>2020</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77</c:v>
                </c:pt>
                <c:pt idx="1">
                  <c:v>39</c:v>
                </c:pt>
                <c:pt idx="2">
                  <c:v>60</c:v>
                </c:pt>
                <c:pt idx="3">
                  <c:v>74</c:v>
                </c:pt>
                <c:pt idx="4">
                  <c:v>81</c:v>
                </c:pt>
                <c:pt idx="5">
                  <c:v>54</c:v>
                </c:pt>
                <c:pt idx="6">
                  <c:v>17</c:v>
                </c:pt>
              </c:numCache>
            </c:numRef>
          </c:val>
          <c:extLst>
            <c:ext xmlns:c16="http://schemas.microsoft.com/office/drawing/2014/chart" uri="{C3380CC4-5D6E-409C-BE32-E72D297353CC}">
              <c16:uniqueId val="{00000002-D1F1-4ED4-BA9C-9B56EDF5F74E}"/>
            </c:ext>
          </c:extLst>
        </c:ser>
        <c:ser>
          <c:idx val="3"/>
          <c:order val="3"/>
          <c:tx>
            <c:strRef>
              <c:f>'Table 13'!$F$7</c:f>
              <c:strCache>
                <c:ptCount val="1"/>
                <c:pt idx="0">
                  <c:v>2021</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30</c:v>
                </c:pt>
                <c:pt idx="1">
                  <c:v>16</c:v>
                </c:pt>
                <c:pt idx="2">
                  <c:v>49</c:v>
                </c:pt>
                <c:pt idx="3">
                  <c:v>39</c:v>
                </c:pt>
                <c:pt idx="4">
                  <c:v>36</c:v>
                </c:pt>
                <c:pt idx="5">
                  <c:v>49</c:v>
                </c:pt>
                <c:pt idx="6">
                  <c:v>21</c:v>
                </c:pt>
              </c:numCache>
            </c:numRef>
          </c:val>
          <c:extLst>
            <c:ext xmlns:c16="http://schemas.microsoft.com/office/drawing/2014/chart" uri="{C3380CC4-5D6E-409C-BE32-E72D297353CC}">
              <c16:uniqueId val="{00000003-D1F1-4ED4-BA9C-9B56EDF5F74E}"/>
            </c:ext>
          </c:extLst>
        </c:ser>
        <c:ser>
          <c:idx val="4"/>
          <c:order val="4"/>
          <c:tx>
            <c:strRef>
              <c:f>'Table 13'!$G$7</c:f>
              <c:strCache>
                <c:ptCount val="1"/>
                <c:pt idx="0">
                  <c:v>2022</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8503</c:v>
                </c:pt>
                <c:pt idx="1">
                  <c:v>5148</c:v>
                </c:pt>
                <c:pt idx="2">
                  <c:v>6194</c:v>
                </c:pt>
                <c:pt idx="3">
                  <c:v>6565</c:v>
                </c:pt>
                <c:pt idx="4">
                  <c:v>6481</c:v>
                </c:pt>
                <c:pt idx="5">
                  <c:v>4850</c:v>
                </c:pt>
                <c:pt idx="6">
                  <c:v>3552</c:v>
                </c:pt>
              </c:numCache>
            </c:numRef>
          </c:val>
          <c:extLst>
            <c:ext xmlns:c16="http://schemas.microsoft.com/office/drawing/2014/chart" uri="{C3380CC4-5D6E-409C-BE32-E72D297353CC}">
              <c16:uniqueId val="{00000004-D1F1-4ED4-BA9C-9B56EDF5F74E}"/>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2018</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4476</c:v>
                </c:pt>
                <c:pt idx="1">
                  <c:v>11038</c:v>
                </c:pt>
                <c:pt idx="2">
                  <c:v>17655</c:v>
                </c:pt>
                <c:pt idx="3">
                  <c:v>9702</c:v>
                </c:pt>
                <c:pt idx="4">
                  <c:v>8925</c:v>
                </c:pt>
              </c:numCache>
            </c:numRef>
          </c:val>
          <c:extLst>
            <c:ext xmlns:c16="http://schemas.microsoft.com/office/drawing/2014/chart" uri="{C3380CC4-5D6E-409C-BE32-E72D297353CC}">
              <c16:uniqueId val="{00000000-0A0B-4723-99B6-00F4E8F7D039}"/>
            </c:ext>
          </c:extLst>
        </c:ser>
        <c:ser>
          <c:idx val="1"/>
          <c:order val="1"/>
          <c:tx>
            <c:strRef>
              <c:f>'Table 13'!$D$7</c:f>
              <c:strCache>
                <c:ptCount val="1"/>
                <c:pt idx="0">
                  <c:v>2019</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5645</c:v>
                </c:pt>
                <c:pt idx="1">
                  <c:v>10759</c:v>
                </c:pt>
                <c:pt idx="2">
                  <c:v>16743</c:v>
                </c:pt>
                <c:pt idx="3">
                  <c:v>9427</c:v>
                </c:pt>
                <c:pt idx="4">
                  <c:v>8077</c:v>
                </c:pt>
              </c:numCache>
            </c:numRef>
          </c:val>
          <c:extLst>
            <c:ext xmlns:c16="http://schemas.microsoft.com/office/drawing/2014/chart" uri="{C3380CC4-5D6E-409C-BE32-E72D297353CC}">
              <c16:uniqueId val="{00000001-0A0B-4723-99B6-00F4E8F7D039}"/>
            </c:ext>
          </c:extLst>
        </c:ser>
        <c:ser>
          <c:idx val="2"/>
          <c:order val="2"/>
          <c:tx>
            <c:strRef>
              <c:f>'Table 13'!$E$7</c:f>
              <c:strCache>
                <c:ptCount val="1"/>
                <c:pt idx="0">
                  <c:v>2020</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1</c:v>
                </c:pt>
                <c:pt idx="1">
                  <c:v>0</c:v>
                </c:pt>
                <c:pt idx="2">
                  <c:v>0</c:v>
                </c:pt>
                <c:pt idx="3">
                  <c:v>8</c:v>
                </c:pt>
                <c:pt idx="4">
                  <c:v>391</c:v>
                </c:pt>
              </c:numCache>
            </c:numRef>
          </c:val>
          <c:extLst>
            <c:ext xmlns:c16="http://schemas.microsoft.com/office/drawing/2014/chart" uri="{C3380CC4-5D6E-409C-BE32-E72D297353CC}">
              <c16:uniqueId val="{00000002-0A0B-4723-99B6-00F4E8F7D039}"/>
            </c:ext>
          </c:extLst>
        </c:ser>
        <c:ser>
          <c:idx val="3"/>
          <c:order val="3"/>
          <c:tx>
            <c:strRef>
              <c:f>'Table 13'!$F$7</c:f>
              <c:strCache>
                <c:ptCount val="1"/>
                <c:pt idx="0">
                  <c:v>2021</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1</c:v>
                </c:pt>
                <c:pt idx="1">
                  <c:v>0</c:v>
                </c:pt>
                <c:pt idx="2">
                  <c:v>1</c:v>
                </c:pt>
                <c:pt idx="3">
                  <c:v>21</c:v>
                </c:pt>
                <c:pt idx="4">
                  <c:v>217</c:v>
                </c:pt>
              </c:numCache>
            </c:numRef>
          </c:val>
          <c:extLst>
            <c:ext xmlns:c16="http://schemas.microsoft.com/office/drawing/2014/chart" uri="{C3380CC4-5D6E-409C-BE32-E72D297353CC}">
              <c16:uniqueId val="{00000003-0A0B-4723-99B6-00F4E8F7D039}"/>
            </c:ext>
          </c:extLst>
        </c:ser>
        <c:ser>
          <c:idx val="4"/>
          <c:order val="4"/>
          <c:tx>
            <c:strRef>
              <c:f>'Table 13'!$G$7</c:f>
              <c:strCache>
                <c:ptCount val="1"/>
                <c:pt idx="0">
                  <c:v>2022</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2739</c:v>
                </c:pt>
                <c:pt idx="1">
                  <c:v>6050</c:v>
                </c:pt>
                <c:pt idx="2">
                  <c:v>13248</c:v>
                </c:pt>
                <c:pt idx="3">
                  <c:v>9677</c:v>
                </c:pt>
                <c:pt idx="4">
                  <c:v>9579</c:v>
                </c:pt>
              </c:numCache>
            </c:numRef>
          </c:val>
          <c:extLst>
            <c:ext xmlns:c16="http://schemas.microsoft.com/office/drawing/2014/chart" uri="{C3380CC4-5D6E-409C-BE32-E72D297353CC}">
              <c16:uniqueId val="{00000004-0A0B-4723-99B6-00F4E8F7D039}"/>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2018</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146733</c:v>
                </c:pt>
                <c:pt idx="1">
                  <c:v>183042</c:v>
                </c:pt>
                <c:pt idx="2">
                  <c:v>31365</c:v>
                </c:pt>
                <c:pt idx="3">
                  <c:v>1608</c:v>
                </c:pt>
                <c:pt idx="4">
                  <c:v>8554</c:v>
                </c:pt>
              </c:numCache>
            </c:numRef>
          </c:val>
          <c:extLst>
            <c:ext xmlns:c16="http://schemas.microsoft.com/office/drawing/2014/chart" uri="{C3380CC4-5D6E-409C-BE32-E72D297353CC}">
              <c16:uniqueId val="{00000000-2D0C-47F4-9988-91977579115F}"/>
            </c:ext>
          </c:extLst>
        </c:ser>
        <c:ser>
          <c:idx val="1"/>
          <c:order val="1"/>
          <c:tx>
            <c:strRef>
              <c:f>'Table 14'!$D$7</c:f>
              <c:strCache>
                <c:ptCount val="1"/>
                <c:pt idx="0">
                  <c:v>2019</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148373</c:v>
                </c:pt>
                <c:pt idx="1">
                  <c:v>176054</c:v>
                </c:pt>
                <c:pt idx="2">
                  <c:v>35451</c:v>
                </c:pt>
                <c:pt idx="3">
                  <c:v>1890</c:v>
                </c:pt>
                <c:pt idx="4">
                  <c:v>8804</c:v>
                </c:pt>
              </c:numCache>
            </c:numRef>
          </c:val>
          <c:extLst>
            <c:ext xmlns:c16="http://schemas.microsoft.com/office/drawing/2014/chart" uri="{C3380CC4-5D6E-409C-BE32-E72D297353CC}">
              <c16:uniqueId val="{00000001-2D0C-47F4-9988-91977579115F}"/>
            </c:ext>
          </c:extLst>
        </c:ser>
        <c:ser>
          <c:idx val="2"/>
          <c:order val="2"/>
          <c:tx>
            <c:strRef>
              <c:f>'Table 14'!$E$7</c:f>
              <c:strCache>
                <c:ptCount val="1"/>
                <c:pt idx="0">
                  <c:v>2020</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29911</c:v>
                </c:pt>
                <c:pt idx="1">
                  <c:v>41918</c:v>
                </c:pt>
                <c:pt idx="2">
                  <c:v>6975</c:v>
                </c:pt>
                <c:pt idx="3">
                  <c:v>334</c:v>
                </c:pt>
                <c:pt idx="4">
                  <c:v>1396</c:v>
                </c:pt>
              </c:numCache>
            </c:numRef>
          </c:val>
          <c:extLst>
            <c:ext xmlns:c16="http://schemas.microsoft.com/office/drawing/2014/chart" uri="{C3380CC4-5D6E-409C-BE32-E72D297353CC}">
              <c16:uniqueId val="{00000002-2D0C-47F4-9988-91977579115F}"/>
            </c:ext>
          </c:extLst>
        </c:ser>
        <c:ser>
          <c:idx val="3"/>
          <c:order val="3"/>
          <c:tx>
            <c:strRef>
              <c:f>'Table 14'!$F$7</c:f>
              <c:strCache>
                <c:ptCount val="1"/>
                <c:pt idx="0">
                  <c:v>2021</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9463</c:v>
                </c:pt>
                <c:pt idx="1">
                  <c:v>33897</c:v>
                </c:pt>
                <c:pt idx="2">
                  <c:v>3186</c:v>
                </c:pt>
                <c:pt idx="3">
                  <c:v>275</c:v>
                </c:pt>
                <c:pt idx="4">
                  <c:v>152</c:v>
                </c:pt>
              </c:numCache>
            </c:numRef>
          </c:val>
          <c:extLst>
            <c:ext xmlns:c16="http://schemas.microsoft.com/office/drawing/2014/chart" uri="{C3380CC4-5D6E-409C-BE32-E72D297353CC}">
              <c16:uniqueId val="{00000003-2D0C-47F4-9988-91977579115F}"/>
            </c:ext>
          </c:extLst>
        </c:ser>
        <c:ser>
          <c:idx val="4"/>
          <c:order val="4"/>
          <c:tx>
            <c:strRef>
              <c:f>'Table 14'!$G$7</c:f>
              <c:strCache>
                <c:ptCount val="1"/>
                <c:pt idx="0">
                  <c:v>2022</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68936</c:v>
                </c:pt>
                <c:pt idx="1">
                  <c:v>114503</c:v>
                </c:pt>
                <c:pt idx="2">
                  <c:v>12432</c:v>
                </c:pt>
                <c:pt idx="3">
                  <c:v>315</c:v>
                </c:pt>
                <c:pt idx="4">
                  <c:v>2914</c:v>
                </c:pt>
              </c:numCache>
            </c:numRef>
          </c:val>
          <c:extLst>
            <c:ext xmlns:c16="http://schemas.microsoft.com/office/drawing/2014/chart" uri="{C3380CC4-5D6E-409C-BE32-E72D297353CC}">
              <c16:uniqueId val="{00000004-2D0C-47F4-9988-91977579115F}"/>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2018</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50300</c:v>
                </c:pt>
                <c:pt idx="1">
                  <c:v>45434</c:v>
                </c:pt>
                <c:pt idx="2">
                  <c:v>68998</c:v>
                </c:pt>
                <c:pt idx="3">
                  <c:v>59500</c:v>
                </c:pt>
                <c:pt idx="4">
                  <c:v>66476</c:v>
                </c:pt>
                <c:pt idx="5">
                  <c:v>59255</c:v>
                </c:pt>
                <c:pt idx="6">
                  <c:v>39256</c:v>
                </c:pt>
              </c:numCache>
            </c:numRef>
          </c:val>
          <c:extLst>
            <c:ext xmlns:c16="http://schemas.microsoft.com/office/drawing/2014/chart" uri="{C3380CC4-5D6E-409C-BE32-E72D297353CC}">
              <c16:uniqueId val="{00000000-FA1D-45A0-8B82-70863696437D}"/>
            </c:ext>
          </c:extLst>
        </c:ser>
        <c:ser>
          <c:idx val="1"/>
          <c:order val="1"/>
          <c:tx>
            <c:strRef>
              <c:f>'Table 14'!$D$7</c:f>
              <c:strCache>
                <c:ptCount val="1"/>
                <c:pt idx="0">
                  <c:v>2019</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48469</c:v>
                </c:pt>
                <c:pt idx="1">
                  <c:v>42766</c:v>
                </c:pt>
                <c:pt idx="2">
                  <c:v>67715</c:v>
                </c:pt>
                <c:pt idx="3">
                  <c:v>59497</c:v>
                </c:pt>
                <c:pt idx="4">
                  <c:v>68069</c:v>
                </c:pt>
                <c:pt idx="5">
                  <c:v>60183</c:v>
                </c:pt>
                <c:pt idx="6">
                  <c:v>42660</c:v>
                </c:pt>
              </c:numCache>
            </c:numRef>
          </c:val>
          <c:extLst>
            <c:ext xmlns:c16="http://schemas.microsoft.com/office/drawing/2014/chart" uri="{C3380CC4-5D6E-409C-BE32-E72D297353CC}">
              <c16:uniqueId val="{00000001-FA1D-45A0-8B82-70863696437D}"/>
            </c:ext>
          </c:extLst>
        </c:ser>
        <c:ser>
          <c:idx val="2"/>
          <c:order val="2"/>
          <c:tx>
            <c:strRef>
              <c:f>'Table 14'!$E$7</c:f>
              <c:strCache>
                <c:ptCount val="1"/>
                <c:pt idx="0">
                  <c:v>2020</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8625</c:v>
                </c:pt>
                <c:pt idx="1">
                  <c:v>8284</c:v>
                </c:pt>
                <c:pt idx="2">
                  <c:v>14146</c:v>
                </c:pt>
                <c:pt idx="3">
                  <c:v>12577</c:v>
                </c:pt>
                <c:pt idx="4">
                  <c:v>14355</c:v>
                </c:pt>
                <c:pt idx="5">
                  <c:v>15086</c:v>
                </c:pt>
                <c:pt idx="6">
                  <c:v>12645</c:v>
                </c:pt>
              </c:numCache>
            </c:numRef>
          </c:val>
          <c:extLst>
            <c:ext xmlns:c16="http://schemas.microsoft.com/office/drawing/2014/chart" uri="{C3380CC4-5D6E-409C-BE32-E72D297353CC}">
              <c16:uniqueId val="{00000002-FA1D-45A0-8B82-70863696437D}"/>
            </c:ext>
          </c:extLst>
        </c:ser>
        <c:ser>
          <c:idx val="3"/>
          <c:order val="3"/>
          <c:tx>
            <c:strRef>
              <c:f>'Table 14'!$F$7</c:f>
              <c:strCache>
                <c:ptCount val="1"/>
                <c:pt idx="0">
                  <c:v>2021</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6226</c:v>
                </c:pt>
                <c:pt idx="1">
                  <c:v>5696</c:v>
                </c:pt>
                <c:pt idx="2">
                  <c:v>9164</c:v>
                </c:pt>
                <c:pt idx="3">
                  <c:v>7624</c:v>
                </c:pt>
                <c:pt idx="4">
                  <c:v>8719</c:v>
                </c:pt>
                <c:pt idx="5">
                  <c:v>7878</c:v>
                </c:pt>
                <c:pt idx="6">
                  <c:v>4526</c:v>
                </c:pt>
              </c:numCache>
            </c:numRef>
          </c:val>
          <c:extLst>
            <c:ext xmlns:c16="http://schemas.microsoft.com/office/drawing/2014/chart" uri="{C3380CC4-5D6E-409C-BE32-E72D297353CC}">
              <c16:uniqueId val="{00000003-FA1D-45A0-8B82-70863696437D}"/>
            </c:ext>
          </c:extLst>
        </c:ser>
        <c:ser>
          <c:idx val="4"/>
          <c:order val="4"/>
          <c:tx>
            <c:strRef>
              <c:f>'Table 14'!$G$7</c:f>
              <c:strCache>
                <c:ptCount val="1"/>
                <c:pt idx="0">
                  <c:v>2022</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28538</c:v>
                </c:pt>
                <c:pt idx="1">
                  <c:v>23850</c:v>
                </c:pt>
                <c:pt idx="2">
                  <c:v>34606</c:v>
                </c:pt>
                <c:pt idx="3">
                  <c:v>32201</c:v>
                </c:pt>
                <c:pt idx="4">
                  <c:v>35401</c:v>
                </c:pt>
                <c:pt idx="5">
                  <c:v>32408</c:v>
                </c:pt>
                <c:pt idx="6">
                  <c:v>23127</c:v>
                </c:pt>
              </c:numCache>
            </c:numRef>
          </c:val>
          <c:extLst>
            <c:ext xmlns:c16="http://schemas.microsoft.com/office/drawing/2014/chart" uri="{C3380CC4-5D6E-409C-BE32-E72D297353CC}">
              <c16:uniqueId val="{00000004-FA1D-45A0-8B82-70863696437D}"/>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2018</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70293</c:v>
                </c:pt>
                <c:pt idx="1">
                  <c:v>130624</c:v>
                </c:pt>
                <c:pt idx="2">
                  <c:v>125453</c:v>
                </c:pt>
                <c:pt idx="3">
                  <c:v>38627</c:v>
                </c:pt>
                <c:pt idx="4">
                  <c:v>24223</c:v>
                </c:pt>
              </c:numCache>
            </c:numRef>
          </c:val>
          <c:extLst>
            <c:ext xmlns:c16="http://schemas.microsoft.com/office/drawing/2014/chart" uri="{C3380CC4-5D6E-409C-BE32-E72D297353CC}">
              <c16:uniqueId val="{00000000-8D56-479E-87C3-94954218640A}"/>
            </c:ext>
          </c:extLst>
        </c:ser>
        <c:ser>
          <c:idx val="1"/>
          <c:order val="1"/>
          <c:tx>
            <c:strRef>
              <c:f>'Table 14'!$D$7</c:f>
              <c:strCache>
                <c:ptCount val="1"/>
                <c:pt idx="0">
                  <c:v>2019</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69513</c:v>
                </c:pt>
                <c:pt idx="1">
                  <c:v>131214</c:v>
                </c:pt>
                <c:pt idx="2">
                  <c:v>123343</c:v>
                </c:pt>
                <c:pt idx="3">
                  <c:v>38149</c:v>
                </c:pt>
                <c:pt idx="4">
                  <c:v>27141</c:v>
                </c:pt>
              </c:numCache>
            </c:numRef>
          </c:val>
          <c:extLst>
            <c:ext xmlns:c16="http://schemas.microsoft.com/office/drawing/2014/chart" uri="{C3380CC4-5D6E-409C-BE32-E72D297353CC}">
              <c16:uniqueId val="{00000001-8D56-479E-87C3-94954218640A}"/>
            </c:ext>
          </c:extLst>
        </c:ser>
        <c:ser>
          <c:idx val="2"/>
          <c:order val="2"/>
          <c:tx>
            <c:strRef>
              <c:f>'Table 14'!$E$7</c:f>
              <c:strCache>
                <c:ptCount val="1"/>
                <c:pt idx="0">
                  <c:v>2020</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14533</c:v>
                </c:pt>
                <c:pt idx="1">
                  <c:v>27084</c:v>
                </c:pt>
                <c:pt idx="2">
                  <c:v>27234</c:v>
                </c:pt>
                <c:pt idx="3">
                  <c:v>8543</c:v>
                </c:pt>
                <c:pt idx="4">
                  <c:v>8323</c:v>
                </c:pt>
              </c:numCache>
            </c:numRef>
          </c:val>
          <c:extLst>
            <c:ext xmlns:c16="http://schemas.microsoft.com/office/drawing/2014/chart" uri="{C3380CC4-5D6E-409C-BE32-E72D297353CC}">
              <c16:uniqueId val="{00000002-8D56-479E-87C3-94954218640A}"/>
            </c:ext>
          </c:extLst>
        </c:ser>
        <c:ser>
          <c:idx val="3"/>
          <c:order val="3"/>
          <c:tx>
            <c:strRef>
              <c:f>'Table 14'!$F$7</c:f>
              <c:strCache>
                <c:ptCount val="1"/>
                <c:pt idx="0">
                  <c:v>2021</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4926</c:v>
                </c:pt>
                <c:pt idx="1">
                  <c:v>14870</c:v>
                </c:pt>
                <c:pt idx="2">
                  <c:v>16407</c:v>
                </c:pt>
                <c:pt idx="3">
                  <c:v>6345</c:v>
                </c:pt>
                <c:pt idx="4">
                  <c:v>7284</c:v>
                </c:pt>
              </c:numCache>
            </c:numRef>
          </c:val>
          <c:extLst>
            <c:ext xmlns:c16="http://schemas.microsoft.com/office/drawing/2014/chart" uri="{C3380CC4-5D6E-409C-BE32-E72D297353CC}">
              <c16:uniqueId val="{00000003-8D56-479E-87C3-94954218640A}"/>
            </c:ext>
          </c:extLst>
        </c:ser>
        <c:ser>
          <c:idx val="4"/>
          <c:order val="4"/>
          <c:tx>
            <c:strRef>
              <c:f>'Table 14'!$G$7</c:f>
              <c:strCache>
                <c:ptCount val="1"/>
                <c:pt idx="0">
                  <c:v>2022</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19431</c:v>
                </c:pt>
                <c:pt idx="1">
                  <c:v>59348</c:v>
                </c:pt>
                <c:pt idx="2">
                  <c:v>74556</c:v>
                </c:pt>
                <c:pt idx="3">
                  <c:v>30473</c:v>
                </c:pt>
                <c:pt idx="4">
                  <c:v>26323</c:v>
                </c:pt>
              </c:numCache>
            </c:numRef>
          </c:val>
          <c:extLst>
            <c:ext xmlns:c16="http://schemas.microsoft.com/office/drawing/2014/chart" uri="{C3380CC4-5D6E-409C-BE32-E72D297353CC}">
              <c16:uniqueId val="{00000004-8D56-479E-87C3-94954218640A}"/>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2018</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16912</c:v>
                </c:pt>
                <c:pt idx="1">
                  <c:v>23368</c:v>
                </c:pt>
                <c:pt idx="2">
                  <c:v>3286</c:v>
                </c:pt>
                <c:pt idx="3">
                  <c:v>105</c:v>
                </c:pt>
                <c:pt idx="4">
                  <c:v>721</c:v>
                </c:pt>
              </c:numCache>
            </c:numRef>
          </c:val>
          <c:extLst>
            <c:ext xmlns:c16="http://schemas.microsoft.com/office/drawing/2014/chart" uri="{C3380CC4-5D6E-409C-BE32-E72D297353CC}">
              <c16:uniqueId val="{00000000-3FF2-4C9C-A3B5-54CEC09DF621}"/>
            </c:ext>
          </c:extLst>
        </c:ser>
        <c:ser>
          <c:idx val="1"/>
          <c:order val="1"/>
          <c:tx>
            <c:strRef>
              <c:f>'Table 15'!$D$7</c:f>
              <c:strCache>
                <c:ptCount val="1"/>
                <c:pt idx="0">
                  <c:v>2019</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16452</c:v>
                </c:pt>
                <c:pt idx="1">
                  <c:v>22387</c:v>
                </c:pt>
                <c:pt idx="2">
                  <c:v>3459</c:v>
                </c:pt>
                <c:pt idx="3">
                  <c:v>157</c:v>
                </c:pt>
                <c:pt idx="4">
                  <c:v>845</c:v>
                </c:pt>
              </c:numCache>
            </c:numRef>
          </c:val>
          <c:extLst>
            <c:ext xmlns:c16="http://schemas.microsoft.com/office/drawing/2014/chart" uri="{C3380CC4-5D6E-409C-BE32-E72D297353CC}">
              <c16:uniqueId val="{00000001-3FF2-4C9C-A3B5-54CEC09DF621}"/>
            </c:ext>
          </c:extLst>
        </c:ser>
        <c:ser>
          <c:idx val="2"/>
          <c:order val="2"/>
          <c:tx>
            <c:strRef>
              <c:f>'Table 15'!$E$7</c:f>
              <c:strCache>
                <c:ptCount val="1"/>
                <c:pt idx="0">
                  <c:v>2020</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16</c:v>
                </c:pt>
                <c:pt idx="1">
                  <c:v>318</c:v>
                </c:pt>
                <c:pt idx="2">
                  <c:v>26</c:v>
                </c:pt>
                <c:pt idx="3">
                  <c:v>7</c:v>
                </c:pt>
                <c:pt idx="4">
                  <c:v>1</c:v>
                </c:pt>
              </c:numCache>
            </c:numRef>
          </c:val>
          <c:extLst>
            <c:ext xmlns:c16="http://schemas.microsoft.com/office/drawing/2014/chart" uri="{C3380CC4-5D6E-409C-BE32-E72D297353CC}">
              <c16:uniqueId val="{00000002-3FF2-4C9C-A3B5-54CEC09DF621}"/>
            </c:ext>
          </c:extLst>
        </c:ser>
        <c:ser>
          <c:idx val="3"/>
          <c:order val="3"/>
          <c:tx>
            <c:strRef>
              <c:f>'Table 15'!$F$7</c:f>
              <c:strCache>
                <c:ptCount val="1"/>
                <c:pt idx="0">
                  <c:v>2021</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12</c:v>
                </c:pt>
                <c:pt idx="1">
                  <c:v>287</c:v>
                </c:pt>
                <c:pt idx="2">
                  <c:v>3</c:v>
                </c:pt>
                <c:pt idx="3">
                  <c:v>1</c:v>
                </c:pt>
                <c:pt idx="4">
                  <c:v>0</c:v>
                </c:pt>
              </c:numCache>
            </c:numRef>
          </c:val>
          <c:extLst>
            <c:ext xmlns:c16="http://schemas.microsoft.com/office/drawing/2014/chart" uri="{C3380CC4-5D6E-409C-BE32-E72D297353CC}">
              <c16:uniqueId val="{00000003-3FF2-4C9C-A3B5-54CEC09DF621}"/>
            </c:ext>
          </c:extLst>
        </c:ser>
        <c:ser>
          <c:idx val="4"/>
          <c:order val="4"/>
          <c:tx>
            <c:strRef>
              <c:f>'Table 15'!$G$7</c:f>
              <c:strCache>
                <c:ptCount val="1"/>
                <c:pt idx="0">
                  <c:v>2022</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12959</c:v>
                </c:pt>
                <c:pt idx="1">
                  <c:v>21652</c:v>
                </c:pt>
                <c:pt idx="2">
                  <c:v>1668</c:v>
                </c:pt>
                <c:pt idx="3">
                  <c:v>76</c:v>
                </c:pt>
                <c:pt idx="4">
                  <c:v>241</c:v>
                </c:pt>
              </c:numCache>
            </c:numRef>
          </c:val>
          <c:extLst>
            <c:ext xmlns:c16="http://schemas.microsoft.com/office/drawing/2014/chart" uri="{C3380CC4-5D6E-409C-BE32-E72D297353CC}">
              <c16:uniqueId val="{00000004-3FF2-4C9C-A3B5-54CEC09DF621}"/>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2018</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6979</c:v>
                </c:pt>
                <c:pt idx="1">
                  <c:v>5735</c:v>
                </c:pt>
                <c:pt idx="2">
                  <c:v>11625</c:v>
                </c:pt>
                <c:pt idx="3">
                  <c:v>8257</c:v>
                </c:pt>
                <c:pt idx="4">
                  <c:v>6717</c:v>
                </c:pt>
                <c:pt idx="5">
                  <c:v>4594</c:v>
                </c:pt>
                <c:pt idx="6">
                  <c:v>2406</c:v>
                </c:pt>
              </c:numCache>
            </c:numRef>
          </c:val>
          <c:extLst>
            <c:ext xmlns:c16="http://schemas.microsoft.com/office/drawing/2014/chart" uri="{C3380CC4-5D6E-409C-BE32-E72D297353CC}">
              <c16:uniqueId val="{00000000-F550-4CF5-84CB-0BD262BD0995}"/>
            </c:ext>
          </c:extLst>
        </c:ser>
        <c:ser>
          <c:idx val="1"/>
          <c:order val="1"/>
          <c:tx>
            <c:strRef>
              <c:f>'Table 15'!$D$7</c:f>
              <c:strCache>
                <c:ptCount val="1"/>
                <c:pt idx="0">
                  <c:v>2019</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6451</c:v>
                </c:pt>
                <c:pt idx="1">
                  <c:v>5212</c:v>
                </c:pt>
                <c:pt idx="2">
                  <c:v>10959</c:v>
                </c:pt>
                <c:pt idx="3">
                  <c:v>7968</c:v>
                </c:pt>
                <c:pt idx="4">
                  <c:v>6570</c:v>
                </c:pt>
                <c:pt idx="5">
                  <c:v>4739</c:v>
                </c:pt>
                <c:pt idx="6">
                  <c:v>2684</c:v>
                </c:pt>
              </c:numCache>
            </c:numRef>
          </c:val>
          <c:extLst>
            <c:ext xmlns:c16="http://schemas.microsoft.com/office/drawing/2014/chart" uri="{C3380CC4-5D6E-409C-BE32-E72D297353CC}">
              <c16:uniqueId val="{00000001-F550-4CF5-84CB-0BD262BD0995}"/>
            </c:ext>
          </c:extLst>
        </c:ser>
        <c:ser>
          <c:idx val="2"/>
          <c:order val="2"/>
          <c:tx>
            <c:strRef>
              <c:f>'Table 15'!$E$7</c:f>
              <c:strCache>
                <c:ptCount val="1"/>
                <c:pt idx="0">
                  <c:v>2020</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73</c:v>
                </c:pt>
                <c:pt idx="1">
                  <c:v>42</c:v>
                </c:pt>
                <c:pt idx="2">
                  <c:v>140</c:v>
                </c:pt>
                <c:pt idx="3">
                  <c:v>91</c:v>
                </c:pt>
                <c:pt idx="4">
                  <c:v>48</c:v>
                </c:pt>
                <c:pt idx="5">
                  <c:v>37</c:v>
                </c:pt>
                <c:pt idx="6">
                  <c:v>25</c:v>
                </c:pt>
              </c:numCache>
            </c:numRef>
          </c:val>
          <c:extLst>
            <c:ext xmlns:c16="http://schemas.microsoft.com/office/drawing/2014/chart" uri="{C3380CC4-5D6E-409C-BE32-E72D297353CC}">
              <c16:uniqueId val="{00000002-F550-4CF5-84CB-0BD262BD0995}"/>
            </c:ext>
          </c:extLst>
        </c:ser>
        <c:ser>
          <c:idx val="3"/>
          <c:order val="3"/>
          <c:tx>
            <c:strRef>
              <c:f>'Table 15'!$F$7</c:f>
              <c:strCache>
                <c:ptCount val="1"/>
                <c:pt idx="0">
                  <c:v>2021</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46</c:v>
                </c:pt>
                <c:pt idx="1">
                  <c:v>33</c:v>
                </c:pt>
                <c:pt idx="2">
                  <c:v>102</c:v>
                </c:pt>
                <c:pt idx="3">
                  <c:v>68</c:v>
                </c:pt>
                <c:pt idx="4">
                  <c:v>41</c:v>
                </c:pt>
                <c:pt idx="5">
                  <c:v>38</c:v>
                </c:pt>
                <c:pt idx="6">
                  <c:v>8</c:v>
                </c:pt>
              </c:numCache>
            </c:numRef>
          </c:val>
          <c:extLst>
            <c:ext xmlns:c16="http://schemas.microsoft.com/office/drawing/2014/chart" uri="{C3380CC4-5D6E-409C-BE32-E72D297353CC}">
              <c16:uniqueId val="{00000003-F550-4CF5-84CB-0BD262BD0995}"/>
            </c:ext>
          </c:extLst>
        </c:ser>
        <c:ser>
          <c:idx val="4"/>
          <c:order val="4"/>
          <c:tx>
            <c:strRef>
              <c:f>'Table 15'!$G$7</c:f>
              <c:strCache>
                <c:ptCount val="1"/>
                <c:pt idx="0">
                  <c:v>2022</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6772</c:v>
                </c:pt>
                <c:pt idx="1">
                  <c:v>4509</c:v>
                </c:pt>
                <c:pt idx="2">
                  <c:v>8332</c:v>
                </c:pt>
                <c:pt idx="3">
                  <c:v>7376</c:v>
                </c:pt>
                <c:pt idx="4">
                  <c:v>5614</c:v>
                </c:pt>
                <c:pt idx="5">
                  <c:v>3652</c:v>
                </c:pt>
                <c:pt idx="6">
                  <c:v>2079</c:v>
                </c:pt>
              </c:numCache>
            </c:numRef>
          </c:val>
          <c:extLst>
            <c:ext xmlns:c16="http://schemas.microsoft.com/office/drawing/2014/chart" uri="{C3380CC4-5D6E-409C-BE32-E72D297353CC}">
              <c16:uniqueId val="{00000004-F550-4CF5-84CB-0BD262BD0995}"/>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2018</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6110</c:v>
                </c:pt>
                <c:pt idx="1">
                  <c:v>10238</c:v>
                </c:pt>
                <c:pt idx="2">
                  <c:v>16040</c:v>
                </c:pt>
                <c:pt idx="3">
                  <c:v>8233</c:v>
                </c:pt>
                <c:pt idx="4">
                  <c:v>5691</c:v>
                </c:pt>
              </c:numCache>
            </c:numRef>
          </c:val>
          <c:extLst>
            <c:ext xmlns:c16="http://schemas.microsoft.com/office/drawing/2014/chart" uri="{C3380CC4-5D6E-409C-BE32-E72D297353CC}">
              <c16:uniqueId val="{00000000-0A39-4F10-8CB6-90B461741639}"/>
            </c:ext>
          </c:extLst>
        </c:ser>
        <c:ser>
          <c:idx val="1"/>
          <c:order val="1"/>
          <c:tx>
            <c:strRef>
              <c:f>'Table 15'!$D$7</c:f>
              <c:strCache>
                <c:ptCount val="1"/>
                <c:pt idx="0">
                  <c:v>2019</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6729</c:v>
                </c:pt>
                <c:pt idx="1">
                  <c:v>10536</c:v>
                </c:pt>
                <c:pt idx="2">
                  <c:v>14556</c:v>
                </c:pt>
                <c:pt idx="3">
                  <c:v>7509</c:v>
                </c:pt>
                <c:pt idx="4">
                  <c:v>5253</c:v>
                </c:pt>
              </c:numCache>
            </c:numRef>
          </c:val>
          <c:extLst>
            <c:ext xmlns:c16="http://schemas.microsoft.com/office/drawing/2014/chart" uri="{C3380CC4-5D6E-409C-BE32-E72D297353CC}">
              <c16:uniqueId val="{00000001-0A39-4F10-8CB6-90B461741639}"/>
            </c:ext>
          </c:extLst>
        </c:ser>
        <c:ser>
          <c:idx val="2"/>
          <c:order val="2"/>
          <c:tx>
            <c:strRef>
              <c:f>'Table 15'!$E$7</c:f>
              <c:strCache>
                <c:ptCount val="1"/>
                <c:pt idx="0">
                  <c:v>2020</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0</c:v>
                </c:pt>
                <c:pt idx="1">
                  <c:v>0</c:v>
                </c:pt>
                <c:pt idx="2">
                  <c:v>2</c:v>
                </c:pt>
                <c:pt idx="3">
                  <c:v>17</c:v>
                </c:pt>
                <c:pt idx="4">
                  <c:v>437</c:v>
                </c:pt>
              </c:numCache>
            </c:numRef>
          </c:val>
          <c:extLst>
            <c:ext xmlns:c16="http://schemas.microsoft.com/office/drawing/2014/chart" uri="{C3380CC4-5D6E-409C-BE32-E72D297353CC}">
              <c16:uniqueId val="{00000002-0A39-4F10-8CB6-90B461741639}"/>
            </c:ext>
          </c:extLst>
        </c:ser>
        <c:ser>
          <c:idx val="3"/>
          <c:order val="3"/>
          <c:tx>
            <c:strRef>
              <c:f>'Table 15'!$F$7</c:f>
              <c:strCache>
                <c:ptCount val="1"/>
                <c:pt idx="0">
                  <c:v>2021</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3</c:v>
                </c:pt>
                <c:pt idx="1">
                  <c:v>0</c:v>
                </c:pt>
                <c:pt idx="2">
                  <c:v>14</c:v>
                </c:pt>
                <c:pt idx="3">
                  <c:v>30</c:v>
                </c:pt>
                <c:pt idx="4">
                  <c:v>289</c:v>
                </c:pt>
              </c:numCache>
            </c:numRef>
          </c:val>
          <c:extLst>
            <c:ext xmlns:c16="http://schemas.microsoft.com/office/drawing/2014/chart" uri="{C3380CC4-5D6E-409C-BE32-E72D297353CC}">
              <c16:uniqueId val="{00000003-0A39-4F10-8CB6-90B461741639}"/>
            </c:ext>
          </c:extLst>
        </c:ser>
        <c:ser>
          <c:idx val="4"/>
          <c:order val="4"/>
          <c:tx>
            <c:strRef>
              <c:f>'Table 15'!$G$7</c:f>
              <c:strCache>
                <c:ptCount val="1"/>
                <c:pt idx="0">
                  <c:v>2022</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3910</c:v>
                </c:pt>
                <c:pt idx="1">
                  <c:v>6297</c:v>
                </c:pt>
                <c:pt idx="2">
                  <c:v>12570</c:v>
                </c:pt>
                <c:pt idx="3">
                  <c:v>8299</c:v>
                </c:pt>
                <c:pt idx="4">
                  <c:v>7257</c:v>
                </c:pt>
              </c:numCache>
            </c:numRef>
          </c:val>
          <c:extLst>
            <c:ext xmlns:c16="http://schemas.microsoft.com/office/drawing/2014/chart" uri="{C3380CC4-5D6E-409C-BE32-E72D297353CC}">
              <c16:uniqueId val="{00000004-0A39-4F10-8CB6-90B461741639}"/>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2018</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263765</c:v>
                </c:pt>
                <c:pt idx="1">
                  <c:v>199548</c:v>
                </c:pt>
                <c:pt idx="2">
                  <c:v>18811</c:v>
                </c:pt>
                <c:pt idx="3">
                  <c:v>2780</c:v>
                </c:pt>
                <c:pt idx="4">
                  <c:v>5762</c:v>
                </c:pt>
              </c:numCache>
            </c:numRef>
          </c:val>
          <c:extLst>
            <c:ext xmlns:c16="http://schemas.microsoft.com/office/drawing/2014/chart" uri="{C3380CC4-5D6E-409C-BE32-E72D297353CC}">
              <c16:uniqueId val="{00000000-FAF0-44D9-B159-624BCEADEDFE}"/>
            </c:ext>
          </c:extLst>
        </c:ser>
        <c:ser>
          <c:idx val="1"/>
          <c:order val="1"/>
          <c:tx>
            <c:strRef>
              <c:f>'Table 5'!$D$7</c:f>
              <c:strCache>
                <c:ptCount val="1"/>
                <c:pt idx="0">
                  <c:v>2019</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267941</c:v>
                </c:pt>
                <c:pt idx="1">
                  <c:v>203146</c:v>
                </c:pt>
                <c:pt idx="2">
                  <c:v>22102</c:v>
                </c:pt>
                <c:pt idx="3">
                  <c:v>3834</c:v>
                </c:pt>
                <c:pt idx="4">
                  <c:v>8038</c:v>
                </c:pt>
              </c:numCache>
            </c:numRef>
          </c:val>
          <c:extLst>
            <c:ext xmlns:c16="http://schemas.microsoft.com/office/drawing/2014/chart" uri="{C3380CC4-5D6E-409C-BE32-E72D297353CC}">
              <c16:uniqueId val="{00000001-FAF0-44D9-B159-624BCEADEDFE}"/>
            </c:ext>
          </c:extLst>
        </c:ser>
        <c:ser>
          <c:idx val="2"/>
          <c:order val="2"/>
          <c:tx>
            <c:strRef>
              <c:f>'Table 5'!$E$7</c:f>
              <c:strCache>
                <c:ptCount val="1"/>
                <c:pt idx="0">
                  <c:v>2020</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185</c:v>
                </c:pt>
                <c:pt idx="1">
                  <c:v>3396</c:v>
                </c:pt>
                <c:pt idx="2">
                  <c:v>279</c:v>
                </c:pt>
                <c:pt idx="3">
                  <c:v>84</c:v>
                </c:pt>
                <c:pt idx="4">
                  <c:v>2</c:v>
                </c:pt>
              </c:numCache>
            </c:numRef>
          </c:val>
          <c:extLst>
            <c:ext xmlns:c16="http://schemas.microsoft.com/office/drawing/2014/chart" uri="{C3380CC4-5D6E-409C-BE32-E72D297353CC}">
              <c16:uniqueId val="{00000002-FAF0-44D9-B159-624BCEADEDFE}"/>
            </c:ext>
          </c:extLst>
        </c:ser>
        <c:ser>
          <c:idx val="3"/>
          <c:order val="3"/>
          <c:tx>
            <c:strRef>
              <c:f>'Table 5'!$F$7</c:f>
              <c:strCache>
                <c:ptCount val="1"/>
                <c:pt idx="0">
                  <c:v>2021</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170</c:v>
                </c:pt>
                <c:pt idx="1">
                  <c:v>3265</c:v>
                </c:pt>
                <c:pt idx="2">
                  <c:v>258</c:v>
                </c:pt>
                <c:pt idx="3">
                  <c:v>131</c:v>
                </c:pt>
                <c:pt idx="4">
                  <c:v>4</c:v>
                </c:pt>
              </c:numCache>
            </c:numRef>
          </c:val>
          <c:extLst>
            <c:ext xmlns:c16="http://schemas.microsoft.com/office/drawing/2014/chart" uri="{C3380CC4-5D6E-409C-BE32-E72D297353CC}">
              <c16:uniqueId val="{00000003-FAF0-44D9-B159-624BCEADEDFE}"/>
            </c:ext>
          </c:extLst>
        </c:ser>
        <c:ser>
          <c:idx val="4"/>
          <c:order val="4"/>
          <c:tx>
            <c:strRef>
              <c:f>'Table 5'!$G$7</c:f>
              <c:strCache>
                <c:ptCount val="1"/>
                <c:pt idx="0">
                  <c:v>2022</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126278</c:v>
                </c:pt>
                <c:pt idx="1">
                  <c:v>188641</c:v>
                </c:pt>
                <c:pt idx="2">
                  <c:v>9734</c:v>
                </c:pt>
                <c:pt idx="3">
                  <c:v>1736</c:v>
                </c:pt>
                <c:pt idx="4">
                  <c:v>2007</c:v>
                </c:pt>
              </c:numCache>
            </c:numRef>
          </c:val>
          <c:extLst>
            <c:ext xmlns:c16="http://schemas.microsoft.com/office/drawing/2014/chart" uri="{C3380CC4-5D6E-409C-BE32-E72D297353CC}">
              <c16:uniqueId val="{00000004-FAF0-44D9-B159-624BCEADEDFE}"/>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2018</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136990</c:v>
                </c:pt>
                <c:pt idx="1">
                  <c:v>136955</c:v>
                </c:pt>
                <c:pt idx="2">
                  <c:v>59689</c:v>
                </c:pt>
                <c:pt idx="3">
                  <c:v>2196</c:v>
                </c:pt>
                <c:pt idx="4">
                  <c:v>11991</c:v>
                </c:pt>
              </c:numCache>
            </c:numRef>
          </c:val>
          <c:extLst>
            <c:ext xmlns:c16="http://schemas.microsoft.com/office/drawing/2014/chart" uri="{C3380CC4-5D6E-409C-BE32-E72D297353CC}">
              <c16:uniqueId val="{00000000-FA09-4F58-A670-FD388C693076}"/>
            </c:ext>
          </c:extLst>
        </c:ser>
        <c:ser>
          <c:idx val="1"/>
          <c:order val="1"/>
          <c:tx>
            <c:strRef>
              <c:f>'Table 16'!$D$7</c:f>
              <c:strCache>
                <c:ptCount val="1"/>
                <c:pt idx="0">
                  <c:v>2019</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141725</c:v>
                </c:pt>
                <c:pt idx="1">
                  <c:v>136186</c:v>
                </c:pt>
                <c:pt idx="2">
                  <c:v>60692</c:v>
                </c:pt>
                <c:pt idx="3">
                  <c:v>1938</c:v>
                </c:pt>
                <c:pt idx="4">
                  <c:v>12267</c:v>
                </c:pt>
              </c:numCache>
            </c:numRef>
          </c:val>
          <c:extLst>
            <c:ext xmlns:c16="http://schemas.microsoft.com/office/drawing/2014/chart" uri="{C3380CC4-5D6E-409C-BE32-E72D297353CC}">
              <c16:uniqueId val="{00000001-FA09-4F58-A670-FD388C693076}"/>
            </c:ext>
          </c:extLst>
        </c:ser>
        <c:ser>
          <c:idx val="2"/>
          <c:order val="2"/>
          <c:tx>
            <c:strRef>
              <c:f>'Table 16'!$E$7</c:f>
              <c:strCache>
                <c:ptCount val="1"/>
                <c:pt idx="0">
                  <c:v>2020</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35791</c:v>
                </c:pt>
                <c:pt idx="1">
                  <c:v>33455</c:v>
                </c:pt>
                <c:pt idx="2">
                  <c:v>10703</c:v>
                </c:pt>
                <c:pt idx="3">
                  <c:v>338</c:v>
                </c:pt>
                <c:pt idx="4">
                  <c:v>1792</c:v>
                </c:pt>
              </c:numCache>
            </c:numRef>
          </c:val>
          <c:extLst>
            <c:ext xmlns:c16="http://schemas.microsoft.com/office/drawing/2014/chart" uri="{C3380CC4-5D6E-409C-BE32-E72D297353CC}">
              <c16:uniqueId val="{00000002-FA09-4F58-A670-FD388C693076}"/>
            </c:ext>
          </c:extLst>
        </c:ser>
        <c:ser>
          <c:idx val="3"/>
          <c:order val="3"/>
          <c:tx>
            <c:strRef>
              <c:f>'Table 16'!$F$7</c:f>
              <c:strCache>
                <c:ptCount val="1"/>
                <c:pt idx="0">
                  <c:v>2021</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6542</c:v>
                </c:pt>
                <c:pt idx="1">
                  <c:v>25260</c:v>
                </c:pt>
                <c:pt idx="2">
                  <c:v>3568</c:v>
                </c:pt>
                <c:pt idx="3">
                  <c:v>216</c:v>
                </c:pt>
                <c:pt idx="4">
                  <c:v>116</c:v>
                </c:pt>
              </c:numCache>
            </c:numRef>
          </c:val>
          <c:extLst>
            <c:ext xmlns:c16="http://schemas.microsoft.com/office/drawing/2014/chart" uri="{C3380CC4-5D6E-409C-BE32-E72D297353CC}">
              <c16:uniqueId val="{00000003-FA09-4F58-A670-FD388C693076}"/>
            </c:ext>
          </c:extLst>
        </c:ser>
        <c:ser>
          <c:idx val="4"/>
          <c:order val="4"/>
          <c:tx>
            <c:strRef>
              <c:f>'Table 16'!$G$7</c:f>
              <c:strCache>
                <c:ptCount val="1"/>
                <c:pt idx="0">
                  <c:v>2022</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64210</c:v>
                </c:pt>
                <c:pt idx="1">
                  <c:v>92342</c:v>
                </c:pt>
                <c:pt idx="2">
                  <c:v>22409</c:v>
                </c:pt>
                <c:pt idx="3">
                  <c:v>586</c:v>
                </c:pt>
                <c:pt idx="4">
                  <c:v>4150</c:v>
                </c:pt>
              </c:numCache>
            </c:numRef>
          </c:val>
          <c:extLst>
            <c:ext xmlns:c16="http://schemas.microsoft.com/office/drawing/2014/chart" uri="{C3380CC4-5D6E-409C-BE32-E72D297353CC}">
              <c16:uniqueId val="{00000004-FA09-4F58-A670-FD388C693076}"/>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2018</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35423</c:v>
                </c:pt>
                <c:pt idx="1">
                  <c:v>38065</c:v>
                </c:pt>
                <c:pt idx="2">
                  <c:v>86005</c:v>
                </c:pt>
                <c:pt idx="3">
                  <c:v>65979</c:v>
                </c:pt>
                <c:pt idx="4">
                  <c:v>61462</c:v>
                </c:pt>
                <c:pt idx="5">
                  <c:v>48430</c:v>
                </c:pt>
                <c:pt idx="6">
                  <c:v>26946</c:v>
                </c:pt>
              </c:numCache>
            </c:numRef>
          </c:val>
          <c:extLst>
            <c:ext xmlns:c16="http://schemas.microsoft.com/office/drawing/2014/chart" uri="{C3380CC4-5D6E-409C-BE32-E72D297353CC}">
              <c16:uniqueId val="{00000000-D5C3-41CD-A7D7-33FA16CA2EB7}"/>
            </c:ext>
          </c:extLst>
        </c:ser>
        <c:ser>
          <c:idx val="1"/>
          <c:order val="1"/>
          <c:tx>
            <c:strRef>
              <c:f>'Table 16'!$D$7</c:f>
              <c:strCache>
                <c:ptCount val="1"/>
                <c:pt idx="0">
                  <c:v>2019</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36359</c:v>
                </c:pt>
                <c:pt idx="1">
                  <c:v>36667</c:v>
                </c:pt>
                <c:pt idx="2">
                  <c:v>87488</c:v>
                </c:pt>
                <c:pt idx="3">
                  <c:v>67599</c:v>
                </c:pt>
                <c:pt idx="4">
                  <c:v>62316</c:v>
                </c:pt>
                <c:pt idx="5">
                  <c:v>48915</c:v>
                </c:pt>
                <c:pt idx="6">
                  <c:v>29365</c:v>
                </c:pt>
              </c:numCache>
            </c:numRef>
          </c:val>
          <c:extLst>
            <c:ext xmlns:c16="http://schemas.microsoft.com/office/drawing/2014/chart" uri="{C3380CC4-5D6E-409C-BE32-E72D297353CC}">
              <c16:uniqueId val="{00000001-D5C3-41CD-A7D7-33FA16CA2EB7}"/>
            </c:ext>
          </c:extLst>
        </c:ser>
        <c:ser>
          <c:idx val="2"/>
          <c:order val="2"/>
          <c:tx>
            <c:strRef>
              <c:f>'Table 16'!$E$7</c:f>
              <c:strCache>
                <c:ptCount val="1"/>
                <c:pt idx="0">
                  <c:v>2020</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8386</c:v>
                </c:pt>
                <c:pt idx="1">
                  <c:v>8542</c:v>
                </c:pt>
                <c:pt idx="2">
                  <c:v>20444</c:v>
                </c:pt>
                <c:pt idx="3">
                  <c:v>14954</c:v>
                </c:pt>
                <c:pt idx="4">
                  <c:v>13385</c:v>
                </c:pt>
                <c:pt idx="5">
                  <c:v>12385</c:v>
                </c:pt>
                <c:pt idx="6">
                  <c:v>8433</c:v>
                </c:pt>
              </c:numCache>
            </c:numRef>
          </c:val>
          <c:extLst>
            <c:ext xmlns:c16="http://schemas.microsoft.com/office/drawing/2014/chart" uri="{C3380CC4-5D6E-409C-BE32-E72D297353CC}">
              <c16:uniqueId val="{00000002-D5C3-41CD-A7D7-33FA16CA2EB7}"/>
            </c:ext>
          </c:extLst>
        </c:ser>
        <c:ser>
          <c:idx val="3"/>
          <c:order val="3"/>
          <c:tx>
            <c:strRef>
              <c:f>'Table 16'!$F$7</c:f>
              <c:strCache>
                <c:ptCount val="1"/>
                <c:pt idx="0">
                  <c:v>2021</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4711</c:v>
                </c:pt>
                <c:pt idx="1">
                  <c:v>3711</c:v>
                </c:pt>
                <c:pt idx="2">
                  <c:v>10101</c:v>
                </c:pt>
                <c:pt idx="3">
                  <c:v>7041</c:v>
                </c:pt>
                <c:pt idx="4">
                  <c:v>5545</c:v>
                </c:pt>
                <c:pt idx="5">
                  <c:v>4322</c:v>
                </c:pt>
                <c:pt idx="6">
                  <c:v>2013</c:v>
                </c:pt>
              </c:numCache>
            </c:numRef>
          </c:val>
          <c:extLst>
            <c:ext xmlns:c16="http://schemas.microsoft.com/office/drawing/2014/chart" uri="{C3380CC4-5D6E-409C-BE32-E72D297353CC}">
              <c16:uniqueId val="{00000003-D5C3-41CD-A7D7-33FA16CA2EB7}"/>
            </c:ext>
          </c:extLst>
        </c:ser>
        <c:ser>
          <c:idx val="4"/>
          <c:order val="4"/>
          <c:tx>
            <c:strRef>
              <c:f>'Table 16'!$G$7</c:f>
              <c:strCache>
                <c:ptCount val="1"/>
                <c:pt idx="0">
                  <c:v>2022</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22953</c:v>
                </c:pt>
                <c:pt idx="1">
                  <c:v>18992</c:v>
                </c:pt>
                <c:pt idx="2">
                  <c:v>43110</c:v>
                </c:pt>
                <c:pt idx="3">
                  <c:v>36272</c:v>
                </c:pt>
                <c:pt idx="4">
                  <c:v>31762</c:v>
                </c:pt>
                <c:pt idx="5">
                  <c:v>25271</c:v>
                </c:pt>
                <c:pt idx="6">
                  <c:v>15553</c:v>
                </c:pt>
              </c:numCache>
            </c:numRef>
          </c:val>
          <c:extLst>
            <c:ext xmlns:c16="http://schemas.microsoft.com/office/drawing/2014/chart" uri="{C3380CC4-5D6E-409C-BE32-E72D297353CC}">
              <c16:uniqueId val="{00000004-D5C3-41CD-A7D7-33FA16CA2EB7}"/>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2018</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97127</c:v>
                </c:pt>
                <c:pt idx="1">
                  <c:v>119818</c:v>
                </c:pt>
                <c:pt idx="2">
                  <c:v>100821</c:v>
                </c:pt>
                <c:pt idx="3">
                  <c:v>28067</c:v>
                </c:pt>
                <c:pt idx="4">
                  <c:v>16477</c:v>
                </c:pt>
              </c:numCache>
            </c:numRef>
          </c:val>
          <c:extLst>
            <c:ext xmlns:c16="http://schemas.microsoft.com/office/drawing/2014/chart" uri="{C3380CC4-5D6E-409C-BE32-E72D297353CC}">
              <c16:uniqueId val="{00000000-EB02-4250-95B4-7E82ED17AB46}"/>
            </c:ext>
          </c:extLst>
        </c:ser>
        <c:ser>
          <c:idx val="1"/>
          <c:order val="1"/>
          <c:tx>
            <c:strRef>
              <c:f>'Table 16'!$D$7</c:f>
              <c:strCache>
                <c:ptCount val="1"/>
                <c:pt idx="0">
                  <c:v>2019</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100286</c:v>
                </c:pt>
                <c:pt idx="1">
                  <c:v>121318</c:v>
                </c:pt>
                <c:pt idx="2">
                  <c:v>100686</c:v>
                </c:pt>
                <c:pt idx="3">
                  <c:v>28636</c:v>
                </c:pt>
                <c:pt idx="4">
                  <c:v>17784</c:v>
                </c:pt>
              </c:numCache>
            </c:numRef>
          </c:val>
          <c:extLst>
            <c:ext xmlns:c16="http://schemas.microsoft.com/office/drawing/2014/chart" uri="{C3380CC4-5D6E-409C-BE32-E72D297353CC}">
              <c16:uniqueId val="{00000001-EB02-4250-95B4-7E82ED17AB46}"/>
            </c:ext>
          </c:extLst>
        </c:ser>
        <c:ser>
          <c:idx val="2"/>
          <c:order val="2"/>
          <c:tx>
            <c:strRef>
              <c:f>'Table 16'!$E$7</c:f>
              <c:strCache>
                <c:ptCount val="1"/>
                <c:pt idx="0">
                  <c:v>2020</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20227</c:v>
                </c:pt>
                <c:pt idx="1">
                  <c:v>26552</c:v>
                </c:pt>
                <c:pt idx="2">
                  <c:v>25802</c:v>
                </c:pt>
                <c:pt idx="3">
                  <c:v>6724</c:v>
                </c:pt>
                <c:pt idx="4">
                  <c:v>7224</c:v>
                </c:pt>
              </c:numCache>
            </c:numRef>
          </c:val>
          <c:extLst>
            <c:ext xmlns:c16="http://schemas.microsoft.com/office/drawing/2014/chart" uri="{C3380CC4-5D6E-409C-BE32-E72D297353CC}">
              <c16:uniqueId val="{00000002-EB02-4250-95B4-7E82ED17AB46}"/>
            </c:ext>
          </c:extLst>
        </c:ser>
        <c:ser>
          <c:idx val="3"/>
          <c:order val="3"/>
          <c:tx>
            <c:strRef>
              <c:f>'Table 16'!$F$7</c:f>
              <c:strCache>
                <c:ptCount val="1"/>
                <c:pt idx="0">
                  <c:v>2021</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4260</c:v>
                </c:pt>
                <c:pt idx="1">
                  <c:v>9701</c:v>
                </c:pt>
                <c:pt idx="2">
                  <c:v>11659</c:v>
                </c:pt>
                <c:pt idx="3">
                  <c:v>5300</c:v>
                </c:pt>
                <c:pt idx="4">
                  <c:v>6524</c:v>
                </c:pt>
              </c:numCache>
            </c:numRef>
          </c:val>
          <c:extLst>
            <c:ext xmlns:c16="http://schemas.microsoft.com/office/drawing/2014/chart" uri="{C3380CC4-5D6E-409C-BE32-E72D297353CC}">
              <c16:uniqueId val="{00000003-EB02-4250-95B4-7E82ED17AB46}"/>
            </c:ext>
          </c:extLst>
        </c:ser>
        <c:ser>
          <c:idx val="4"/>
          <c:order val="4"/>
          <c:tx>
            <c:strRef>
              <c:f>'Table 16'!$G$7</c:f>
              <c:strCache>
                <c:ptCount val="1"/>
                <c:pt idx="0">
                  <c:v>2022</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30957</c:v>
                </c:pt>
                <c:pt idx="1">
                  <c:v>57195</c:v>
                </c:pt>
                <c:pt idx="2">
                  <c:v>61547</c:v>
                </c:pt>
                <c:pt idx="3">
                  <c:v>24517</c:v>
                </c:pt>
                <c:pt idx="4">
                  <c:v>19696</c:v>
                </c:pt>
              </c:numCache>
            </c:numRef>
          </c:val>
          <c:extLst>
            <c:ext xmlns:c16="http://schemas.microsoft.com/office/drawing/2014/chart" uri="{C3380CC4-5D6E-409C-BE32-E72D297353CC}">
              <c16:uniqueId val="{00000004-EB02-4250-95B4-7E82ED17AB46}"/>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2018</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5153</c:v>
                </c:pt>
                <c:pt idx="1">
                  <c:v>9305</c:v>
                </c:pt>
                <c:pt idx="2">
                  <c:v>335</c:v>
                </c:pt>
                <c:pt idx="3">
                  <c:v>31</c:v>
                </c:pt>
                <c:pt idx="4">
                  <c:v>113</c:v>
                </c:pt>
              </c:numCache>
            </c:numRef>
          </c:val>
          <c:extLst>
            <c:ext xmlns:c16="http://schemas.microsoft.com/office/drawing/2014/chart" uri="{C3380CC4-5D6E-409C-BE32-E72D297353CC}">
              <c16:uniqueId val="{00000000-3032-4512-B75C-03DC5EBB37A6}"/>
            </c:ext>
          </c:extLst>
        </c:ser>
        <c:ser>
          <c:idx val="1"/>
          <c:order val="1"/>
          <c:tx>
            <c:strRef>
              <c:f>'Table 17'!$D$7</c:f>
              <c:strCache>
                <c:ptCount val="1"/>
                <c:pt idx="0">
                  <c:v>2019</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4837</c:v>
                </c:pt>
                <c:pt idx="1">
                  <c:v>8429</c:v>
                </c:pt>
                <c:pt idx="2">
                  <c:v>363</c:v>
                </c:pt>
                <c:pt idx="3">
                  <c:v>32</c:v>
                </c:pt>
                <c:pt idx="4">
                  <c:v>218</c:v>
                </c:pt>
              </c:numCache>
            </c:numRef>
          </c:val>
          <c:extLst>
            <c:ext xmlns:c16="http://schemas.microsoft.com/office/drawing/2014/chart" uri="{C3380CC4-5D6E-409C-BE32-E72D297353CC}">
              <c16:uniqueId val="{00000001-3032-4512-B75C-03DC5EBB37A6}"/>
            </c:ext>
          </c:extLst>
        </c:ser>
        <c:ser>
          <c:idx val="2"/>
          <c:order val="2"/>
          <c:tx>
            <c:strRef>
              <c:f>'Table 17'!$E$7</c:f>
              <c:strCache>
                <c:ptCount val="1"/>
                <c:pt idx="0">
                  <c:v>2020</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6</c:v>
                </c:pt>
                <c:pt idx="1">
                  <c:v>103</c:v>
                </c:pt>
                <c:pt idx="2">
                  <c:v>5</c:v>
                </c:pt>
                <c:pt idx="3">
                  <c:v>3</c:v>
                </c:pt>
                <c:pt idx="4">
                  <c:v>0</c:v>
                </c:pt>
              </c:numCache>
            </c:numRef>
          </c:val>
          <c:extLst>
            <c:ext xmlns:c16="http://schemas.microsoft.com/office/drawing/2014/chart" uri="{C3380CC4-5D6E-409C-BE32-E72D297353CC}">
              <c16:uniqueId val="{00000002-3032-4512-B75C-03DC5EBB37A6}"/>
            </c:ext>
          </c:extLst>
        </c:ser>
        <c:ser>
          <c:idx val="3"/>
          <c:order val="3"/>
          <c:tx>
            <c:strRef>
              <c:f>'Table 17'!$F$7</c:f>
              <c:strCache>
                <c:ptCount val="1"/>
                <c:pt idx="0">
                  <c:v>2021</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2</c:v>
                </c:pt>
                <c:pt idx="1">
                  <c:v>72</c:v>
                </c:pt>
                <c:pt idx="2">
                  <c:v>3</c:v>
                </c:pt>
                <c:pt idx="3">
                  <c:v>0</c:v>
                </c:pt>
                <c:pt idx="4">
                  <c:v>0</c:v>
                </c:pt>
              </c:numCache>
            </c:numRef>
          </c:val>
          <c:extLst>
            <c:ext xmlns:c16="http://schemas.microsoft.com/office/drawing/2014/chart" uri="{C3380CC4-5D6E-409C-BE32-E72D297353CC}">
              <c16:uniqueId val="{00000003-3032-4512-B75C-03DC5EBB37A6}"/>
            </c:ext>
          </c:extLst>
        </c:ser>
        <c:ser>
          <c:idx val="4"/>
          <c:order val="4"/>
          <c:tx>
            <c:strRef>
              <c:f>'Table 17'!$G$7</c:f>
              <c:strCache>
                <c:ptCount val="1"/>
                <c:pt idx="0">
                  <c:v>2022</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4029</c:v>
                </c:pt>
                <c:pt idx="1">
                  <c:v>9754</c:v>
                </c:pt>
                <c:pt idx="2">
                  <c:v>182</c:v>
                </c:pt>
                <c:pt idx="3">
                  <c:v>15</c:v>
                </c:pt>
                <c:pt idx="4">
                  <c:v>36</c:v>
                </c:pt>
              </c:numCache>
            </c:numRef>
          </c:val>
          <c:extLst>
            <c:ext xmlns:c16="http://schemas.microsoft.com/office/drawing/2014/chart" uri="{C3380CC4-5D6E-409C-BE32-E72D297353CC}">
              <c16:uniqueId val="{00000004-3032-4512-B75C-03DC5EBB37A6}"/>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2018</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2859</c:v>
                </c:pt>
                <c:pt idx="1">
                  <c:v>1798</c:v>
                </c:pt>
                <c:pt idx="2">
                  <c:v>3417</c:v>
                </c:pt>
                <c:pt idx="3">
                  <c:v>2228</c:v>
                </c:pt>
                <c:pt idx="4">
                  <c:v>2262</c:v>
                </c:pt>
                <c:pt idx="5">
                  <c:v>1979</c:v>
                </c:pt>
                <c:pt idx="6">
                  <c:v>1005</c:v>
                </c:pt>
              </c:numCache>
            </c:numRef>
          </c:val>
          <c:extLst>
            <c:ext xmlns:c16="http://schemas.microsoft.com/office/drawing/2014/chart" uri="{C3380CC4-5D6E-409C-BE32-E72D297353CC}">
              <c16:uniqueId val="{00000000-C159-4125-9762-0A3A5908E290}"/>
            </c:ext>
          </c:extLst>
        </c:ser>
        <c:ser>
          <c:idx val="1"/>
          <c:order val="1"/>
          <c:tx>
            <c:strRef>
              <c:f>'Table 17'!$D$7</c:f>
              <c:strCache>
                <c:ptCount val="1"/>
                <c:pt idx="0">
                  <c:v>2019</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2695</c:v>
                </c:pt>
                <c:pt idx="1">
                  <c:v>1378</c:v>
                </c:pt>
                <c:pt idx="2">
                  <c:v>3012</c:v>
                </c:pt>
                <c:pt idx="3">
                  <c:v>2210</c:v>
                </c:pt>
                <c:pt idx="4">
                  <c:v>2100</c:v>
                </c:pt>
                <c:pt idx="5">
                  <c:v>1971</c:v>
                </c:pt>
                <c:pt idx="6">
                  <c:v>1091</c:v>
                </c:pt>
              </c:numCache>
            </c:numRef>
          </c:val>
          <c:extLst>
            <c:ext xmlns:c16="http://schemas.microsoft.com/office/drawing/2014/chart" uri="{C3380CC4-5D6E-409C-BE32-E72D297353CC}">
              <c16:uniqueId val="{00000001-C159-4125-9762-0A3A5908E290}"/>
            </c:ext>
          </c:extLst>
        </c:ser>
        <c:ser>
          <c:idx val="2"/>
          <c:order val="2"/>
          <c:tx>
            <c:strRef>
              <c:f>'Table 17'!$E$7</c:f>
              <c:strCache>
                <c:ptCount val="1"/>
                <c:pt idx="0">
                  <c:v>2020</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30</c:v>
                </c:pt>
                <c:pt idx="1">
                  <c:v>10</c:v>
                </c:pt>
                <c:pt idx="2">
                  <c:v>32</c:v>
                </c:pt>
                <c:pt idx="3">
                  <c:v>28</c:v>
                </c:pt>
                <c:pt idx="4">
                  <c:v>31</c:v>
                </c:pt>
                <c:pt idx="5">
                  <c:v>18</c:v>
                </c:pt>
                <c:pt idx="6">
                  <c:v>11</c:v>
                </c:pt>
              </c:numCache>
            </c:numRef>
          </c:val>
          <c:extLst>
            <c:ext xmlns:c16="http://schemas.microsoft.com/office/drawing/2014/chart" uri="{C3380CC4-5D6E-409C-BE32-E72D297353CC}">
              <c16:uniqueId val="{00000002-C159-4125-9762-0A3A5908E290}"/>
            </c:ext>
          </c:extLst>
        </c:ser>
        <c:ser>
          <c:idx val="3"/>
          <c:order val="3"/>
          <c:tx>
            <c:strRef>
              <c:f>'Table 17'!$F$7</c:f>
              <c:strCache>
                <c:ptCount val="1"/>
                <c:pt idx="0">
                  <c:v>2021</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13</c:v>
                </c:pt>
                <c:pt idx="1">
                  <c:v>2</c:v>
                </c:pt>
                <c:pt idx="2">
                  <c:v>29</c:v>
                </c:pt>
                <c:pt idx="3">
                  <c:v>15</c:v>
                </c:pt>
                <c:pt idx="4">
                  <c:v>9</c:v>
                </c:pt>
                <c:pt idx="5">
                  <c:v>20</c:v>
                </c:pt>
                <c:pt idx="6">
                  <c:v>6</c:v>
                </c:pt>
              </c:numCache>
            </c:numRef>
          </c:val>
          <c:extLst>
            <c:ext xmlns:c16="http://schemas.microsoft.com/office/drawing/2014/chart" uri="{C3380CC4-5D6E-409C-BE32-E72D297353CC}">
              <c16:uniqueId val="{00000003-C159-4125-9762-0A3A5908E290}"/>
            </c:ext>
          </c:extLst>
        </c:ser>
        <c:ser>
          <c:idx val="4"/>
          <c:order val="4"/>
          <c:tx>
            <c:strRef>
              <c:f>'Table 17'!$G$7</c:f>
              <c:strCache>
                <c:ptCount val="1"/>
                <c:pt idx="0">
                  <c:v>2022</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2857</c:v>
                </c:pt>
                <c:pt idx="1">
                  <c:v>1693</c:v>
                </c:pt>
                <c:pt idx="2">
                  <c:v>2674</c:v>
                </c:pt>
                <c:pt idx="3">
                  <c:v>2508</c:v>
                </c:pt>
                <c:pt idx="4">
                  <c:v>2062</c:v>
                </c:pt>
                <c:pt idx="5">
                  <c:v>1814</c:v>
                </c:pt>
                <c:pt idx="6">
                  <c:v>1029</c:v>
                </c:pt>
              </c:numCache>
            </c:numRef>
          </c:val>
          <c:extLst>
            <c:ext xmlns:c16="http://schemas.microsoft.com/office/drawing/2014/chart" uri="{C3380CC4-5D6E-409C-BE32-E72D297353CC}">
              <c16:uniqueId val="{00000004-C159-4125-9762-0A3A5908E290}"/>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2018</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683</c:v>
                </c:pt>
                <c:pt idx="1">
                  <c:v>1666</c:v>
                </c:pt>
                <c:pt idx="2">
                  <c:v>4559</c:v>
                </c:pt>
                <c:pt idx="3">
                  <c:v>4017</c:v>
                </c:pt>
                <c:pt idx="4">
                  <c:v>4623</c:v>
                </c:pt>
              </c:numCache>
            </c:numRef>
          </c:val>
          <c:extLst>
            <c:ext xmlns:c16="http://schemas.microsoft.com/office/drawing/2014/chart" uri="{C3380CC4-5D6E-409C-BE32-E72D297353CC}">
              <c16:uniqueId val="{00000000-399D-4403-B836-CA4986D995E3}"/>
            </c:ext>
          </c:extLst>
        </c:ser>
        <c:ser>
          <c:idx val="1"/>
          <c:order val="1"/>
          <c:tx>
            <c:strRef>
              <c:f>'Table 17'!$D$7</c:f>
              <c:strCache>
                <c:ptCount val="1"/>
                <c:pt idx="0">
                  <c:v>2019</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1183</c:v>
                </c:pt>
                <c:pt idx="1">
                  <c:v>1575</c:v>
                </c:pt>
                <c:pt idx="2">
                  <c:v>4037</c:v>
                </c:pt>
                <c:pt idx="3">
                  <c:v>3762</c:v>
                </c:pt>
                <c:pt idx="4">
                  <c:v>3901</c:v>
                </c:pt>
              </c:numCache>
            </c:numRef>
          </c:val>
          <c:extLst>
            <c:ext xmlns:c16="http://schemas.microsoft.com/office/drawing/2014/chart" uri="{C3380CC4-5D6E-409C-BE32-E72D297353CC}">
              <c16:uniqueId val="{00000001-399D-4403-B836-CA4986D995E3}"/>
            </c:ext>
          </c:extLst>
        </c:ser>
        <c:ser>
          <c:idx val="2"/>
          <c:order val="2"/>
          <c:tx>
            <c:strRef>
              <c:f>'Table 17'!$E$7</c:f>
              <c:strCache>
                <c:ptCount val="1"/>
                <c:pt idx="0">
                  <c:v>2020</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3</c:v>
                </c:pt>
                <c:pt idx="1">
                  <c:v>0</c:v>
                </c:pt>
                <c:pt idx="2">
                  <c:v>1</c:v>
                </c:pt>
                <c:pt idx="3">
                  <c:v>3</c:v>
                </c:pt>
                <c:pt idx="4">
                  <c:v>153</c:v>
                </c:pt>
              </c:numCache>
            </c:numRef>
          </c:val>
          <c:extLst>
            <c:ext xmlns:c16="http://schemas.microsoft.com/office/drawing/2014/chart" uri="{C3380CC4-5D6E-409C-BE32-E72D297353CC}">
              <c16:uniqueId val="{00000002-399D-4403-B836-CA4986D995E3}"/>
            </c:ext>
          </c:extLst>
        </c:ser>
        <c:ser>
          <c:idx val="3"/>
          <c:order val="3"/>
          <c:tx>
            <c:strRef>
              <c:f>'Table 17'!$F$7</c:f>
              <c:strCache>
                <c:ptCount val="1"/>
                <c:pt idx="0">
                  <c:v>2021</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0</c:v>
                </c:pt>
                <c:pt idx="1">
                  <c:v>0</c:v>
                </c:pt>
                <c:pt idx="2">
                  <c:v>0</c:v>
                </c:pt>
                <c:pt idx="3">
                  <c:v>1</c:v>
                </c:pt>
                <c:pt idx="4">
                  <c:v>93</c:v>
                </c:pt>
              </c:numCache>
            </c:numRef>
          </c:val>
          <c:extLst>
            <c:ext xmlns:c16="http://schemas.microsoft.com/office/drawing/2014/chart" uri="{C3380CC4-5D6E-409C-BE32-E72D297353CC}">
              <c16:uniqueId val="{00000003-399D-4403-B836-CA4986D995E3}"/>
            </c:ext>
          </c:extLst>
        </c:ser>
        <c:ser>
          <c:idx val="4"/>
          <c:order val="4"/>
          <c:tx>
            <c:strRef>
              <c:f>'Table 17'!$G$7</c:f>
              <c:strCache>
                <c:ptCount val="1"/>
                <c:pt idx="0">
                  <c:v>2022</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620</c:v>
                </c:pt>
                <c:pt idx="1">
                  <c:v>938</c:v>
                </c:pt>
                <c:pt idx="2">
                  <c:v>3588</c:v>
                </c:pt>
                <c:pt idx="3">
                  <c:v>4235</c:v>
                </c:pt>
                <c:pt idx="4">
                  <c:v>5257</c:v>
                </c:pt>
              </c:numCache>
            </c:numRef>
          </c:val>
          <c:extLst>
            <c:ext xmlns:c16="http://schemas.microsoft.com/office/drawing/2014/chart" uri="{C3380CC4-5D6E-409C-BE32-E72D297353CC}">
              <c16:uniqueId val="{00000004-399D-4403-B836-CA4986D995E3}"/>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2018</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35342</c:v>
                </c:pt>
                <c:pt idx="1">
                  <c:v>49658</c:v>
                </c:pt>
                <c:pt idx="2">
                  <c:v>5796</c:v>
                </c:pt>
                <c:pt idx="3">
                  <c:v>498</c:v>
                </c:pt>
                <c:pt idx="4">
                  <c:v>1860</c:v>
                </c:pt>
              </c:numCache>
            </c:numRef>
          </c:val>
          <c:extLst>
            <c:ext xmlns:c16="http://schemas.microsoft.com/office/drawing/2014/chart" uri="{C3380CC4-5D6E-409C-BE32-E72D297353CC}">
              <c16:uniqueId val="{00000000-28AF-4152-A49E-3F452D28467F}"/>
            </c:ext>
          </c:extLst>
        </c:ser>
        <c:ser>
          <c:idx val="1"/>
          <c:order val="1"/>
          <c:tx>
            <c:strRef>
              <c:f>'Table 18'!$D$7</c:f>
              <c:strCache>
                <c:ptCount val="1"/>
                <c:pt idx="0">
                  <c:v>2019</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35423</c:v>
                </c:pt>
                <c:pt idx="1">
                  <c:v>47943</c:v>
                </c:pt>
                <c:pt idx="2">
                  <c:v>6373</c:v>
                </c:pt>
                <c:pt idx="3">
                  <c:v>691</c:v>
                </c:pt>
                <c:pt idx="4">
                  <c:v>2591</c:v>
                </c:pt>
              </c:numCache>
            </c:numRef>
          </c:val>
          <c:extLst>
            <c:ext xmlns:c16="http://schemas.microsoft.com/office/drawing/2014/chart" uri="{C3380CC4-5D6E-409C-BE32-E72D297353CC}">
              <c16:uniqueId val="{00000001-28AF-4152-A49E-3F452D28467F}"/>
            </c:ext>
          </c:extLst>
        </c:ser>
        <c:ser>
          <c:idx val="2"/>
          <c:order val="2"/>
          <c:tx>
            <c:strRef>
              <c:f>'Table 18'!$E$7</c:f>
              <c:strCache>
                <c:ptCount val="1"/>
                <c:pt idx="0">
                  <c:v>2020</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8449</c:v>
                </c:pt>
                <c:pt idx="1">
                  <c:v>13080</c:v>
                </c:pt>
                <c:pt idx="2">
                  <c:v>1371</c:v>
                </c:pt>
                <c:pt idx="3">
                  <c:v>83</c:v>
                </c:pt>
                <c:pt idx="4">
                  <c:v>385</c:v>
                </c:pt>
              </c:numCache>
            </c:numRef>
          </c:val>
          <c:extLst>
            <c:ext xmlns:c16="http://schemas.microsoft.com/office/drawing/2014/chart" uri="{C3380CC4-5D6E-409C-BE32-E72D297353CC}">
              <c16:uniqueId val="{00000002-28AF-4152-A49E-3F452D28467F}"/>
            </c:ext>
          </c:extLst>
        </c:ser>
        <c:ser>
          <c:idx val="3"/>
          <c:order val="3"/>
          <c:tx>
            <c:strRef>
              <c:f>'Table 18'!$F$7</c:f>
              <c:strCache>
                <c:ptCount val="1"/>
                <c:pt idx="0">
                  <c:v>2021</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1846</c:v>
                </c:pt>
                <c:pt idx="1">
                  <c:v>7755</c:v>
                </c:pt>
                <c:pt idx="2">
                  <c:v>597</c:v>
                </c:pt>
                <c:pt idx="3">
                  <c:v>54</c:v>
                </c:pt>
                <c:pt idx="4">
                  <c:v>26</c:v>
                </c:pt>
              </c:numCache>
            </c:numRef>
          </c:val>
          <c:extLst>
            <c:ext xmlns:c16="http://schemas.microsoft.com/office/drawing/2014/chart" uri="{C3380CC4-5D6E-409C-BE32-E72D297353CC}">
              <c16:uniqueId val="{00000003-28AF-4152-A49E-3F452D28467F}"/>
            </c:ext>
          </c:extLst>
        </c:ser>
        <c:ser>
          <c:idx val="4"/>
          <c:order val="4"/>
          <c:tx>
            <c:strRef>
              <c:f>'Table 18'!$G$7</c:f>
              <c:strCache>
                <c:ptCount val="1"/>
                <c:pt idx="0">
                  <c:v>2022</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18208</c:v>
                </c:pt>
                <c:pt idx="1">
                  <c:v>37020</c:v>
                </c:pt>
                <c:pt idx="2">
                  <c:v>2131</c:v>
                </c:pt>
                <c:pt idx="3">
                  <c:v>124</c:v>
                </c:pt>
                <c:pt idx="4">
                  <c:v>671</c:v>
                </c:pt>
              </c:numCache>
            </c:numRef>
          </c:val>
          <c:extLst>
            <c:ext xmlns:c16="http://schemas.microsoft.com/office/drawing/2014/chart" uri="{C3380CC4-5D6E-409C-BE32-E72D297353CC}">
              <c16:uniqueId val="{00000004-28AF-4152-A49E-3F452D28467F}"/>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2018</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11500</c:v>
                </c:pt>
                <c:pt idx="1">
                  <c:v>9764</c:v>
                </c:pt>
                <c:pt idx="2">
                  <c:v>21271</c:v>
                </c:pt>
                <c:pt idx="3">
                  <c:v>13487</c:v>
                </c:pt>
                <c:pt idx="4">
                  <c:v>16318</c:v>
                </c:pt>
                <c:pt idx="5">
                  <c:v>17056</c:v>
                </c:pt>
                <c:pt idx="6">
                  <c:v>10387</c:v>
                </c:pt>
              </c:numCache>
            </c:numRef>
          </c:val>
          <c:extLst>
            <c:ext xmlns:c16="http://schemas.microsoft.com/office/drawing/2014/chart" uri="{C3380CC4-5D6E-409C-BE32-E72D297353CC}">
              <c16:uniqueId val="{00000000-18FB-4CC8-952E-1C9592F7CA66}"/>
            </c:ext>
          </c:extLst>
        </c:ser>
        <c:ser>
          <c:idx val="1"/>
          <c:order val="1"/>
          <c:tx>
            <c:strRef>
              <c:f>'Table 18'!$D$7</c:f>
              <c:strCache>
                <c:ptCount val="1"/>
                <c:pt idx="0">
                  <c:v>2019</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11481</c:v>
                </c:pt>
                <c:pt idx="1">
                  <c:v>9159</c:v>
                </c:pt>
                <c:pt idx="2">
                  <c:v>20265</c:v>
                </c:pt>
                <c:pt idx="3">
                  <c:v>14091</c:v>
                </c:pt>
                <c:pt idx="4">
                  <c:v>15644</c:v>
                </c:pt>
                <c:pt idx="5">
                  <c:v>17192</c:v>
                </c:pt>
                <c:pt idx="6">
                  <c:v>11525</c:v>
                </c:pt>
              </c:numCache>
            </c:numRef>
          </c:val>
          <c:extLst>
            <c:ext xmlns:c16="http://schemas.microsoft.com/office/drawing/2014/chart" uri="{C3380CC4-5D6E-409C-BE32-E72D297353CC}">
              <c16:uniqueId val="{00000001-18FB-4CC8-952E-1C9592F7CA66}"/>
            </c:ext>
          </c:extLst>
        </c:ser>
        <c:ser>
          <c:idx val="2"/>
          <c:order val="2"/>
          <c:tx>
            <c:strRef>
              <c:f>'Table 18'!$E$7</c:f>
              <c:strCache>
                <c:ptCount val="1"/>
                <c:pt idx="0">
                  <c:v>2020</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2735</c:v>
                </c:pt>
                <c:pt idx="1">
                  <c:v>2123</c:v>
                </c:pt>
                <c:pt idx="2">
                  <c:v>5024</c:v>
                </c:pt>
                <c:pt idx="3">
                  <c:v>3441</c:v>
                </c:pt>
                <c:pt idx="4">
                  <c:v>3962</c:v>
                </c:pt>
                <c:pt idx="5">
                  <c:v>4476</c:v>
                </c:pt>
                <c:pt idx="6">
                  <c:v>3170</c:v>
                </c:pt>
              </c:numCache>
            </c:numRef>
          </c:val>
          <c:extLst>
            <c:ext xmlns:c16="http://schemas.microsoft.com/office/drawing/2014/chart" uri="{C3380CC4-5D6E-409C-BE32-E72D297353CC}">
              <c16:uniqueId val="{00000002-18FB-4CC8-952E-1C9592F7CA66}"/>
            </c:ext>
          </c:extLst>
        </c:ser>
        <c:ser>
          <c:idx val="3"/>
          <c:order val="3"/>
          <c:tx>
            <c:strRef>
              <c:f>'Table 18'!$F$7</c:f>
              <c:strCache>
                <c:ptCount val="1"/>
                <c:pt idx="0">
                  <c:v>2021</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1249</c:v>
                </c:pt>
                <c:pt idx="1">
                  <c:v>1116</c:v>
                </c:pt>
                <c:pt idx="2">
                  <c:v>2520</c:v>
                </c:pt>
                <c:pt idx="3">
                  <c:v>1695</c:v>
                </c:pt>
                <c:pt idx="4">
                  <c:v>1696</c:v>
                </c:pt>
                <c:pt idx="5">
                  <c:v>1955</c:v>
                </c:pt>
                <c:pt idx="6">
                  <c:v>846</c:v>
                </c:pt>
              </c:numCache>
            </c:numRef>
          </c:val>
          <c:extLst>
            <c:ext xmlns:c16="http://schemas.microsoft.com/office/drawing/2014/chart" uri="{C3380CC4-5D6E-409C-BE32-E72D297353CC}">
              <c16:uniqueId val="{00000003-18FB-4CC8-952E-1C9592F7CA66}"/>
            </c:ext>
          </c:extLst>
        </c:ser>
        <c:ser>
          <c:idx val="4"/>
          <c:order val="4"/>
          <c:tx>
            <c:strRef>
              <c:f>'Table 18'!$G$7</c:f>
              <c:strCache>
                <c:ptCount val="1"/>
                <c:pt idx="0">
                  <c:v>2022</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7915</c:v>
                </c:pt>
                <c:pt idx="1">
                  <c:v>6514</c:v>
                </c:pt>
                <c:pt idx="2">
                  <c:v>12444</c:v>
                </c:pt>
                <c:pt idx="3">
                  <c:v>9589</c:v>
                </c:pt>
                <c:pt idx="4">
                  <c:v>9156</c:v>
                </c:pt>
                <c:pt idx="5">
                  <c:v>10146</c:v>
                </c:pt>
                <c:pt idx="6">
                  <c:v>5987</c:v>
                </c:pt>
              </c:numCache>
            </c:numRef>
          </c:val>
          <c:extLst>
            <c:ext xmlns:c16="http://schemas.microsoft.com/office/drawing/2014/chart" uri="{C3380CC4-5D6E-409C-BE32-E72D297353CC}">
              <c16:uniqueId val="{00000004-18FB-4CC8-952E-1C9592F7CA66}"/>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2018</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12195</c:v>
                </c:pt>
                <c:pt idx="1">
                  <c:v>20517</c:v>
                </c:pt>
                <c:pt idx="2">
                  <c:v>35212</c:v>
                </c:pt>
                <c:pt idx="3">
                  <c:v>18004</c:v>
                </c:pt>
                <c:pt idx="4">
                  <c:v>13853</c:v>
                </c:pt>
              </c:numCache>
            </c:numRef>
          </c:val>
          <c:extLst>
            <c:ext xmlns:c16="http://schemas.microsoft.com/office/drawing/2014/chart" uri="{C3380CC4-5D6E-409C-BE32-E72D297353CC}">
              <c16:uniqueId val="{00000000-6C90-4BCF-8EDA-7B9C64F4B3AC}"/>
            </c:ext>
          </c:extLst>
        </c:ser>
        <c:ser>
          <c:idx val="1"/>
          <c:order val="1"/>
          <c:tx>
            <c:strRef>
              <c:f>'Table 18'!$D$7</c:f>
              <c:strCache>
                <c:ptCount val="1"/>
                <c:pt idx="0">
                  <c:v>2019</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11367</c:v>
                </c:pt>
                <c:pt idx="1">
                  <c:v>21733</c:v>
                </c:pt>
                <c:pt idx="2">
                  <c:v>35405</c:v>
                </c:pt>
                <c:pt idx="3">
                  <c:v>17297</c:v>
                </c:pt>
                <c:pt idx="4">
                  <c:v>13554</c:v>
                </c:pt>
              </c:numCache>
            </c:numRef>
          </c:val>
          <c:extLst>
            <c:ext xmlns:c16="http://schemas.microsoft.com/office/drawing/2014/chart" uri="{C3380CC4-5D6E-409C-BE32-E72D297353CC}">
              <c16:uniqueId val="{00000001-6C90-4BCF-8EDA-7B9C64F4B3AC}"/>
            </c:ext>
          </c:extLst>
        </c:ser>
        <c:ser>
          <c:idx val="2"/>
          <c:order val="2"/>
          <c:tx>
            <c:strRef>
              <c:f>'Table 18'!$E$7</c:f>
              <c:strCache>
                <c:ptCount val="1"/>
                <c:pt idx="0">
                  <c:v>2020</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2281</c:v>
                </c:pt>
                <c:pt idx="1">
                  <c:v>4502</c:v>
                </c:pt>
                <c:pt idx="2">
                  <c:v>9017</c:v>
                </c:pt>
                <c:pt idx="3">
                  <c:v>5037</c:v>
                </c:pt>
                <c:pt idx="4">
                  <c:v>4093</c:v>
                </c:pt>
              </c:numCache>
            </c:numRef>
          </c:val>
          <c:extLst>
            <c:ext xmlns:c16="http://schemas.microsoft.com/office/drawing/2014/chart" uri="{C3380CC4-5D6E-409C-BE32-E72D297353CC}">
              <c16:uniqueId val="{00000002-6C90-4BCF-8EDA-7B9C64F4B3AC}"/>
            </c:ext>
          </c:extLst>
        </c:ser>
        <c:ser>
          <c:idx val="3"/>
          <c:order val="3"/>
          <c:tx>
            <c:strRef>
              <c:f>'Table 18'!$F$7</c:f>
              <c:strCache>
                <c:ptCount val="1"/>
                <c:pt idx="0">
                  <c:v>2021</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419</c:v>
                </c:pt>
                <c:pt idx="1">
                  <c:v>1644</c:v>
                </c:pt>
                <c:pt idx="2">
                  <c:v>3631</c:v>
                </c:pt>
                <c:pt idx="3">
                  <c:v>2240</c:v>
                </c:pt>
                <c:pt idx="4">
                  <c:v>3144</c:v>
                </c:pt>
              </c:numCache>
            </c:numRef>
          </c:val>
          <c:extLst>
            <c:ext xmlns:c16="http://schemas.microsoft.com/office/drawing/2014/chart" uri="{C3380CC4-5D6E-409C-BE32-E72D297353CC}">
              <c16:uniqueId val="{00000003-6C90-4BCF-8EDA-7B9C64F4B3AC}"/>
            </c:ext>
          </c:extLst>
        </c:ser>
        <c:ser>
          <c:idx val="4"/>
          <c:order val="4"/>
          <c:tx>
            <c:strRef>
              <c:f>'Table 18'!$G$7</c:f>
              <c:strCache>
                <c:ptCount val="1"/>
                <c:pt idx="0">
                  <c:v>2022</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3149</c:v>
                </c:pt>
                <c:pt idx="1">
                  <c:v>8881</c:v>
                </c:pt>
                <c:pt idx="2">
                  <c:v>22089</c:v>
                </c:pt>
                <c:pt idx="3">
                  <c:v>13775</c:v>
                </c:pt>
                <c:pt idx="4">
                  <c:v>13858</c:v>
                </c:pt>
              </c:numCache>
            </c:numRef>
          </c:val>
          <c:extLst>
            <c:ext xmlns:c16="http://schemas.microsoft.com/office/drawing/2014/chart" uri="{C3380CC4-5D6E-409C-BE32-E72D297353CC}">
              <c16:uniqueId val="{00000004-6C90-4BCF-8EDA-7B9C64F4B3AC}"/>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2018</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2594</c:v>
                </c:pt>
                <c:pt idx="1">
                  <c:v>2327</c:v>
                </c:pt>
                <c:pt idx="2">
                  <c:v>342</c:v>
                </c:pt>
                <c:pt idx="3">
                  <c:v>25</c:v>
                </c:pt>
                <c:pt idx="4">
                  <c:v>95</c:v>
                </c:pt>
              </c:numCache>
            </c:numRef>
          </c:val>
          <c:extLst>
            <c:ext xmlns:c16="http://schemas.microsoft.com/office/drawing/2014/chart" uri="{C3380CC4-5D6E-409C-BE32-E72D297353CC}">
              <c16:uniqueId val="{00000000-6E4F-460B-AAB5-B7EAEFCBE950}"/>
            </c:ext>
          </c:extLst>
        </c:ser>
        <c:ser>
          <c:idx val="1"/>
          <c:order val="1"/>
          <c:tx>
            <c:strRef>
              <c:f>'Table 19'!$D$7</c:f>
              <c:strCache>
                <c:ptCount val="1"/>
                <c:pt idx="0">
                  <c:v>2019</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2908</c:v>
                </c:pt>
                <c:pt idx="1">
                  <c:v>2202</c:v>
                </c:pt>
                <c:pt idx="2">
                  <c:v>384</c:v>
                </c:pt>
                <c:pt idx="3">
                  <c:v>22</c:v>
                </c:pt>
                <c:pt idx="4">
                  <c:v>124</c:v>
                </c:pt>
              </c:numCache>
            </c:numRef>
          </c:val>
          <c:extLst>
            <c:ext xmlns:c16="http://schemas.microsoft.com/office/drawing/2014/chart" uri="{C3380CC4-5D6E-409C-BE32-E72D297353CC}">
              <c16:uniqueId val="{00000001-6E4F-460B-AAB5-B7EAEFCBE950}"/>
            </c:ext>
          </c:extLst>
        </c:ser>
        <c:ser>
          <c:idx val="2"/>
          <c:order val="2"/>
          <c:tx>
            <c:strRef>
              <c:f>'Table 19'!$E$7</c:f>
              <c:strCache>
                <c:ptCount val="1"/>
                <c:pt idx="0">
                  <c:v>2020</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0</c:v>
                </c:pt>
                <c:pt idx="1">
                  <c:v>11</c:v>
                </c:pt>
                <c:pt idx="2">
                  <c:v>1</c:v>
                </c:pt>
                <c:pt idx="3">
                  <c:v>0</c:v>
                </c:pt>
                <c:pt idx="4">
                  <c:v>0</c:v>
                </c:pt>
              </c:numCache>
            </c:numRef>
          </c:val>
          <c:extLst>
            <c:ext xmlns:c16="http://schemas.microsoft.com/office/drawing/2014/chart" uri="{C3380CC4-5D6E-409C-BE32-E72D297353CC}">
              <c16:uniqueId val="{00000002-6E4F-460B-AAB5-B7EAEFCBE950}"/>
            </c:ext>
          </c:extLst>
        </c:ser>
        <c:ser>
          <c:idx val="3"/>
          <c:order val="3"/>
          <c:tx>
            <c:strRef>
              <c:f>'Table 19'!$F$7</c:f>
              <c:strCache>
                <c:ptCount val="1"/>
                <c:pt idx="0">
                  <c:v>2021</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0</c:v>
                </c:pt>
                <c:pt idx="1">
                  <c:v>17</c:v>
                </c:pt>
                <c:pt idx="2">
                  <c:v>1</c:v>
                </c:pt>
                <c:pt idx="3">
                  <c:v>0</c:v>
                </c:pt>
                <c:pt idx="4">
                  <c:v>0</c:v>
                </c:pt>
              </c:numCache>
            </c:numRef>
          </c:val>
          <c:extLst>
            <c:ext xmlns:c16="http://schemas.microsoft.com/office/drawing/2014/chart" uri="{C3380CC4-5D6E-409C-BE32-E72D297353CC}">
              <c16:uniqueId val="{00000003-6E4F-460B-AAB5-B7EAEFCBE950}"/>
            </c:ext>
          </c:extLst>
        </c:ser>
        <c:ser>
          <c:idx val="4"/>
          <c:order val="4"/>
          <c:tx>
            <c:strRef>
              <c:f>'Table 19'!$G$7</c:f>
              <c:strCache>
                <c:ptCount val="1"/>
                <c:pt idx="0">
                  <c:v>2022</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1990</c:v>
                </c:pt>
                <c:pt idx="1">
                  <c:v>2342</c:v>
                </c:pt>
                <c:pt idx="2">
                  <c:v>233</c:v>
                </c:pt>
                <c:pt idx="3">
                  <c:v>24</c:v>
                </c:pt>
                <c:pt idx="4">
                  <c:v>36</c:v>
                </c:pt>
              </c:numCache>
            </c:numRef>
          </c:val>
          <c:extLst>
            <c:ext xmlns:c16="http://schemas.microsoft.com/office/drawing/2014/chart" uri="{C3380CC4-5D6E-409C-BE32-E72D297353CC}">
              <c16:uniqueId val="{00000004-6E4F-460B-AAB5-B7EAEFCBE950}"/>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2018</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67148</c:v>
                </c:pt>
                <c:pt idx="1">
                  <c:v>59661</c:v>
                </c:pt>
                <c:pt idx="2">
                  <c:v>108843</c:v>
                </c:pt>
                <c:pt idx="3">
                  <c:v>78881</c:v>
                </c:pt>
                <c:pt idx="4">
                  <c:v>81281</c:v>
                </c:pt>
                <c:pt idx="5">
                  <c:v>77615</c:v>
                </c:pt>
                <c:pt idx="6">
                  <c:v>55826</c:v>
                </c:pt>
              </c:numCache>
            </c:numRef>
          </c:val>
          <c:extLst>
            <c:ext xmlns:c16="http://schemas.microsoft.com/office/drawing/2014/chart" uri="{C3380CC4-5D6E-409C-BE32-E72D297353CC}">
              <c16:uniqueId val="{00000000-944C-48EF-8104-B49857AD52EF}"/>
            </c:ext>
          </c:extLst>
        </c:ser>
        <c:ser>
          <c:idx val="1"/>
          <c:order val="1"/>
          <c:tx>
            <c:strRef>
              <c:f>'Table 5'!$D$7</c:f>
              <c:strCache>
                <c:ptCount val="1"/>
                <c:pt idx="0">
                  <c:v>2019</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66067</c:v>
                </c:pt>
                <c:pt idx="1">
                  <c:v>56297</c:v>
                </c:pt>
                <c:pt idx="2">
                  <c:v>104284</c:v>
                </c:pt>
                <c:pt idx="3">
                  <c:v>78870</c:v>
                </c:pt>
                <c:pt idx="4">
                  <c:v>80047</c:v>
                </c:pt>
                <c:pt idx="5">
                  <c:v>80975</c:v>
                </c:pt>
                <c:pt idx="6">
                  <c:v>61679</c:v>
                </c:pt>
              </c:numCache>
            </c:numRef>
          </c:val>
          <c:extLst>
            <c:ext xmlns:c16="http://schemas.microsoft.com/office/drawing/2014/chart" uri="{C3380CC4-5D6E-409C-BE32-E72D297353CC}">
              <c16:uniqueId val="{00000001-944C-48EF-8104-B49857AD52EF}"/>
            </c:ext>
          </c:extLst>
        </c:ser>
        <c:ser>
          <c:idx val="2"/>
          <c:order val="2"/>
          <c:tx>
            <c:strRef>
              <c:f>'Table 5'!$E$7</c:f>
              <c:strCache>
                <c:ptCount val="1"/>
                <c:pt idx="0">
                  <c:v>2020</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717</c:v>
                </c:pt>
                <c:pt idx="1">
                  <c:v>483</c:v>
                </c:pt>
                <c:pt idx="2">
                  <c:v>1471</c:v>
                </c:pt>
                <c:pt idx="3">
                  <c:v>1114</c:v>
                </c:pt>
                <c:pt idx="4">
                  <c:v>913</c:v>
                </c:pt>
                <c:pt idx="5">
                  <c:v>776</c:v>
                </c:pt>
                <c:pt idx="6">
                  <c:v>430</c:v>
                </c:pt>
              </c:numCache>
            </c:numRef>
          </c:val>
          <c:extLst>
            <c:ext xmlns:c16="http://schemas.microsoft.com/office/drawing/2014/chart" uri="{C3380CC4-5D6E-409C-BE32-E72D297353CC}">
              <c16:uniqueId val="{00000002-944C-48EF-8104-B49857AD52EF}"/>
            </c:ext>
          </c:extLst>
        </c:ser>
        <c:ser>
          <c:idx val="3"/>
          <c:order val="3"/>
          <c:tx>
            <c:strRef>
              <c:f>'Table 5'!$F$7</c:f>
              <c:strCache>
                <c:ptCount val="1"/>
                <c:pt idx="0">
                  <c:v>2021</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746</c:v>
                </c:pt>
                <c:pt idx="1">
                  <c:v>642</c:v>
                </c:pt>
                <c:pt idx="2">
                  <c:v>1755</c:v>
                </c:pt>
                <c:pt idx="3">
                  <c:v>1112</c:v>
                </c:pt>
                <c:pt idx="4">
                  <c:v>834</c:v>
                </c:pt>
                <c:pt idx="5">
                  <c:v>690</c:v>
                </c:pt>
                <c:pt idx="6">
                  <c:v>382</c:v>
                </c:pt>
              </c:numCache>
            </c:numRef>
          </c:val>
          <c:extLst>
            <c:ext xmlns:c16="http://schemas.microsoft.com/office/drawing/2014/chart" uri="{C3380CC4-5D6E-409C-BE32-E72D297353CC}">
              <c16:uniqueId val="{00000003-944C-48EF-8104-B49857AD52EF}"/>
            </c:ext>
          </c:extLst>
        </c:ser>
        <c:ser>
          <c:idx val="4"/>
          <c:order val="4"/>
          <c:tx>
            <c:strRef>
              <c:f>'Table 5'!$G$7</c:f>
              <c:strCache>
                <c:ptCount val="1"/>
                <c:pt idx="0">
                  <c:v>2022</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52927</c:v>
                </c:pt>
                <c:pt idx="1">
                  <c:v>39580</c:v>
                </c:pt>
                <c:pt idx="2">
                  <c:v>66819</c:v>
                </c:pt>
                <c:pt idx="3">
                  <c:v>57096</c:v>
                </c:pt>
                <c:pt idx="4">
                  <c:v>51521</c:v>
                </c:pt>
                <c:pt idx="5">
                  <c:v>48424</c:v>
                </c:pt>
                <c:pt idx="6">
                  <c:v>43488</c:v>
                </c:pt>
              </c:numCache>
            </c:numRef>
          </c:val>
          <c:extLst>
            <c:ext xmlns:c16="http://schemas.microsoft.com/office/drawing/2014/chart" uri="{C3380CC4-5D6E-409C-BE32-E72D297353CC}">
              <c16:uniqueId val="{00000004-944C-48EF-8104-B49857AD52EF}"/>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2018</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738</c:v>
                </c:pt>
                <c:pt idx="1">
                  <c:v>831</c:v>
                </c:pt>
                <c:pt idx="2">
                  <c:v>939</c:v>
                </c:pt>
                <c:pt idx="3">
                  <c:v>769</c:v>
                </c:pt>
                <c:pt idx="4">
                  <c:v>867</c:v>
                </c:pt>
                <c:pt idx="5">
                  <c:v>803</c:v>
                </c:pt>
                <c:pt idx="6">
                  <c:v>645</c:v>
                </c:pt>
              </c:numCache>
            </c:numRef>
          </c:val>
          <c:extLst>
            <c:ext xmlns:c16="http://schemas.microsoft.com/office/drawing/2014/chart" uri="{C3380CC4-5D6E-409C-BE32-E72D297353CC}">
              <c16:uniqueId val="{00000000-D400-4BD3-B4C3-5EFE23A9484D}"/>
            </c:ext>
          </c:extLst>
        </c:ser>
        <c:ser>
          <c:idx val="1"/>
          <c:order val="1"/>
          <c:tx>
            <c:strRef>
              <c:f>'Table 19'!$D$7</c:f>
              <c:strCache>
                <c:ptCount val="1"/>
                <c:pt idx="0">
                  <c:v>2019</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740</c:v>
                </c:pt>
                <c:pt idx="1">
                  <c:v>803</c:v>
                </c:pt>
                <c:pt idx="2">
                  <c:v>1021</c:v>
                </c:pt>
                <c:pt idx="3">
                  <c:v>870</c:v>
                </c:pt>
                <c:pt idx="4">
                  <c:v>789</c:v>
                </c:pt>
                <c:pt idx="5">
                  <c:v>794</c:v>
                </c:pt>
                <c:pt idx="6">
                  <c:v>809</c:v>
                </c:pt>
              </c:numCache>
            </c:numRef>
          </c:val>
          <c:extLst>
            <c:ext xmlns:c16="http://schemas.microsoft.com/office/drawing/2014/chart" uri="{C3380CC4-5D6E-409C-BE32-E72D297353CC}">
              <c16:uniqueId val="{00000001-D400-4BD3-B4C3-5EFE23A9484D}"/>
            </c:ext>
          </c:extLst>
        </c:ser>
        <c:ser>
          <c:idx val="2"/>
          <c:order val="2"/>
          <c:tx>
            <c:strRef>
              <c:f>'Table 19'!$E$7</c:f>
              <c:strCache>
                <c:ptCount val="1"/>
                <c:pt idx="0">
                  <c:v>2020</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0</c:v>
                </c:pt>
                <c:pt idx="1">
                  <c:v>0</c:v>
                </c:pt>
                <c:pt idx="2">
                  <c:v>7</c:v>
                </c:pt>
                <c:pt idx="3">
                  <c:v>1</c:v>
                </c:pt>
                <c:pt idx="4">
                  <c:v>2</c:v>
                </c:pt>
                <c:pt idx="5">
                  <c:v>3</c:v>
                </c:pt>
                <c:pt idx="6">
                  <c:v>2</c:v>
                </c:pt>
              </c:numCache>
            </c:numRef>
          </c:val>
          <c:extLst>
            <c:ext xmlns:c16="http://schemas.microsoft.com/office/drawing/2014/chart" uri="{C3380CC4-5D6E-409C-BE32-E72D297353CC}">
              <c16:uniqueId val="{00000002-D400-4BD3-B4C3-5EFE23A9484D}"/>
            </c:ext>
          </c:extLst>
        </c:ser>
        <c:ser>
          <c:idx val="3"/>
          <c:order val="3"/>
          <c:tx>
            <c:strRef>
              <c:f>'Table 19'!$F$7</c:f>
              <c:strCache>
                <c:ptCount val="1"/>
                <c:pt idx="0">
                  <c:v>2021</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7</c:v>
                </c:pt>
                <c:pt idx="1">
                  <c:v>2</c:v>
                </c:pt>
                <c:pt idx="2">
                  <c:v>10</c:v>
                </c:pt>
                <c:pt idx="3">
                  <c:v>4</c:v>
                </c:pt>
                <c:pt idx="4">
                  <c:v>1</c:v>
                </c:pt>
                <c:pt idx="5">
                  <c:v>0</c:v>
                </c:pt>
                <c:pt idx="6">
                  <c:v>1</c:v>
                </c:pt>
              </c:numCache>
            </c:numRef>
          </c:val>
          <c:extLst>
            <c:ext xmlns:c16="http://schemas.microsoft.com/office/drawing/2014/chart" uri="{C3380CC4-5D6E-409C-BE32-E72D297353CC}">
              <c16:uniqueId val="{00000003-D400-4BD3-B4C3-5EFE23A9484D}"/>
            </c:ext>
          </c:extLst>
        </c:ser>
        <c:ser>
          <c:idx val="4"/>
          <c:order val="4"/>
          <c:tx>
            <c:strRef>
              <c:f>'Table 19'!$G$7</c:f>
              <c:strCache>
                <c:ptCount val="1"/>
                <c:pt idx="0">
                  <c:v>2022</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763</c:v>
                </c:pt>
                <c:pt idx="1">
                  <c:v>651</c:v>
                </c:pt>
                <c:pt idx="2">
                  <c:v>797</c:v>
                </c:pt>
                <c:pt idx="3">
                  <c:v>770</c:v>
                </c:pt>
                <c:pt idx="4">
                  <c:v>709</c:v>
                </c:pt>
                <c:pt idx="5">
                  <c:v>634</c:v>
                </c:pt>
                <c:pt idx="6">
                  <c:v>505</c:v>
                </c:pt>
              </c:numCache>
            </c:numRef>
          </c:val>
          <c:extLst>
            <c:ext xmlns:c16="http://schemas.microsoft.com/office/drawing/2014/chart" uri="{C3380CC4-5D6E-409C-BE32-E72D297353CC}">
              <c16:uniqueId val="{00000004-D400-4BD3-B4C3-5EFE23A9484D}"/>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2018</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387</c:v>
                </c:pt>
                <c:pt idx="1">
                  <c:v>1107</c:v>
                </c:pt>
                <c:pt idx="2">
                  <c:v>2233</c:v>
                </c:pt>
                <c:pt idx="3">
                  <c:v>1113</c:v>
                </c:pt>
                <c:pt idx="4">
                  <c:v>750</c:v>
                </c:pt>
              </c:numCache>
            </c:numRef>
          </c:val>
          <c:extLst>
            <c:ext xmlns:c16="http://schemas.microsoft.com/office/drawing/2014/chart" uri="{C3380CC4-5D6E-409C-BE32-E72D297353CC}">
              <c16:uniqueId val="{00000000-D74D-4C7A-BB7C-6C8C22688CB2}"/>
            </c:ext>
          </c:extLst>
        </c:ser>
        <c:ser>
          <c:idx val="1"/>
          <c:order val="1"/>
          <c:tx>
            <c:strRef>
              <c:f>'Table 19'!$D$7</c:f>
              <c:strCache>
                <c:ptCount val="1"/>
                <c:pt idx="0">
                  <c:v>2019</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659</c:v>
                </c:pt>
                <c:pt idx="1">
                  <c:v>1170</c:v>
                </c:pt>
                <c:pt idx="2">
                  <c:v>2146</c:v>
                </c:pt>
                <c:pt idx="3">
                  <c:v>1144</c:v>
                </c:pt>
                <c:pt idx="4">
                  <c:v>707</c:v>
                </c:pt>
              </c:numCache>
            </c:numRef>
          </c:val>
          <c:extLst>
            <c:ext xmlns:c16="http://schemas.microsoft.com/office/drawing/2014/chart" uri="{C3380CC4-5D6E-409C-BE32-E72D297353CC}">
              <c16:uniqueId val="{00000001-D74D-4C7A-BB7C-6C8C22688CB2}"/>
            </c:ext>
          </c:extLst>
        </c:ser>
        <c:ser>
          <c:idx val="2"/>
          <c:order val="2"/>
          <c:tx>
            <c:strRef>
              <c:f>'Table 19'!$E$7</c:f>
              <c:strCache>
                <c:ptCount val="1"/>
                <c:pt idx="0">
                  <c:v>2020</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0</c:v>
                </c:pt>
                <c:pt idx="1">
                  <c:v>0</c:v>
                </c:pt>
                <c:pt idx="2">
                  <c:v>0</c:v>
                </c:pt>
                <c:pt idx="3">
                  <c:v>0</c:v>
                </c:pt>
                <c:pt idx="4">
                  <c:v>15</c:v>
                </c:pt>
              </c:numCache>
            </c:numRef>
          </c:val>
          <c:extLst>
            <c:ext xmlns:c16="http://schemas.microsoft.com/office/drawing/2014/chart" uri="{C3380CC4-5D6E-409C-BE32-E72D297353CC}">
              <c16:uniqueId val="{00000002-D74D-4C7A-BB7C-6C8C22688CB2}"/>
            </c:ext>
          </c:extLst>
        </c:ser>
        <c:ser>
          <c:idx val="3"/>
          <c:order val="3"/>
          <c:tx>
            <c:strRef>
              <c:f>'Table 19'!$F$7</c:f>
              <c:strCache>
                <c:ptCount val="1"/>
                <c:pt idx="0">
                  <c:v>2021</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0</c:v>
                </c:pt>
                <c:pt idx="1">
                  <c:v>0</c:v>
                </c:pt>
                <c:pt idx="2">
                  <c:v>0</c:v>
                </c:pt>
                <c:pt idx="3">
                  <c:v>4</c:v>
                </c:pt>
                <c:pt idx="4">
                  <c:v>21</c:v>
                </c:pt>
              </c:numCache>
            </c:numRef>
          </c:val>
          <c:extLst>
            <c:ext xmlns:c16="http://schemas.microsoft.com/office/drawing/2014/chart" uri="{C3380CC4-5D6E-409C-BE32-E72D297353CC}">
              <c16:uniqueId val="{00000003-D74D-4C7A-BB7C-6C8C22688CB2}"/>
            </c:ext>
          </c:extLst>
        </c:ser>
        <c:ser>
          <c:idx val="4"/>
          <c:order val="4"/>
          <c:tx>
            <c:strRef>
              <c:f>'Table 19'!$G$7</c:f>
              <c:strCache>
                <c:ptCount val="1"/>
                <c:pt idx="0">
                  <c:v>2022</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330</c:v>
                </c:pt>
                <c:pt idx="1">
                  <c:v>748</c:v>
                </c:pt>
                <c:pt idx="2">
                  <c:v>1613</c:v>
                </c:pt>
                <c:pt idx="3">
                  <c:v>1189</c:v>
                </c:pt>
                <c:pt idx="4">
                  <c:v>949</c:v>
                </c:pt>
              </c:numCache>
            </c:numRef>
          </c:val>
          <c:extLst>
            <c:ext xmlns:c16="http://schemas.microsoft.com/office/drawing/2014/chart" uri="{C3380CC4-5D6E-409C-BE32-E72D297353CC}">
              <c16:uniqueId val="{00000004-D74D-4C7A-BB7C-6C8C22688CB2}"/>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2018</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21610</c:v>
                </c:pt>
                <c:pt idx="1">
                  <c:v>13479</c:v>
                </c:pt>
                <c:pt idx="2">
                  <c:v>5538</c:v>
                </c:pt>
                <c:pt idx="3">
                  <c:v>448</c:v>
                </c:pt>
                <c:pt idx="4">
                  <c:v>2284</c:v>
                </c:pt>
              </c:numCache>
            </c:numRef>
          </c:val>
          <c:extLst>
            <c:ext xmlns:c16="http://schemas.microsoft.com/office/drawing/2014/chart" uri="{C3380CC4-5D6E-409C-BE32-E72D297353CC}">
              <c16:uniqueId val="{00000000-E28F-427A-A581-40CB767E7644}"/>
            </c:ext>
          </c:extLst>
        </c:ser>
        <c:ser>
          <c:idx val="1"/>
          <c:order val="1"/>
          <c:tx>
            <c:strRef>
              <c:f>'Table 20'!$D$7</c:f>
              <c:strCache>
                <c:ptCount val="1"/>
                <c:pt idx="0">
                  <c:v>2019</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23237</c:v>
                </c:pt>
                <c:pt idx="1">
                  <c:v>13054</c:v>
                </c:pt>
                <c:pt idx="2">
                  <c:v>6144</c:v>
                </c:pt>
                <c:pt idx="3">
                  <c:v>354</c:v>
                </c:pt>
                <c:pt idx="4">
                  <c:v>2002</c:v>
                </c:pt>
              </c:numCache>
            </c:numRef>
          </c:val>
          <c:extLst>
            <c:ext xmlns:c16="http://schemas.microsoft.com/office/drawing/2014/chart" uri="{C3380CC4-5D6E-409C-BE32-E72D297353CC}">
              <c16:uniqueId val="{00000001-E28F-427A-A581-40CB767E7644}"/>
            </c:ext>
          </c:extLst>
        </c:ser>
        <c:ser>
          <c:idx val="2"/>
          <c:order val="2"/>
          <c:tx>
            <c:strRef>
              <c:f>'Table 20'!$E$7</c:f>
              <c:strCache>
                <c:ptCount val="1"/>
                <c:pt idx="0">
                  <c:v>2020</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5574</c:v>
                </c:pt>
                <c:pt idx="1">
                  <c:v>3132</c:v>
                </c:pt>
                <c:pt idx="2">
                  <c:v>1108</c:v>
                </c:pt>
                <c:pt idx="3">
                  <c:v>61</c:v>
                </c:pt>
                <c:pt idx="4">
                  <c:v>238</c:v>
                </c:pt>
              </c:numCache>
            </c:numRef>
          </c:val>
          <c:extLst>
            <c:ext xmlns:c16="http://schemas.microsoft.com/office/drawing/2014/chart" uri="{C3380CC4-5D6E-409C-BE32-E72D297353CC}">
              <c16:uniqueId val="{00000002-E28F-427A-A581-40CB767E7644}"/>
            </c:ext>
          </c:extLst>
        </c:ser>
        <c:ser>
          <c:idx val="3"/>
          <c:order val="3"/>
          <c:tx>
            <c:strRef>
              <c:f>'Table 20'!$F$7</c:f>
              <c:strCache>
                <c:ptCount val="1"/>
                <c:pt idx="0">
                  <c:v>2021</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1379</c:v>
                </c:pt>
                <c:pt idx="1">
                  <c:v>2387</c:v>
                </c:pt>
                <c:pt idx="2">
                  <c:v>531</c:v>
                </c:pt>
                <c:pt idx="3">
                  <c:v>28</c:v>
                </c:pt>
                <c:pt idx="4">
                  <c:v>27</c:v>
                </c:pt>
              </c:numCache>
            </c:numRef>
          </c:val>
          <c:extLst>
            <c:ext xmlns:c16="http://schemas.microsoft.com/office/drawing/2014/chart" uri="{C3380CC4-5D6E-409C-BE32-E72D297353CC}">
              <c16:uniqueId val="{00000003-E28F-427A-A581-40CB767E7644}"/>
            </c:ext>
          </c:extLst>
        </c:ser>
        <c:ser>
          <c:idx val="4"/>
          <c:order val="4"/>
          <c:tx>
            <c:strRef>
              <c:f>'Table 20'!$G$7</c:f>
              <c:strCache>
                <c:ptCount val="1"/>
                <c:pt idx="0">
                  <c:v>2022</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10230</c:v>
                </c:pt>
                <c:pt idx="1">
                  <c:v>9196</c:v>
                </c:pt>
                <c:pt idx="2">
                  <c:v>2358</c:v>
                </c:pt>
                <c:pt idx="3">
                  <c:v>113</c:v>
                </c:pt>
                <c:pt idx="4">
                  <c:v>712</c:v>
                </c:pt>
              </c:numCache>
            </c:numRef>
          </c:val>
          <c:extLst>
            <c:ext xmlns:c16="http://schemas.microsoft.com/office/drawing/2014/chart" uri="{C3380CC4-5D6E-409C-BE32-E72D297353CC}">
              <c16:uniqueId val="{00000004-E28F-427A-A581-40CB767E7644}"/>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2018</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4050</c:v>
                </c:pt>
                <c:pt idx="1">
                  <c:v>5233</c:v>
                </c:pt>
                <c:pt idx="2">
                  <c:v>7267</c:v>
                </c:pt>
                <c:pt idx="3">
                  <c:v>6563</c:v>
                </c:pt>
                <c:pt idx="4">
                  <c:v>7933</c:v>
                </c:pt>
                <c:pt idx="5">
                  <c:v>7985</c:v>
                </c:pt>
                <c:pt idx="6">
                  <c:v>6431</c:v>
                </c:pt>
              </c:numCache>
            </c:numRef>
          </c:val>
          <c:extLst>
            <c:ext xmlns:c16="http://schemas.microsoft.com/office/drawing/2014/chart" uri="{C3380CC4-5D6E-409C-BE32-E72D297353CC}">
              <c16:uniqueId val="{00000000-F118-42A7-BD35-567129EFCC14}"/>
            </c:ext>
          </c:extLst>
        </c:ser>
        <c:ser>
          <c:idx val="1"/>
          <c:order val="1"/>
          <c:tx>
            <c:strRef>
              <c:f>'Table 20'!$D$7</c:f>
              <c:strCache>
                <c:ptCount val="1"/>
                <c:pt idx="0">
                  <c:v>2019</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4053</c:v>
                </c:pt>
                <c:pt idx="1">
                  <c:v>4897</c:v>
                </c:pt>
                <c:pt idx="2">
                  <c:v>8009</c:v>
                </c:pt>
                <c:pt idx="3">
                  <c:v>6613</c:v>
                </c:pt>
                <c:pt idx="4">
                  <c:v>7874</c:v>
                </c:pt>
                <c:pt idx="5">
                  <c:v>8340</c:v>
                </c:pt>
                <c:pt idx="6">
                  <c:v>7196</c:v>
                </c:pt>
              </c:numCache>
            </c:numRef>
          </c:val>
          <c:extLst>
            <c:ext xmlns:c16="http://schemas.microsoft.com/office/drawing/2014/chart" uri="{C3380CC4-5D6E-409C-BE32-E72D297353CC}">
              <c16:uniqueId val="{00000001-F118-42A7-BD35-567129EFCC14}"/>
            </c:ext>
          </c:extLst>
        </c:ser>
        <c:ser>
          <c:idx val="2"/>
          <c:order val="2"/>
          <c:tx>
            <c:strRef>
              <c:f>'Table 20'!$E$7</c:f>
              <c:strCache>
                <c:ptCount val="1"/>
                <c:pt idx="0">
                  <c:v>2020</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739</c:v>
                </c:pt>
                <c:pt idx="1">
                  <c:v>1067</c:v>
                </c:pt>
                <c:pt idx="2">
                  <c:v>1710</c:v>
                </c:pt>
                <c:pt idx="3">
                  <c:v>1373</c:v>
                </c:pt>
                <c:pt idx="4">
                  <c:v>1669</c:v>
                </c:pt>
                <c:pt idx="5">
                  <c:v>2042</c:v>
                </c:pt>
                <c:pt idx="6">
                  <c:v>1971</c:v>
                </c:pt>
              </c:numCache>
            </c:numRef>
          </c:val>
          <c:extLst>
            <c:ext xmlns:c16="http://schemas.microsoft.com/office/drawing/2014/chart" uri="{C3380CC4-5D6E-409C-BE32-E72D297353CC}">
              <c16:uniqueId val="{00000002-F118-42A7-BD35-567129EFCC14}"/>
            </c:ext>
          </c:extLst>
        </c:ser>
        <c:ser>
          <c:idx val="3"/>
          <c:order val="3"/>
          <c:tx>
            <c:strRef>
              <c:f>'Table 20'!$F$7</c:f>
              <c:strCache>
                <c:ptCount val="1"/>
                <c:pt idx="0">
                  <c:v>2021</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478</c:v>
                </c:pt>
                <c:pt idx="1">
                  <c:v>467</c:v>
                </c:pt>
                <c:pt idx="2">
                  <c:v>942</c:v>
                </c:pt>
                <c:pt idx="3">
                  <c:v>675</c:v>
                </c:pt>
                <c:pt idx="4">
                  <c:v>690</c:v>
                </c:pt>
                <c:pt idx="5">
                  <c:v>803</c:v>
                </c:pt>
                <c:pt idx="6">
                  <c:v>474</c:v>
                </c:pt>
              </c:numCache>
            </c:numRef>
          </c:val>
          <c:extLst>
            <c:ext xmlns:c16="http://schemas.microsoft.com/office/drawing/2014/chart" uri="{C3380CC4-5D6E-409C-BE32-E72D297353CC}">
              <c16:uniqueId val="{00000003-F118-42A7-BD35-567129EFCC14}"/>
            </c:ext>
          </c:extLst>
        </c:ser>
        <c:ser>
          <c:idx val="4"/>
          <c:order val="4"/>
          <c:tx>
            <c:strRef>
              <c:f>'Table 20'!$G$7</c:f>
              <c:strCache>
                <c:ptCount val="1"/>
                <c:pt idx="0">
                  <c:v>2022</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2475</c:v>
                </c:pt>
                <c:pt idx="1">
                  <c:v>2535</c:v>
                </c:pt>
                <c:pt idx="2">
                  <c:v>4337</c:v>
                </c:pt>
                <c:pt idx="3">
                  <c:v>3472</c:v>
                </c:pt>
                <c:pt idx="4">
                  <c:v>3754</c:v>
                </c:pt>
                <c:pt idx="5">
                  <c:v>3885</c:v>
                </c:pt>
                <c:pt idx="6">
                  <c:v>3376</c:v>
                </c:pt>
              </c:numCache>
            </c:numRef>
          </c:val>
          <c:extLst>
            <c:ext xmlns:c16="http://schemas.microsoft.com/office/drawing/2014/chart" uri="{C3380CC4-5D6E-409C-BE32-E72D297353CC}">
              <c16:uniqueId val="{00000004-F118-42A7-BD35-567129EFCC14}"/>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2018</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7303</c:v>
                </c:pt>
                <c:pt idx="1">
                  <c:v>12662</c:v>
                </c:pt>
                <c:pt idx="2">
                  <c:v>16078</c:v>
                </c:pt>
                <c:pt idx="3">
                  <c:v>6121</c:v>
                </c:pt>
                <c:pt idx="4">
                  <c:v>3298</c:v>
                </c:pt>
              </c:numCache>
            </c:numRef>
          </c:val>
          <c:extLst>
            <c:ext xmlns:c16="http://schemas.microsoft.com/office/drawing/2014/chart" uri="{C3380CC4-5D6E-409C-BE32-E72D297353CC}">
              <c16:uniqueId val="{00000000-BA24-4B73-98F4-F489361E71F3}"/>
            </c:ext>
          </c:extLst>
        </c:ser>
        <c:ser>
          <c:idx val="1"/>
          <c:order val="1"/>
          <c:tx>
            <c:strRef>
              <c:f>'Table 20'!$D$7</c:f>
              <c:strCache>
                <c:ptCount val="1"/>
                <c:pt idx="0">
                  <c:v>2019</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7426</c:v>
                </c:pt>
                <c:pt idx="1">
                  <c:v>13104</c:v>
                </c:pt>
                <c:pt idx="2">
                  <c:v>16863</c:v>
                </c:pt>
                <c:pt idx="3">
                  <c:v>6061</c:v>
                </c:pt>
                <c:pt idx="4">
                  <c:v>3529</c:v>
                </c:pt>
              </c:numCache>
            </c:numRef>
          </c:val>
          <c:extLst>
            <c:ext xmlns:c16="http://schemas.microsoft.com/office/drawing/2014/chart" uri="{C3380CC4-5D6E-409C-BE32-E72D297353CC}">
              <c16:uniqueId val="{00000001-BA24-4B73-98F4-F489361E71F3}"/>
            </c:ext>
          </c:extLst>
        </c:ser>
        <c:ser>
          <c:idx val="2"/>
          <c:order val="2"/>
          <c:tx>
            <c:strRef>
              <c:f>'Table 20'!$E$7</c:f>
              <c:strCache>
                <c:ptCount val="1"/>
                <c:pt idx="0">
                  <c:v>2020</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1569</c:v>
                </c:pt>
                <c:pt idx="1">
                  <c:v>2562</c:v>
                </c:pt>
                <c:pt idx="2">
                  <c:v>3966</c:v>
                </c:pt>
                <c:pt idx="3">
                  <c:v>1579</c:v>
                </c:pt>
                <c:pt idx="4">
                  <c:v>895</c:v>
                </c:pt>
              </c:numCache>
            </c:numRef>
          </c:val>
          <c:extLst>
            <c:ext xmlns:c16="http://schemas.microsoft.com/office/drawing/2014/chart" uri="{C3380CC4-5D6E-409C-BE32-E72D297353CC}">
              <c16:uniqueId val="{00000002-BA24-4B73-98F4-F489361E71F3}"/>
            </c:ext>
          </c:extLst>
        </c:ser>
        <c:ser>
          <c:idx val="3"/>
          <c:order val="3"/>
          <c:tx>
            <c:strRef>
              <c:f>'Table 20'!$F$7</c:f>
              <c:strCache>
                <c:ptCount val="1"/>
                <c:pt idx="0">
                  <c:v>2021</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316</c:v>
                </c:pt>
                <c:pt idx="1">
                  <c:v>1195</c:v>
                </c:pt>
                <c:pt idx="2">
                  <c:v>1655</c:v>
                </c:pt>
                <c:pt idx="3">
                  <c:v>654</c:v>
                </c:pt>
                <c:pt idx="4">
                  <c:v>709</c:v>
                </c:pt>
              </c:numCache>
            </c:numRef>
          </c:val>
          <c:extLst>
            <c:ext xmlns:c16="http://schemas.microsoft.com/office/drawing/2014/chart" uri="{C3380CC4-5D6E-409C-BE32-E72D297353CC}">
              <c16:uniqueId val="{00000003-BA24-4B73-98F4-F489361E71F3}"/>
            </c:ext>
          </c:extLst>
        </c:ser>
        <c:ser>
          <c:idx val="4"/>
          <c:order val="4"/>
          <c:tx>
            <c:strRef>
              <c:f>'Table 20'!$G$7</c:f>
              <c:strCache>
                <c:ptCount val="1"/>
                <c:pt idx="0">
                  <c:v>2022</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2477</c:v>
                </c:pt>
                <c:pt idx="1">
                  <c:v>5934</c:v>
                </c:pt>
                <c:pt idx="2">
                  <c:v>8616</c:v>
                </c:pt>
                <c:pt idx="3">
                  <c:v>3993</c:v>
                </c:pt>
                <c:pt idx="4">
                  <c:v>2814</c:v>
                </c:pt>
              </c:numCache>
            </c:numRef>
          </c:val>
          <c:extLst>
            <c:ext xmlns:c16="http://schemas.microsoft.com/office/drawing/2014/chart" uri="{C3380CC4-5D6E-409C-BE32-E72D297353CC}">
              <c16:uniqueId val="{00000004-BA24-4B73-98F4-F489361E71F3}"/>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2018</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28209</c:v>
                </c:pt>
                <c:pt idx="1">
                  <c:v>6159</c:v>
                </c:pt>
                <c:pt idx="2">
                  <c:v>978</c:v>
                </c:pt>
                <c:pt idx="3">
                  <c:v>200</c:v>
                </c:pt>
                <c:pt idx="4">
                  <c:v>397</c:v>
                </c:pt>
              </c:numCache>
            </c:numRef>
          </c:val>
          <c:extLst>
            <c:ext xmlns:c16="http://schemas.microsoft.com/office/drawing/2014/chart" uri="{C3380CC4-5D6E-409C-BE32-E72D297353CC}">
              <c16:uniqueId val="{00000000-9762-421E-AB46-336E0BFB5AFE}"/>
            </c:ext>
          </c:extLst>
        </c:ser>
        <c:ser>
          <c:idx val="1"/>
          <c:order val="1"/>
          <c:tx>
            <c:strRef>
              <c:f>'Table 21'!$D$7</c:f>
              <c:strCache>
                <c:ptCount val="1"/>
                <c:pt idx="0">
                  <c:v>2019</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26281</c:v>
                </c:pt>
                <c:pt idx="1">
                  <c:v>6812</c:v>
                </c:pt>
                <c:pt idx="2">
                  <c:v>1279</c:v>
                </c:pt>
                <c:pt idx="3">
                  <c:v>283</c:v>
                </c:pt>
                <c:pt idx="4">
                  <c:v>474</c:v>
                </c:pt>
              </c:numCache>
            </c:numRef>
          </c:val>
          <c:extLst>
            <c:ext xmlns:c16="http://schemas.microsoft.com/office/drawing/2014/chart" uri="{C3380CC4-5D6E-409C-BE32-E72D297353CC}">
              <c16:uniqueId val="{00000001-9762-421E-AB46-336E0BFB5AFE}"/>
            </c:ext>
          </c:extLst>
        </c:ser>
        <c:ser>
          <c:idx val="2"/>
          <c:order val="2"/>
          <c:tx>
            <c:strRef>
              <c:f>'Table 21'!$E$7</c:f>
              <c:strCache>
                <c:ptCount val="1"/>
                <c:pt idx="0">
                  <c:v>2020</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11</c:v>
                </c:pt>
                <c:pt idx="1">
                  <c:v>54</c:v>
                </c:pt>
                <c:pt idx="2">
                  <c:v>5</c:v>
                </c:pt>
                <c:pt idx="3">
                  <c:v>0</c:v>
                </c:pt>
                <c:pt idx="4">
                  <c:v>0</c:v>
                </c:pt>
              </c:numCache>
            </c:numRef>
          </c:val>
          <c:extLst>
            <c:ext xmlns:c16="http://schemas.microsoft.com/office/drawing/2014/chart" uri="{C3380CC4-5D6E-409C-BE32-E72D297353CC}">
              <c16:uniqueId val="{00000002-9762-421E-AB46-336E0BFB5AFE}"/>
            </c:ext>
          </c:extLst>
        </c:ser>
        <c:ser>
          <c:idx val="3"/>
          <c:order val="3"/>
          <c:tx>
            <c:strRef>
              <c:f>'Table 21'!$F$7</c:f>
              <c:strCache>
                <c:ptCount val="1"/>
                <c:pt idx="0">
                  <c:v>2021</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6</c:v>
                </c:pt>
                <c:pt idx="1">
                  <c:v>60</c:v>
                </c:pt>
                <c:pt idx="2">
                  <c:v>3</c:v>
                </c:pt>
                <c:pt idx="3">
                  <c:v>7</c:v>
                </c:pt>
                <c:pt idx="4">
                  <c:v>0</c:v>
                </c:pt>
              </c:numCache>
            </c:numRef>
          </c:val>
          <c:extLst>
            <c:ext xmlns:c16="http://schemas.microsoft.com/office/drawing/2014/chart" uri="{C3380CC4-5D6E-409C-BE32-E72D297353CC}">
              <c16:uniqueId val="{00000003-9762-421E-AB46-336E0BFB5AFE}"/>
            </c:ext>
          </c:extLst>
        </c:ser>
        <c:ser>
          <c:idx val="4"/>
          <c:order val="4"/>
          <c:tx>
            <c:strRef>
              <c:f>'Table 21'!$G$7</c:f>
              <c:strCache>
                <c:ptCount val="1"/>
                <c:pt idx="0">
                  <c:v>2022</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973</c:v>
                </c:pt>
                <c:pt idx="1">
                  <c:v>2915</c:v>
                </c:pt>
                <c:pt idx="2">
                  <c:v>125</c:v>
                </c:pt>
                <c:pt idx="3">
                  <c:v>135</c:v>
                </c:pt>
                <c:pt idx="4">
                  <c:v>15</c:v>
                </c:pt>
              </c:numCache>
            </c:numRef>
          </c:val>
          <c:extLst>
            <c:ext xmlns:c16="http://schemas.microsoft.com/office/drawing/2014/chart" uri="{C3380CC4-5D6E-409C-BE32-E72D297353CC}">
              <c16:uniqueId val="{00000004-9762-421E-AB46-336E0BFB5AFE}"/>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2018</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2067</c:v>
                </c:pt>
                <c:pt idx="1">
                  <c:v>1216</c:v>
                </c:pt>
                <c:pt idx="2">
                  <c:v>7200</c:v>
                </c:pt>
                <c:pt idx="3">
                  <c:v>4876</c:v>
                </c:pt>
                <c:pt idx="4">
                  <c:v>7383</c:v>
                </c:pt>
                <c:pt idx="5">
                  <c:v>10317</c:v>
                </c:pt>
                <c:pt idx="6">
                  <c:v>4942</c:v>
                </c:pt>
              </c:numCache>
            </c:numRef>
          </c:val>
          <c:extLst>
            <c:ext xmlns:c16="http://schemas.microsoft.com/office/drawing/2014/chart" uri="{C3380CC4-5D6E-409C-BE32-E72D297353CC}">
              <c16:uniqueId val="{00000000-7E0B-41B0-B656-EECF6F51C581}"/>
            </c:ext>
          </c:extLst>
        </c:ser>
        <c:ser>
          <c:idx val="1"/>
          <c:order val="1"/>
          <c:tx>
            <c:strRef>
              <c:f>'Table 21'!$D$7</c:f>
              <c:strCache>
                <c:ptCount val="1"/>
                <c:pt idx="0">
                  <c:v>2019</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1839</c:v>
                </c:pt>
                <c:pt idx="1">
                  <c:v>1074</c:v>
                </c:pt>
                <c:pt idx="2">
                  <c:v>6122</c:v>
                </c:pt>
                <c:pt idx="3">
                  <c:v>4589</c:v>
                </c:pt>
                <c:pt idx="4">
                  <c:v>6582</c:v>
                </c:pt>
                <c:pt idx="5">
                  <c:v>10797</c:v>
                </c:pt>
                <c:pt idx="6">
                  <c:v>5839</c:v>
                </c:pt>
              </c:numCache>
            </c:numRef>
          </c:val>
          <c:extLst>
            <c:ext xmlns:c16="http://schemas.microsoft.com/office/drawing/2014/chart" uri="{C3380CC4-5D6E-409C-BE32-E72D297353CC}">
              <c16:uniqueId val="{00000001-7E0B-41B0-B656-EECF6F51C581}"/>
            </c:ext>
          </c:extLst>
        </c:ser>
        <c:ser>
          <c:idx val="2"/>
          <c:order val="2"/>
          <c:tx>
            <c:strRef>
              <c:f>'Table 21'!$E$7</c:f>
              <c:strCache>
                <c:ptCount val="1"/>
                <c:pt idx="0">
                  <c:v>2020</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18</c:v>
                </c:pt>
                <c:pt idx="1">
                  <c:v>7</c:v>
                </c:pt>
                <c:pt idx="2">
                  <c:v>18</c:v>
                </c:pt>
                <c:pt idx="3">
                  <c:v>40</c:v>
                </c:pt>
                <c:pt idx="4">
                  <c:v>31</c:v>
                </c:pt>
                <c:pt idx="5">
                  <c:v>38</c:v>
                </c:pt>
                <c:pt idx="6">
                  <c:v>21</c:v>
                </c:pt>
              </c:numCache>
            </c:numRef>
          </c:val>
          <c:extLst>
            <c:ext xmlns:c16="http://schemas.microsoft.com/office/drawing/2014/chart" uri="{C3380CC4-5D6E-409C-BE32-E72D297353CC}">
              <c16:uniqueId val="{00000002-7E0B-41B0-B656-EECF6F51C581}"/>
            </c:ext>
          </c:extLst>
        </c:ser>
        <c:ser>
          <c:idx val="3"/>
          <c:order val="3"/>
          <c:tx>
            <c:strRef>
              <c:f>'Table 21'!$F$7</c:f>
              <c:strCache>
                <c:ptCount val="1"/>
                <c:pt idx="0">
                  <c:v>2021</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8</c:v>
                </c:pt>
                <c:pt idx="1">
                  <c:v>4</c:v>
                </c:pt>
                <c:pt idx="2">
                  <c:v>13</c:v>
                </c:pt>
                <c:pt idx="3">
                  <c:v>20</c:v>
                </c:pt>
                <c:pt idx="4">
                  <c:v>27</c:v>
                </c:pt>
                <c:pt idx="5">
                  <c:v>19</c:v>
                </c:pt>
                <c:pt idx="6">
                  <c:v>20</c:v>
                </c:pt>
              </c:numCache>
            </c:numRef>
          </c:val>
          <c:extLst>
            <c:ext xmlns:c16="http://schemas.microsoft.com/office/drawing/2014/chart" uri="{C3380CC4-5D6E-409C-BE32-E72D297353CC}">
              <c16:uniqueId val="{00000003-7E0B-41B0-B656-EECF6F51C581}"/>
            </c:ext>
          </c:extLst>
        </c:ser>
        <c:ser>
          <c:idx val="4"/>
          <c:order val="4"/>
          <c:tx>
            <c:strRef>
              <c:f>'Table 21'!$G$7</c:f>
              <c:strCache>
                <c:ptCount val="1"/>
                <c:pt idx="0">
                  <c:v>2022</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254</c:v>
                </c:pt>
                <c:pt idx="1">
                  <c:v>318</c:v>
                </c:pt>
                <c:pt idx="2">
                  <c:v>445</c:v>
                </c:pt>
                <c:pt idx="3">
                  <c:v>490</c:v>
                </c:pt>
                <c:pt idx="4">
                  <c:v>624</c:v>
                </c:pt>
                <c:pt idx="5">
                  <c:v>1522</c:v>
                </c:pt>
                <c:pt idx="6">
                  <c:v>1078</c:v>
                </c:pt>
              </c:numCache>
            </c:numRef>
          </c:val>
          <c:extLst>
            <c:ext xmlns:c16="http://schemas.microsoft.com/office/drawing/2014/chart" uri="{C3380CC4-5D6E-409C-BE32-E72D297353CC}">
              <c16:uniqueId val="{00000004-7E0B-41B0-B656-EECF6F51C581}"/>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2018</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9972</c:v>
                </c:pt>
                <c:pt idx="1">
                  <c:v>6883</c:v>
                </c:pt>
                <c:pt idx="2">
                  <c:v>11349</c:v>
                </c:pt>
                <c:pt idx="3">
                  <c:v>3280</c:v>
                </c:pt>
                <c:pt idx="4">
                  <c:v>6517</c:v>
                </c:pt>
              </c:numCache>
            </c:numRef>
          </c:val>
          <c:extLst>
            <c:ext xmlns:c16="http://schemas.microsoft.com/office/drawing/2014/chart" uri="{C3380CC4-5D6E-409C-BE32-E72D297353CC}">
              <c16:uniqueId val="{00000000-97AC-4205-BDFA-14EEA66C7009}"/>
            </c:ext>
          </c:extLst>
        </c:ser>
        <c:ser>
          <c:idx val="1"/>
          <c:order val="1"/>
          <c:tx>
            <c:strRef>
              <c:f>'Table 21'!$D$7</c:f>
              <c:strCache>
                <c:ptCount val="1"/>
                <c:pt idx="0">
                  <c:v>2019</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9143</c:v>
                </c:pt>
                <c:pt idx="1">
                  <c:v>7063</c:v>
                </c:pt>
                <c:pt idx="2">
                  <c:v>10266</c:v>
                </c:pt>
                <c:pt idx="3">
                  <c:v>2844</c:v>
                </c:pt>
                <c:pt idx="4">
                  <c:v>7526</c:v>
                </c:pt>
              </c:numCache>
            </c:numRef>
          </c:val>
          <c:extLst>
            <c:ext xmlns:c16="http://schemas.microsoft.com/office/drawing/2014/chart" uri="{C3380CC4-5D6E-409C-BE32-E72D297353CC}">
              <c16:uniqueId val="{00000001-97AC-4205-BDFA-14EEA66C7009}"/>
            </c:ext>
          </c:extLst>
        </c:ser>
        <c:ser>
          <c:idx val="2"/>
          <c:order val="2"/>
          <c:tx>
            <c:strRef>
              <c:f>'Table 21'!$E$7</c:f>
              <c:strCache>
                <c:ptCount val="1"/>
                <c:pt idx="0">
                  <c:v>2020</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0</c:v>
                </c:pt>
                <c:pt idx="1">
                  <c:v>2</c:v>
                </c:pt>
                <c:pt idx="2">
                  <c:v>0</c:v>
                </c:pt>
                <c:pt idx="3">
                  <c:v>7</c:v>
                </c:pt>
                <c:pt idx="4">
                  <c:v>164</c:v>
                </c:pt>
              </c:numCache>
            </c:numRef>
          </c:val>
          <c:extLst>
            <c:ext xmlns:c16="http://schemas.microsoft.com/office/drawing/2014/chart" uri="{C3380CC4-5D6E-409C-BE32-E72D297353CC}">
              <c16:uniqueId val="{00000002-97AC-4205-BDFA-14EEA66C7009}"/>
            </c:ext>
          </c:extLst>
        </c:ser>
        <c:ser>
          <c:idx val="3"/>
          <c:order val="3"/>
          <c:tx>
            <c:strRef>
              <c:f>'Table 21'!$F$7</c:f>
              <c:strCache>
                <c:ptCount val="1"/>
                <c:pt idx="0">
                  <c:v>2021</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0</c:v>
                </c:pt>
                <c:pt idx="1">
                  <c:v>0</c:v>
                </c:pt>
                <c:pt idx="2">
                  <c:v>0</c:v>
                </c:pt>
                <c:pt idx="3">
                  <c:v>1</c:v>
                </c:pt>
                <c:pt idx="4">
                  <c:v>110</c:v>
                </c:pt>
              </c:numCache>
            </c:numRef>
          </c:val>
          <c:extLst>
            <c:ext xmlns:c16="http://schemas.microsoft.com/office/drawing/2014/chart" uri="{C3380CC4-5D6E-409C-BE32-E72D297353CC}">
              <c16:uniqueId val="{00000003-97AC-4205-BDFA-14EEA66C7009}"/>
            </c:ext>
          </c:extLst>
        </c:ser>
        <c:ser>
          <c:idx val="4"/>
          <c:order val="4"/>
          <c:tx>
            <c:strRef>
              <c:f>'Table 21'!$G$7</c:f>
              <c:strCache>
                <c:ptCount val="1"/>
                <c:pt idx="0">
                  <c:v>2022</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169</c:v>
                </c:pt>
                <c:pt idx="1">
                  <c:v>226</c:v>
                </c:pt>
                <c:pt idx="2">
                  <c:v>386</c:v>
                </c:pt>
                <c:pt idx="3">
                  <c:v>210</c:v>
                </c:pt>
                <c:pt idx="4">
                  <c:v>3740</c:v>
                </c:pt>
              </c:numCache>
            </c:numRef>
          </c:val>
          <c:extLst>
            <c:ext xmlns:c16="http://schemas.microsoft.com/office/drawing/2014/chart" uri="{C3380CC4-5D6E-409C-BE32-E72D297353CC}">
              <c16:uniqueId val="{00000004-97AC-4205-BDFA-14EEA66C7009}"/>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2018</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341721</c:v>
                </c:pt>
                <c:pt idx="1">
                  <c:v>52225</c:v>
                </c:pt>
                <c:pt idx="2">
                  <c:v>11260</c:v>
                </c:pt>
                <c:pt idx="3">
                  <c:v>10568</c:v>
                </c:pt>
                <c:pt idx="4">
                  <c:v>3325</c:v>
                </c:pt>
              </c:numCache>
            </c:numRef>
          </c:val>
          <c:extLst>
            <c:ext xmlns:c16="http://schemas.microsoft.com/office/drawing/2014/chart" uri="{C3380CC4-5D6E-409C-BE32-E72D297353CC}">
              <c16:uniqueId val="{00000000-7F7D-4FC0-8BFD-7D89081726EE}"/>
            </c:ext>
          </c:extLst>
        </c:ser>
        <c:ser>
          <c:idx val="1"/>
          <c:order val="1"/>
          <c:tx>
            <c:strRef>
              <c:f>'Table 22'!$D$7</c:f>
              <c:strCache>
                <c:ptCount val="1"/>
                <c:pt idx="0">
                  <c:v>2019</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302736</c:v>
                </c:pt>
                <c:pt idx="1">
                  <c:v>49418</c:v>
                </c:pt>
                <c:pt idx="2">
                  <c:v>14162</c:v>
                </c:pt>
                <c:pt idx="3">
                  <c:v>12485</c:v>
                </c:pt>
                <c:pt idx="4">
                  <c:v>3577</c:v>
                </c:pt>
              </c:numCache>
            </c:numRef>
          </c:val>
          <c:extLst>
            <c:ext xmlns:c16="http://schemas.microsoft.com/office/drawing/2014/chart" uri="{C3380CC4-5D6E-409C-BE32-E72D297353CC}">
              <c16:uniqueId val="{00000001-7F7D-4FC0-8BFD-7D89081726EE}"/>
            </c:ext>
          </c:extLst>
        </c:ser>
        <c:ser>
          <c:idx val="2"/>
          <c:order val="2"/>
          <c:tx>
            <c:strRef>
              <c:f>'Table 22'!$E$7</c:f>
              <c:strCache>
                <c:ptCount val="1"/>
                <c:pt idx="0">
                  <c:v>2020</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42446</c:v>
                </c:pt>
                <c:pt idx="1">
                  <c:v>8010</c:v>
                </c:pt>
                <c:pt idx="2">
                  <c:v>1157</c:v>
                </c:pt>
                <c:pt idx="3">
                  <c:v>2126</c:v>
                </c:pt>
                <c:pt idx="4">
                  <c:v>526</c:v>
                </c:pt>
              </c:numCache>
            </c:numRef>
          </c:val>
          <c:extLst>
            <c:ext xmlns:c16="http://schemas.microsoft.com/office/drawing/2014/chart" uri="{C3380CC4-5D6E-409C-BE32-E72D297353CC}">
              <c16:uniqueId val="{00000002-7F7D-4FC0-8BFD-7D89081726EE}"/>
            </c:ext>
          </c:extLst>
        </c:ser>
        <c:ser>
          <c:idx val="3"/>
          <c:order val="3"/>
          <c:tx>
            <c:strRef>
              <c:f>'Table 22'!$F$7</c:f>
              <c:strCache>
                <c:ptCount val="1"/>
                <c:pt idx="0">
                  <c:v>2021</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78</c:v>
                </c:pt>
                <c:pt idx="1">
                  <c:v>547</c:v>
                </c:pt>
                <c:pt idx="2">
                  <c:v>73</c:v>
                </c:pt>
                <c:pt idx="3">
                  <c:v>211</c:v>
                </c:pt>
                <c:pt idx="4">
                  <c:v>1</c:v>
                </c:pt>
              </c:numCache>
            </c:numRef>
          </c:val>
          <c:extLst>
            <c:ext xmlns:c16="http://schemas.microsoft.com/office/drawing/2014/chart" uri="{C3380CC4-5D6E-409C-BE32-E72D297353CC}">
              <c16:uniqueId val="{00000003-7F7D-4FC0-8BFD-7D89081726EE}"/>
            </c:ext>
          </c:extLst>
        </c:ser>
        <c:ser>
          <c:idx val="4"/>
          <c:order val="4"/>
          <c:tx>
            <c:strRef>
              <c:f>'Table 22'!$G$7</c:f>
              <c:strCache>
                <c:ptCount val="1"/>
                <c:pt idx="0">
                  <c:v>2022</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2711</c:v>
                </c:pt>
                <c:pt idx="1">
                  <c:v>9121</c:v>
                </c:pt>
                <c:pt idx="2">
                  <c:v>856</c:v>
                </c:pt>
                <c:pt idx="3">
                  <c:v>1182</c:v>
                </c:pt>
                <c:pt idx="4">
                  <c:v>159</c:v>
                </c:pt>
              </c:numCache>
            </c:numRef>
          </c:val>
          <c:extLst>
            <c:ext xmlns:c16="http://schemas.microsoft.com/office/drawing/2014/chart" uri="{C3380CC4-5D6E-409C-BE32-E72D297353CC}">
              <c16:uniqueId val="{00000004-7F7D-4FC0-8BFD-7D89081726EE}"/>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2018</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37125</c:v>
                </c:pt>
                <c:pt idx="1">
                  <c:v>24508</c:v>
                </c:pt>
                <c:pt idx="2">
                  <c:v>80114</c:v>
                </c:pt>
                <c:pt idx="3">
                  <c:v>72726</c:v>
                </c:pt>
                <c:pt idx="4">
                  <c:v>83324</c:v>
                </c:pt>
                <c:pt idx="5">
                  <c:v>101977</c:v>
                </c:pt>
                <c:pt idx="6">
                  <c:v>48415</c:v>
                </c:pt>
              </c:numCache>
            </c:numRef>
          </c:val>
          <c:extLst>
            <c:ext xmlns:c16="http://schemas.microsoft.com/office/drawing/2014/chart" uri="{C3380CC4-5D6E-409C-BE32-E72D297353CC}">
              <c16:uniqueId val="{00000000-E130-4730-B1C3-180DF36AE964}"/>
            </c:ext>
          </c:extLst>
        </c:ser>
        <c:ser>
          <c:idx val="1"/>
          <c:order val="1"/>
          <c:tx>
            <c:strRef>
              <c:f>'Table 22'!$D$7</c:f>
              <c:strCache>
                <c:ptCount val="1"/>
                <c:pt idx="0">
                  <c:v>2019</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35266</c:v>
                </c:pt>
                <c:pt idx="1">
                  <c:v>22097</c:v>
                </c:pt>
                <c:pt idx="2">
                  <c:v>70627</c:v>
                </c:pt>
                <c:pt idx="3">
                  <c:v>64322</c:v>
                </c:pt>
                <c:pt idx="4">
                  <c:v>68287</c:v>
                </c:pt>
                <c:pt idx="5">
                  <c:v>97341</c:v>
                </c:pt>
                <c:pt idx="6">
                  <c:v>49201</c:v>
                </c:pt>
              </c:numCache>
            </c:numRef>
          </c:val>
          <c:extLst>
            <c:ext xmlns:c16="http://schemas.microsoft.com/office/drawing/2014/chart" uri="{C3380CC4-5D6E-409C-BE32-E72D297353CC}">
              <c16:uniqueId val="{00000001-E130-4730-B1C3-180DF36AE964}"/>
            </c:ext>
          </c:extLst>
        </c:ser>
        <c:ser>
          <c:idx val="2"/>
          <c:order val="2"/>
          <c:tx>
            <c:strRef>
              <c:f>'Table 22'!$E$7</c:f>
              <c:strCache>
                <c:ptCount val="1"/>
                <c:pt idx="0">
                  <c:v>2020</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9036</c:v>
                </c:pt>
                <c:pt idx="1">
                  <c:v>3963</c:v>
                </c:pt>
                <c:pt idx="2">
                  <c:v>9893</c:v>
                </c:pt>
                <c:pt idx="3">
                  <c:v>12447</c:v>
                </c:pt>
                <c:pt idx="4">
                  <c:v>9044</c:v>
                </c:pt>
                <c:pt idx="5">
                  <c:v>8951</c:v>
                </c:pt>
                <c:pt idx="6">
                  <c:v>5174</c:v>
                </c:pt>
              </c:numCache>
            </c:numRef>
          </c:val>
          <c:extLst>
            <c:ext xmlns:c16="http://schemas.microsoft.com/office/drawing/2014/chart" uri="{C3380CC4-5D6E-409C-BE32-E72D297353CC}">
              <c16:uniqueId val="{00000002-E130-4730-B1C3-180DF36AE964}"/>
            </c:ext>
          </c:extLst>
        </c:ser>
        <c:ser>
          <c:idx val="3"/>
          <c:order val="3"/>
          <c:tx>
            <c:strRef>
              <c:f>'Table 22'!$F$7</c:f>
              <c:strCache>
                <c:ptCount val="1"/>
                <c:pt idx="0">
                  <c:v>2021</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148</c:v>
                </c:pt>
                <c:pt idx="1">
                  <c:v>168</c:v>
                </c:pt>
                <c:pt idx="2">
                  <c:v>225</c:v>
                </c:pt>
                <c:pt idx="3">
                  <c:v>277</c:v>
                </c:pt>
                <c:pt idx="4">
                  <c:v>244</c:v>
                </c:pt>
                <c:pt idx="5">
                  <c:v>344</c:v>
                </c:pt>
                <c:pt idx="6">
                  <c:v>238</c:v>
                </c:pt>
              </c:numCache>
            </c:numRef>
          </c:val>
          <c:extLst>
            <c:ext xmlns:c16="http://schemas.microsoft.com/office/drawing/2014/chart" uri="{C3380CC4-5D6E-409C-BE32-E72D297353CC}">
              <c16:uniqueId val="{00000003-E130-4730-B1C3-180DF36AE964}"/>
            </c:ext>
          </c:extLst>
        </c:ser>
        <c:ser>
          <c:idx val="4"/>
          <c:order val="4"/>
          <c:tx>
            <c:strRef>
              <c:f>'Table 22'!$G$7</c:f>
              <c:strCache>
                <c:ptCount val="1"/>
                <c:pt idx="0">
                  <c:v>2022</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888</c:v>
                </c:pt>
                <c:pt idx="1">
                  <c:v>1407</c:v>
                </c:pt>
                <c:pt idx="2">
                  <c:v>1903</c:v>
                </c:pt>
                <c:pt idx="3">
                  <c:v>2051</c:v>
                </c:pt>
                <c:pt idx="4">
                  <c:v>2494</c:v>
                </c:pt>
                <c:pt idx="5">
                  <c:v>5088</c:v>
                </c:pt>
                <c:pt idx="6">
                  <c:v>3065</c:v>
                </c:pt>
              </c:numCache>
            </c:numRef>
          </c:val>
          <c:extLst>
            <c:ext xmlns:c16="http://schemas.microsoft.com/office/drawing/2014/chart" uri="{C3380CC4-5D6E-409C-BE32-E72D297353CC}">
              <c16:uniqueId val="{00000004-E130-4730-B1C3-180DF36AE964}"/>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2018</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48435</c:v>
                </c:pt>
                <c:pt idx="1">
                  <c:v>95869</c:v>
                </c:pt>
                <c:pt idx="2">
                  <c:v>159693</c:v>
                </c:pt>
                <c:pt idx="3">
                  <c:v>98563</c:v>
                </c:pt>
                <c:pt idx="4">
                  <c:v>126695</c:v>
                </c:pt>
              </c:numCache>
            </c:numRef>
          </c:val>
          <c:extLst>
            <c:ext xmlns:c16="http://schemas.microsoft.com/office/drawing/2014/chart" uri="{C3380CC4-5D6E-409C-BE32-E72D297353CC}">
              <c16:uniqueId val="{00000000-5B6A-41C5-911B-D689D7EF2BC2}"/>
            </c:ext>
          </c:extLst>
        </c:ser>
        <c:ser>
          <c:idx val="1"/>
          <c:order val="1"/>
          <c:tx>
            <c:strRef>
              <c:f>'Table 5'!$D$7</c:f>
              <c:strCache>
                <c:ptCount val="1"/>
                <c:pt idx="0">
                  <c:v>2019</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58758</c:v>
                </c:pt>
                <c:pt idx="1">
                  <c:v>95778</c:v>
                </c:pt>
                <c:pt idx="2">
                  <c:v>154073</c:v>
                </c:pt>
                <c:pt idx="3">
                  <c:v>95114</c:v>
                </c:pt>
                <c:pt idx="4">
                  <c:v>124496</c:v>
                </c:pt>
              </c:numCache>
            </c:numRef>
          </c:val>
          <c:extLst>
            <c:ext xmlns:c16="http://schemas.microsoft.com/office/drawing/2014/chart" uri="{C3380CC4-5D6E-409C-BE32-E72D297353CC}">
              <c16:uniqueId val="{00000001-5B6A-41C5-911B-D689D7EF2BC2}"/>
            </c:ext>
          </c:extLst>
        </c:ser>
        <c:ser>
          <c:idx val="2"/>
          <c:order val="2"/>
          <c:tx>
            <c:strRef>
              <c:f>'Table 5'!$E$7</c:f>
              <c:strCache>
                <c:ptCount val="1"/>
                <c:pt idx="0">
                  <c:v>2020</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112</c:v>
                </c:pt>
                <c:pt idx="1">
                  <c:v>80</c:v>
                </c:pt>
                <c:pt idx="2">
                  <c:v>27</c:v>
                </c:pt>
                <c:pt idx="3">
                  <c:v>117</c:v>
                </c:pt>
                <c:pt idx="4">
                  <c:v>5568</c:v>
                </c:pt>
              </c:numCache>
            </c:numRef>
          </c:val>
          <c:extLst>
            <c:ext xmlns:c16="http://schemas.microsoft.com/office/drawing/2014/chart" uri="{C3380CC4-5D6E-409C-BE32-E72D297353CC}">
              <c16:uniqueId val="{00000002-5B6A-41C5-911B-D689D7EF2BC2}"/>
            </c:ext>
          </c:extLst>
        </c:ser>
        <c:ser>
          <c:idx val="3"/>
          <c:order val="3"/>
          <c:tx>
            <c:strRef>
              <c:f>'Table 5'!$F$7</c:f>
              <c:strCache>
                <c:ptCount val="1"/>
                <c:pt idx="0">
                  <c:v>2021</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91</c:v>
                </c:pt>
                <c:pt idx="1">
                  <c:v>155</c:v>
                </c:pt>
                <c:pt idx="2">
                  <c:v>87</c:v>
                </c:pt>
                <c:pt idx="3">
                  <c:v>231</c:v>
                </c:pt>
                <c:pt idx="4">
                  <c:v>5597</c:v>
                </c:pt>
              </c:numCache>
            </c:numRef>
          </c:val>
          <c:extLst>
            <c:ext xmlns:c16="http://schemas.microsoft.com/office/drawing/2014/chart" uri="{C3380CC4-5D6E-409C-BE32-E72D297353CC}">
              <c16:uniqueId val="{00000003-5B6A-41C5-911B-D689D7EF2BC2}"/>
            </c:ext>
          </c:extLst>
        </c:ser>
        <c:ser>
          <c:idx val="4"/>
          <c:order val="4"/>
          <c:tx>
            <c:strRef>
              <c:f>'Table 5'!$G$7</c:f>
              <c:strCache>
                <c:ptCount val="1"/>
                <c:pt idx="0">
                  <c:v>2022</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24981</c:v>
                </c:pt>
                <c:pt idx="1">
                  <c:v>41930</c:v>
                </c:pt>
                <c:pt idx="2">
                  <c:v>94114</c:v>
                </c:pt>
                <c:pt idx="3">
                  <c:v>75187</c:v>
                </c:pt>
                <c:pt idx="4">
                  <c:v>123643</c:v>
                </c:pt>
              </c:numCache>
            </c:numRef>
          </c:val>
          <c:extLst>
            <c:ext xmlns:c16="http://schemas.microsoft.com/office/drawing/2014/chart" uri="{C3380CC4-5D6E-409C-BE32-E72D297353CC}">
              <c16:uniqueId val="{00000004-5B6A-41C5-911B-D689D7EF2BC2}"/>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2018</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121311</c:v>
                </c:pt>
                <c:pt idx="1">
                  <c:v>81579</c:v>
                </c:pt>
                <c:pt idx="2">
                  <c:v>145576</c:v>
                </c:pt>
                <c:pt idx="3">
                  <c:v>37756</c:v>
                </c:pt>
                <c:pt idx="4">
                  <c:v>61967</c:v>
                </c:pt>
              </c:numCache>
            </c:numRef>
          </c:val>
          <c:extLst>
            <c:ext xmlns:c16="http://schemas.microsoft.com/office/drawing/2014/chart" uri="{C3380CC4-5D6E-409C-BE32-E72D297353CC}">
              <c16:uniqueId val="{00000000-BB40-40A2-A2B4-78FD99C9D8BC}"/>
            </c:ext>
          </c:extLst>
        </c:ser>
        <c:ser>
          <c:idx val="1"/>
          <c:order val="1"/>
          <c:tx>
            <c:strRef>
              <c:f>'Table 22'!$D$7</c:f>
              <c:strCache>
                <c:ptCount val="1"/>
                <c:pt idx="0">
                  <c:v>2019</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99890</c:v>
                </c:pt>
                <c:pt idx="1">
                  <c:v>80461</c:v>
                </c:pt>
                <c:pt idx="2">
                  <c:v>132522</c:v>
                </c:pt>
                <c:pt idx="3">
                  <c:v>27292</c:v>
                </c:pt>
                <c:pt idx="4">
                  <c:v>66976</c:v>
                </c:pt>
              </c:numCache>
            </c:numRef>
          </c:val>
          <c:extLst>
            <c:ext xmlns:c16="http://schemas.microsoft.com/office/drawing/2014/chart" uri="{C3380CC4-5D6E-409C-BE32-E72D297353CC}">
              <c16:uniqueId val="{00000001-BB40-40A2-A2B4-78FD99C9D8BC}"/>
            </c:ext>
          </c:extLst>
        </c:ser>
        <c:ser>
          <c:idx val="2"/>
          <c:order val="2"/>
          <c:tx>
            <c:strRef>
              <c:f>'Table 22'!$E$7</c:f>
              <c:strCache>
                <c:ptCount val="1"/>
                <c:pt idx="0">
                  <c:v>2020</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5733</c:v>
                </c:pt>
                <c:pt idx="1">
                  <c:v>7501</c:v>
                </c:pt>
                <c:pt idx="2">
                  <c:v>21478</c:v>
                </c:pt>
                <c:pt idx="3">
                  <c:v>6263</c:v>
                </c:pt>
                <c:pt idx="4">
                  <c:v>17533</c:v>
                </c:pt>
              </c:numCache>
            </c:numRef>
          </c:val>
          <c:extLst>
            <c:ext xmlns:c16="http://schemas.microsoft.com/office/drawing/2014/chart" uri="{C3380CC4-5D6E-409C-BE32-E72D297353CC}">
              <c16:uniqueId val="{00000002-BB40-40A2-A2B4-78FD99C9D8BC}"/>
            </c:ext>
          </c:extLst>
        </c:ser>
        <c:ser>
          <c:idx val="3"/>
          <c:order val="3"/>
          <c:tx>
            <c:strRef>
              <c:f>'Table 22'!$F$7</c:f>
              <c:strCache>
                <c:ptCount val="1"/>
                <c:pt idx="0">
                  <c:v>2021</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5</c:v>
                </c:pt>
                <c:pt idx="1">
                  <c:v>10</c:v>
                </c:pt>
                <c:pt idx="2">
                  <c:v>6</c:v>
                </c:pt>
                <c:pt idx="3">
                  <c:v>43</c:v>
                </c:pt>
                <c:pt idx="4">
                  <c:v>1580</c:v>
                </c:pt>
              </c:numCache>
            </c:numRef>
          </c:val>
          <c:extLst>
            <c:ext xmlns:c16="http://schemas.microsoft.com/office/drawing/2014/chart" uri="{C3380CC4-5D6E-409C-BE32-E72D297353CC}">
              <c16:uniqueId val="{00000003-BB40-40A2-A2B4-78FD99C9D8BC}"/>
            </c:ext>
          </c:extLst>
        </c:ser>
        <c:ser>
          <c:idx val="4"/>
          <c:order val="4"/>
          <c:tx>
            <c:strRef>
              <c:f>'Table 22'!$G$7</c:f>
              <c:strCache>
                <c:ptCount val="1"/>
                <c:pt idx="0">
                  <c:v>2022</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1108</c:v>
                </c:pt>
                <c:pt idx="1">
                  <c:v>968</c:v>
                </c:pt>
                <c:pt idx="2">
                  <c:v>1069</c:v>
                </c:pt>
                <c:pt idx="3">
                  <c:v>572</c:v>
                </c:pt>
                <c:pt idx="4">
                  <c:v>13179</c:v>
                </c:pt>
              </c:numCache>
            </c:numRef>
          </c:val>
          <c:extLst>
            <c:ext xmlns:c16="http://schemas.microsoft.com/office/drawing/2014/chart" uri="{C3380CC4-5D6E-409C-BE32-E72D297353CC}">
              <c16:uniqueId val="{00000004-BB40-40A2-A2B4-78FD99C9D8BC}"/>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2018</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4855</c:v>
                </c:pt>
                <c:pt idx="1">
                  <c:v>731</c:v>
                </c:pt>
                <c:pt idx="2">
                  <c:v>140</c:v>
                </c:pt>
                <c:pt idx="3">
                  <c:v>9</c:v>
                </c:pt>
                <c:pt idx="4">
                  <c:v>40</c:v>
                </c:pt>
              </c:numCache>
            </c:numRef>
          </c:val>
          <c:extLst>
            <c:ext xmlns:c16="http://schemas.microsoft.com/office/drawing/2014/chart" uri="{C3380CC4-5D6E-409C-BE32-E72D297353CC}">
              <c16:uniqueId val="{00000000-CDAB-4952-A25F-0B9729F3BE3A}"/>
            </c:ext>
          </c:extLst>
        </c:ser>
        <c:ser>
          <c:idx val="1"/>
          <c:order val="1"/>
          <c:tx>
            <c:strRef>
              <c:f>'Table 25'!$D$7</c:f>
              <c:strCache>
                <c:ptCount val="1"/>
                <c:pt idx="0">
                  <c:v>2019</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4433</c:v>
                </c:pt>
                <c:pt idx="1">
                  <c:v>761</c:v>
                </c:pt>
                <c:pt idx="2">
                  <c:v>130</c:v>
                </c:pt>
                <c:pt idx="3">
                  <c:v>13</c:v>
                </c:pt>
                <c:pt idx="4">
                  <c:v>45</c:v>
                </c:pt>
              </c:numCache>
            </c:numRef>
          </c:val>
          <c:extLst>
            <c:ext xmlns:c16="http://schemas.microsoft.com/office/drawing/2014/chart" uri="{C3380CC4-5D6E-409C-BE32-E72D297353CC}">
              <c16:uniqueId val="{00000001-CDAB-4952-A25F-0B9729F3BE3A}"/>
            </c:ext>
          </c:extLst>
        </c:ser>
        <c:ser>
          <c:idx val="2"/>
          <c:order val="2"/>
          <c:tx>
            <c:strRef>
              <c:f>'Table 25'!$E$7</c:f>
              <c:strCache>
                <c:ptCount val="1"/>
                <c:pt idx="0">
                  <c:v>2020</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1</c:v>
                </c:pt>
                <c:pt idx="1">
                  <c:v>13</c:v>
                </c:pt>
                <c:pt idx="2">
                  <c:v>2</c:v>
                </c:pt>
                <c:pt idx="3">
                  <c:v>0</c:v>
                </c:pt>
                <c:pt idx="4">
                  <c:v>0</c:v>
                </c:pt>
              </c:numCache>
            </c:numRef>
          </c:val>
          <c:extLst>
            <c:ext xmlns:c16="http://schemas.microsoft.com/office/drawing/2014/chart" uri="{C3380CC4-5D6E-409C-BE32-E72D297353CC}">
              <c16:uniqueId val="{00000002-CDAB-4952-A25F-0B9729F3BE3A}"/>
            </c:ext>
          </c:extLst>
        </c:ser>
        <c:ser>
          <c:idx val="3"/>
          <c:order val="3"/>
          <c:tx>
            <c:strRef>
              <c:f>'Table 25'!$F$7</c:f>
              <c:strCache>
                <c:ptCount val="1"/>
                <c:pt idx="0">
                  <c:v>2021</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2</c:v>
                </c:pt>
                <c:pt idx="1">
                  <c:v>9</c:v>
                </c:pt>
                <c:pt idx="2">
                  <c:v>1</c:v>
                </c:pt>
                <c:pt idx="3">
                  <c:v>0</c:v>
                </c:pt>
                <c:pt idx="4">
                  <c:v>0</c:v>
                </c:pt>
              </c:numCache>
            </c:numRef>
          </c:val>
          <c:extLst>
            <c:ext xmlns:c16="http://schemas.microsoft.com/office/drawing/2014/chart" uri="{C3380CC4-5D6E-409C-BE32-E72D297353CC}">
              <c16:uniqueId val="{00000003-CDAB-4952-A25F-0B9729F3BE3A}"/>
            </c:ext>
          </c:extLst>
        </c:ser>
        <c:ser>
          <c:idx val="4"/>
          <c:order val="4"/>
          <c:tx>
            <c:strRef>
              <c:f>'Table 25'!$G$7</c:f>
              <c:strCache>
                <c:ptCount val="1"/>
                <c:pt idx="0">
                  <c:v>2022</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190</c:v>
                </c:pt>
                <c:pt idx="1">
                  <c:v>421</c:v>
                </c:pt>
                <c:pt idx="2">
                  <c:v>25</c:v>
                </c:pt>
                <c:pt idx="3">
                  <c:v>18</c:v>
                </c:pt>
                <c:pt idx="4">
                  <c:v>0</c:v>
                </c:pt>
              </c:numCache>
            </c:numRef>
          </c:val>
          <c:extLst>
            <c:ext xmlns:c16="http://schemas.microsoft.com/office/drawing/2014/chart" uri="{C3380CC4-5D6E-409C-BE32-E72D297353CC}">
              <c16:uniqueId val="{00000004-CDAB-4952-A25F-0B9729F3BE3A}"/>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2018</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568</c:v>
                </c:pt>
                <c:pt idx="1">
                  <c:v>195</c:v>
                </c:pt>
                <c:pt idx="2">
                  <c:v>1572</c:v>
                </c:pt>
                <c:pt idx="3">
                  <c:v>1038</c:v>
                </c:pt>
                <c:pt idx="4">
                  <c:v>770</c:v>
                </c:pt>
                <c:pt idx="5">
                  <c:v>1179</c:v>
                </c:pt>
                <c:pt idx="6">
                  <c:v>658</c:v>
                </c:pt>
              </c:numCache>
            </c:numRef>
          </c:val>
          <c:extLst>
            <c:ext xmlns:c16="http://schemas.microsoft.com/office/drawing/2014/chart" uri="{C3380CC4-5D6E-409C-BE32-E72D297353CC}">
              <c16:uniqueId val="{00000000-1FA5-44F6-80AE-5397772FCD55}"/>
            </c:ext>
          </c:extLst>
        </c:ser>
        <c:ser>
          <c:idx val="1"/>
          <c:order val="1"/>
          <c:tx>
            <c:strRef>
              <c:f>'Table 25'!$D$7</c:f>
              <c:strCache>
                <c:ptCount val="1"/>
                <c:pt idx="0">
                  <c:v>2019</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479</c:v>
                </c:pt>
                <c:pt idx="1">
                  <c:v>169</c:v>
                </c:pt>
                <c:pt idx="2">
                  <c:v>1221</c:v>
                </c:pt>
                <c:pt idx="3">
                  <c:v>845</c:v>
                </c:pt>
                <c:pt idx="4">
                  <c:v>759</c:v>
                </c:pt>
                <c:pt idx="5">
                  <c:v>1188</c:v>
                </c:pt>
                <c:pt idx="6">
                  <c:v>840</c:v>
                </c:pt>
              </c:numCache>
            </c:numRef>
          </c:val>
          <c:extLst>
            <c:ext xmlns:c16="http://schemas.microsoft.com/office/drawing/2014/chart" uri="{C3380CC4-5D6E-409C-BE32-E72D297353CC}">
              <c16:uniqueId val="{00000001-1FA5-44F6-80AE-5397772FCD55}"/>
            </c:ext>
          </c:extLst>
        </c:ser>
        <c:ser>
          <c:idx val="2"/>
          <c:order val="2"/>
          <c:tx>
            <c:strRef>
              <c:f>'Table 25'!$E$7</c:f>
              <c:strCache>
                <c:ptCount val="1"/>
                <c:pt idx="0">
                  <c:v>2020</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2</c:v>
                </c:pt>
                <c:pt idx="1">
                  <c:v>0</c:v>
                </c:pt>
                <c:pt idx="2">
                  <c:v>1</c:v>
                </c:pt>
                <c:pt idx="3">
                  <c:v>13</c:v>
                </c:pt>
                <c:pt idx="4">
                  <c:v>3</c:v>
                </c:pt>
                <c:pt idx="5">
                  <c:v>1</c:v>
                </c:pt>
                <c:pt idx="6">
                  <c:v>0</c:v>
                </c:pt>
              </c:numCache>
            </c:numRef>
          </c:val>
          <c:extLst>
            <c:ext xmlns:c16="http://schemas.microsoft.com/office/drawing/2014/chart" uri="{C3380CC4-5D6E-409C-BE32-E72D297353CC}">
              <c16:uniqueId val="{00000002-1FA5-44F6-80AE-5397772FCD55}"/>
            </c:ext>
          </c:extLst>
        </c:ser>
        <c:ser>
          <c:idx val="3"/>
          <c:order val="3"/>
          <c:tx>
            <c:strRef>
              <c:f>'Table 25'!$F$7</c:f>
              <c:strCache>
                <c:ptCount val="1"/>
                <c:pt idx="0">
                  <c:v>2021</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1</c:v>
                </c:pt>
                <c:pt idx="1">
                  <c:v>0</c:v>
                </c:pt>
                <c:pt idx="2">
                  <c:v>3</c:v>
                </c:pt>
                <c:pt idx="3">
                  <c:v>4</c:v>
                </c:pt>
                <c:pt idx="4">
                  <c:v>2</c:v>
                </c:pt>
                <c:pt idx="5">
                  <c:v>1</c:v>
                </c:pt>
                <c:pt idx="6">
                  <c:v>1</c:v>
                </c:pt>
              </c:numCache>
            </c:numRef>
          </c:val>
          <c:extLst>
            <c:ext xmlns:c16="http://schemas.microsoft.com/office/drawing/2014/chart" uri="{C3380CC4-5D6E-409C-BE32-E72D297353CC}">
              <c16:uniqueId val="{00000003-1FA5-44F6-80AE-5397772FCD55}"/>
            </c:ext>
          </c:extLst>
        </c:ser>
        <c:ser>
          <c:idx val="4"/>
          <c:order val="4"/>
          <c:tx>
            <c:strRef>
              <c:f>'Table 25'!$G$7</c:f>
              <c:strCache>
                <c:ptCount val="1"/>
                <c:pt idx="0">
                  <c:v>2022</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64</c:v>
                </c:pt>
                <c:pt idx="1">
                  <c:v>50</c:v>
                </c:pt>
                <c:pt idx="2">
                  <c:v>61</c:v>
                </c:pt>
                <c:pt idx="3">
                  <c:v>115</c:v>
                </c:pt>
                <c:pt idx="4">
                  <c:v>122</c:v>
                </c:pt>
                <c:pt idx="5">
                  <c:v>145</c:v>
                </c:pt>
                <c:pt idx="6">
                  <c:v>150</c:v>
                </c:pt>
              </c:numCache>
            </c:numRef>
          </c:val>
          <c:extLst>
            <c:ext xmlns:c16="http://schemas.microsoft.com/office/drawing/2014/chart" uri="{C3380CC4-5D6E-409C-BE32-E72D297353CC}">
              <c16:uniqueId val="{00000004-1FA5-44F6-80AE-5397772FCD55}"/>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2018</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467</c:v>
                </c:pt>
                <c:pt idx="1">
                  <c:v>1106</c:v>
                </c:pt>
                <c:pt idx="2">
                  <c:v>3081</c:v>
                </c:pt>
                <c:pt idx="3">
                  <c:v>748</c:v>
                </c:pt>
                <c:pt idx="4">
                  <c:v>579</c:v>
                </c:pt>
              </c:numCache>
            </c:numRef>
          </c:val>
          <c:extLst>
            <c:ext xmlns:c16="http://schemas.microsoft.com/office/drawing/2014/chart" uri="{C3380CC4-5D6E-409C-BE32-E72D297353CC}">
              <c16:uniqueId val="{00000000-69F4-44DB-9C81-83D439405456}"/>
            </c:ext>
          </c:extLst>
        </c:ser>
        <c:ser>
          <c:idx val="1"/>
          <c:order val="1"/>
          <c:tx>
            <c:strRef>
              <c:f>'Table 25'!$D$7</c:f>
              <c:strCache>
                <c:ptCount val="1"/>
                <c:pt idx="0">
                  <c:v>2019</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472</c:v>
                </c:pt>
                <c:pt idx="1">
                  <c:v>1034</c:v>
                </c:pt>
                <c:pt idx="2">
                  <c:v>2629</c:v>
                </c:pt>
                <c:pt idx="3">
                  <c:v>743</c:v>
                </c:pt>
                <c:pt idx="4">
                  <c:v>623</c:v>
                </c:pt>
              </c:numCache>
            </c:numRef>
          </c:val>
          <c:extLst>
            <c:ext xmlns:c16="http://schemas.microsoft.com/office/drawing/2014/chart" uri="{C3380CC4-5D6E-409C-BE32-E72D297353CC}">
              <c16:uniqueId val="{00000001-69F4-44DB-9C81-83D439405456}"/>
            </c:ext>
          </c:extLst>
        </c:ser>
        <c:ser>
          <c:idx val="2"/>
          <c:order val="2"/>
          <c:tx>
            <c:strRef>
              <c:f>'Table 25'!$E$7</c:f>
              <c:strCache>
                <c:ptCount val="1"/>
                <c:pt idx="0">
                  <c:v>2020</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0</c:v>
                </c:pt>
                <c:pt idx="1">
                  <c:v>0</c:v>
                </c:pt>
                <c:pt idx="2">
                  <c:v>0</c:v>
                </c:pt>
                <c:pt idx="3">
                  <c:v>0</c:v>
                </c:pt>
                <c:pt idx="4">
                  <c:v>20</c:v>
                </c:pt>
              </c:numCache>
            </c:numRef>
          </c:val>
          <c:extLst>
            <c:ext xmlns:c16="http://schemas.microsoft.com/office/drawing/2014/chart" uri="{C3380CC4-5D6E-409C-BE32-E72D297353CC}">
              <c16:uniqueId val="{00000002-69F4-44DB-9C81-83D439405456}"/>
            </c:ext>
          </c:extLst>
        </c:ser>
        <c:ser>
          <c:idx val="3"/>
          <c:order val="3"/>
          <c:tx>
            <c:strRef>
              <c:f>'Table 25'!$F$7</c:f>
              <c:strCache>
                <c:ptCount val="1"/>
                <c:pt idx="0">
                  <c:v>2021</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0</c:v>
                </c:pt>
                <c:pt idx="1">
                  <c:v>0</c:v>
                </c:pt>
                <c:pt idx="2">
                  <c:v>0</c:v>
                </c:pt>
                <c:pt idx="3">
                  <c:v>0</c:v>
                </c:pt>
                <c:pt idx="4">
                  <c:v>12</c:v>
                </c:pt>
              </c:numCache>
            </c:numRef>
          </c:val>
          <c:extLst>
            <c:ext xmlns:c16="http://schemas.microsoft.com/office/drawing/2014/chart" uri="{C3380CC4-5D6E-409C-BE32-E72D297353CC}">
              <c16:uniqueId val="{00000003-69F4-44DB-9C81-83D439405456}"/>
            </c:ext>
          </c:extLst>
        </c:ser>
        <c:ser>
          <c:idx val="4"/>
          <c:order val="4"/>
          <c:tx>
            <c:strRef>
              <c:f>'Table 25'!$G$7</c:f>
              <c:strCache>
                <c:ptCount val="1"/>
                <c:pt idx="0">
                  <c:v>2022</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46</c:v>
                </c:pt>
                <c:pt idx="1">
                  <c:v>48</c:v>
                </c:pt>
                <c:pt idx="2">
                  <c:v>70</c:v>
                </c:pt>
                <c:pt idx="3">
                  <c:v>52</c:v>
                </c:pt>
                <c:pt idx="4">
                  <c:v>492</c:v>
                </c:pt>
              </c:numCache>
            </c:numRef>
          </c:val>
          <c:extLst>
            <c:ext xmlns:c16="http://schemas.microsoft.com/office/drawing/2014/chart" uri="{C3380CC4-5D6E-409C-BE32-E72D297353CC}">
              <c16:uniqueId val="{00000004-69F4-44DB-9C81-83D439405456}"/>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2018</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55754</c:v>
                </c:pt>
                <c:pt idx="1">
                  <c:v>5557</c:v>
                </c:pt>
                <c:pt idx="2">
                  <c:v>2044</c:v>
                </c:pt>
                <c:pt idx="3">
                  <c:v>1061</c:v>
                </c:pt>
                <c:pt idx="4">
                  <c:v>431</c:v>
                </c:pt>
              </c:numCache>
            </c:numRef>
          </c:val>
          <c:extLst>
            <c:ext xmlns:c16="http://schemas.microsoft.com/office/drawing/2014/chart" uri="{C3380CC4-5D6E-409C-BE32-E72D297353CC}">
              <c16:uniqueId val="{00000000-FE81-4CC1-8EBF-89E3A3969744}"/>
            </c:ext>
          </c:extLst>
        </c:ser>
        <c:ser>
          <c:idx val="1"/>
          <c:order val="1"/>
          <c:tx>
            <c:strRef>
              <c:f>'Table 26'!$D$7</c:f>
              <c:strCache>
                <c:ptCount val="1"/>
                <c:pt idx="0">
                  <c:v>2019</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50072</c:v>
                </c:pt>
                <c:pt idx="1">
                  <c:v>5056</c:v>
                </c:pt>
                <c:pt idx="2">
                  <c:v>2024</c:v>
                </c:pt>
                <c:pt idx="3">
                  <c:v>1088</c:v>
                </c:pt>
                <c:pt idx="4">
                  <c:v>453</c:v>
                </c:pt>
              </c:numCache>
            </c:numRef>
          </c:val>
          <c:extLst>
            <c:ext xmlns:c16="http://schemas.microsoft.com/office/drawing/2014/chart" uri="{C3380CC4-5D6E-409C-BE32-E72D297353CC}">
              <c16:uniqueId val="{00000001-FE81-4CC1-8EBF-89E3A3969744}"/>
            </c:ext>
          </c:extLst>
        </c:ser>
        <c:ser>
          <c:idx val="2"/>
          <c:order val="2"/>
          <c:tx>
            <c:strRef>
              <c:f>'Table 26'!$E$7</c:f>
              <c:strCache>
                <c:ptCount val="1"/>
                <c:pt idx="0">
                  <c:v>2020</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9640</c:v>
                </c:pt>
                <c:pt idx="1">
                  <c:v>944</c:v>
                </c:pt>
                <c:pt idx="2">
                  <c:v>171</c:v>
                </c:pt>
                <c:pt idx="3">
                  <c:v>157</c:v>
                </c:pt>
                <c:pt idx="4">
                  <c:v>124</c:v>
                </c:pt>
              </c:numCache>
            </c:numRef>
          </c:val>
          <c:extLst>
            <c:ext xmlns:c16="http://schemas.microsoft.com/office/drawing/2014/chart" uri="{C3380CC4-5D6E-409C-BE32-E72D297353CC}">
              <c16:uniqueId val="{00000002-FE81-4CC1-8EBF-89E3A3969744}"/>
            </c:ext>
          </c:extLst>
        </c:ser>
        <c:ser>
          <c:idx val="3"/>
          <c:order val="3"/>
          <c:tx>
            <c:strRef>
              <c:f>'Table 26'!$F$7</c:f>
              <c:strCache>
                <c:ptCount val="1"/>
                <c:pt idx="0">
                  <c:v>2021</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14</c:v>
                </c:pt>
                <c:pt idx="1">
                  <c:v>93</c:v>
                </c:pt>
                <c:pt idx="2">
                  <c:v>10</c:v>
                </c:pt>
                <c:pt idx="3">
                  <c:v>9</c:v>
                </c:pt>
                <c:pt idx="4">
                  <c:v>0</c:v>
                </c:pt>
              </c:numCache>
            </c:numRef>
          </c:val>
          <c:extLst>
            <c:ext xmlns:c16="http://schemas.microsoft.com/office/drawing/2014/chart" uri="{C3380CC4-5D6E-409C-BE32-E72D297353CC}">
              <c16:uniqueId val="{00000003-FE81-4CC1-8EBF-89E3A3969744}"/>
            </c:ext>
          </c:extLst>
        </c:ser>
        <c:ser>
          <c:idx val="4"/>
          <c:order val="4"/>
          <c:tx>
            <c:strRef>
              <c:f>'Table 26'!$G$7</c:f>
              <c:strCache>
                <c:ptCount val="1"/>
                <c:pt idx="0">
                  <c:v>2022</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635</c:v>
                </c:pt>
                <c:pt idx="1">
                  <c:v>1232</c:v>
                </c:pt>
                <c:pt idx="2">
                  <c:v>196</c:v>
                </c:pt>
                <c:pt idx="3">
                  <c:v>100</c:v>
                </c:pt>
                <c:pt idx="4">
                  <c:v>25</c:v>
                </c:pt>
              </c:numCache>
            </c:numRef>
          </c:val>
          <c:extLst>
            <c:ext xmlns:c16="http://schemas.microsoft.com/office/drawing/2014/chart" uri="{C3380CC4-5D6E-409C-BE32-E72D297353CC}">
              <c16:uniqueId val="{00000004-FE81-4CC1-8EBF-89E3A3969744}"/>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2018</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5938</c:v>
                </c:pt>
                <c:pt idx="1">
                  <c:v>2749</c:v>
                </c:pt>
                <c:pt idx="2">
                  <c:v>14756</c:v>
                </c:pt>
                <c:pt idx="3">
                  <c:v>12905</c:v>
                </c:pt>
                <c:pt idx="4">
                  <c:v>9928</c:v>
                </c:pt>
                <c:pt idx="5">
                  <c:v>13170</c:v>
                </c:pt>
                <c:pt idx="6">
                  <c:v>7450</c:v>
                </c:pt>
              </c:numCache>
            </c:numRef>
          </c:val>
          <c:extLst>
            <c:ext xmlns:c16="http://schemas.microsoft.com/office/drawing/2014/chart" uri="{C3380CC4-5D6E-409C-BE32-E72D297353CC}">
              <c16:uniqueId val="{00000000-FDAC-4583-AA9F-DD3B3351821F}"/>
            </c:ext>
          </c:extLst>
        </c:ser>
        <c:ser>
          <c:idx val="1"/>
          <c:order val="1"/>
          <c:tx>
            <c:strRef>
              <c:f>'Table 26'!$D$7</c:f>
              <c:strCache>
                <c:ptCount val="1"/>
                <c:pt idx="0">
                  <c:v>2019</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5687</c:v>
                </c:pt>
                <c:pt idx="1">
                  <c:v>2472</c:v>
                </c:pt>
                <c:pt idx="2">
                  <c:v>12952</c:v>
                </c:pt>
                <c:pt idx="3">
                  <c:v>11763</c:v>
                </c:pt>
                <c:pt idx="4">
                  <c:v>8369</c:v>
                </c:pt>
                <c:pt idx="5">
                  <c:v>12406</c:v>
                </c:pt>
                <c:pt idx="6">
                  <c:v>7144</c:v>
                </c:pt>
              </c:numCache>
            </c:numRef>
          </c:val>
          <c:extLst>
            <c:ext xmlns:c16="http://schemas.microsoft.com/office/drawing/2014/chart" uri="{C3380CC4-5D6E-409C-BE32-E72D297353CC}">
              <c16:uniqueId val="{00000001-FDAC-4583-AA9F-DD3B3351821F}"/>
            </c:ext>
          </c:extLst>
        </c:ser>
        <c:ser>
          <c:idx val="2"/>
          <c:order val="2"/>
          <c:tx>
            <c:strRef>
              <c:f>'Table 26'!$E$7</c:f>
              <c:strCache>
                <c:ptCount val="1"/>
                <c:pt idx="0">
                  <c:v>2020</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1942</c:v>
                </c:pt>
                <c:pt idx="1">
                  <c:v>530</c:v>
                </c:pt>
                <c:pt idx="2">
                  <c:v>2014</c:v>
                </c:pt>
                <c:pt idx="3">
                  <c:v>3038</c:v>
                </c:pt>
                <c:pt idx="4">
                  <c:v>1485</c:v>
                </c:pt>
                <c:pt idx="5">
                  <c:v>1368</c:v>
                </c:pt>
                <c:pt idx="6">
                  <c:v>940</c:v>
                </c:pt>
              </c:numCache>
            </c:numRef>
          </c:val>
          <c:extLst>
            <c:ext xmlns:c16="http://schemas.microsoft.com/office/drawing/2014/chart" uri="{C3380CC4-5D6E-409C-BE32-E72D297353CC}">
              <c16:uniqueId val="{00000002-FDAC-4583-AA9F-DD3B3351821F}"/>
            </c:ext>
          </c:extLst>
        </c:ser>
        <c:ser>
          <c:idx val="3"/>
          <c:order val="3"/>
          <c:tx>
            <c:strRef>
              <c:f>'Table 26'!$F$7</c:f>
              <c:strCache>
                <c:ptCount val="1"/>
                <c:pt idx="0">
                  <c:v>2021</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8</c:v>
                </c:pt>
                <c:pt idx="1">
                  <c:v>8</c:v>
                </c:pt>
                <c:pt idx="2">
                  <c:v>16</c:v>
                </c:pt>
                <c:pt idx="3">
                  <c:v>29</c:v>
                </c:pt>
                <c:pt idx="4">
                  <c:v>24</c:v>
                </c:pt>
                <c:pt idx="5">
                  <c:v>34</c:v>
                </c:pt>
                <c:pt idx="6">
                  <c:v>29</c:v>
                </c:pt>
              </c:numCache>
            </c:numRef>
          </c:val>
          <c:extLst>
            <c:ext xmlns:c16="http://schemas.microsoft.com/office/drawing/2014/chart" uri="{C3380CC4-5D6E-409C-BE32-E72D297353CC}">
              <c16:uniqueId val="{00000003-FDAC-4583-AA9F-DD3B3351821F}"/>
            </c:ext>
          </c:extLst>
        </c:ser>
        <c:ser>
          <c:idx val="4"/>
          <c:order val="4"/>
          <c:tx>
            <c:strRef>
              <c:f>'Table 26'!$G$7</c:f>
              <c:strCache>
                <c:ptCount val="1"/>
                <c:pt idx="0">
                  <c:v>2022</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177</c:v>
                </c:pt>
                <c:pt idx="1">
                  <c:v>154</c:v>
                </c:pt>
                <c:pt idx="2">
                  <c:v>285</c:v>
                </c:pt>
                <c:pt idx="3">
                  <c:v>437</c:v>
                </c:pt>
                <c:pt idx="4">
                  <c:v>435</c:v>
                </c:pt>
                <c:pt idx="5">
                  <c:v>538</c:v>
                </c:pt>
                <c:pt idx="6">
                  <c:v>470</c:v>
                </c:pt>
              </c:numCache>
            </c:numRef>
          </c:val>
          <c:extLst>
            <c:ext xmlns:c16="http://schemas.microsoft.com/office/drawing/2014/chart" uri="{C3380CC4-5D6E-409C-BE32-E72D297353CC}">
              <c16:uniqueId val="{00000004-FDAC-4583-AA9F-DD3B3351821F}"/>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2018</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5317</c:v>
                </c:pt>
                <c:pt idx="1">
                  <c:v>14352</c:v>
                </c:pt>
                <c:pt idx="2">
                  <c:v>33805</c:v>
                </c:pt>
                <c:pt idx="3">
                  <c:v>7276</c:v>
                </c:pt>
                <c:pt idx="4">
                  <c:v>6144</c:v>
                </c:pt>
              </c:numCache>
            </c:numRef>
          </c:val>
          <c:extLst>
            <c:ext xmlns:c16="http://schemas.microsoft.com/office/drawing/2014/chart" uri="{C3380CC4-5D6E-409C-BE32-E72D297353CC}">
              <c16:uniqueId val="{00000000-AC6B-4F15-9911-3B4D6EB49D87}"/>
            </c:ext>
          </c:extLst>
        </c:ser>
        <c:ser>
          <c:idx val="1"/>
          <c:order val="1"/>
          <c:tx>
            <c:strRef>
              <c:f>'Table 26'!$D$7</c:f>
              <c:strCache>
                <c:ptCount val="1"/>
                <c:pt idx="0">
                  <c:v>2019</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5089</c:v>
                </c:pt>
                <c:pt idx="1">
                  <c:v>13541</c:v>
                </c:pt>
                <c:pt idx="2">
                  <c:v>31183</c:v>
                </c:pt>
                <c:pt idx="3">
                  <c:v>5160</c:v>
                </c:pt>
                <c:pt idx="4">
                  <c:v>5820</c:v>
                </c:pt>
              </c:numCache>
            </c:numRef>
          </c:val>
          <c:extLst>
            <c:ext xmlns:c16="http://schemas.microsoft.com/office/drawing/2014/chart" uri="{C3380CC4-5D6E-409C-BE32-E72D297353CC}">
              <c16:uniqueId val="{00000001-AC6B-4F15-9911-3B4D6EB49D87}"/>
            </c:ext>
          </c:extLst>
        </c:ser>
        <c:ser>
          <c:idx val="2"/>
          <c:order val="2"/>
          <c:tx>
            <c:strRef>
              <c:f>'Table 26'!$E$7</c:f>
              <c:strCache>
                <c:ptCount val="1"/>
                <c:pt idx="0">
                  <c:v>2020</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438</c:v>
                </c:pt>
                <c:pt idx="1">
                  <c:v>1176</c:v>
                </c:pt>
                <c:pt idx="2">
                  <c:v>5986</c:v>
                </c:pt>
                <c:pt idx="3">
                  <c:v>1631</c:v>
                </c:pt>
                <c:pt idx="4">
                  <c:v>2087</c:v>
                </c:pt>
              </c:numCache>
            </c:numRef>
          </c:val>
          <c:extLst>
            <c:ext xmlns:c16="http://schemas.microsoft.com/office/drawing/2014/chart" uri="{C3380CC4-5D6E-409C-BE32-E72D297353CC}">
              <c16:uniqueId val="{00000002-AC6B-4F15-9911-3B4D6EB49D87}"/>
            </c:ext>
          </c:extLst>
        </c:ser>
        <c:ser>
          <c:idx val="3"/>
          <c:order val="3"/>
          <c:tx>
            <c:strRef>
              <c:f>'Table 26'!$F$7</c:f>
              <c:strCache>
                <c:ptCount val="1"/>
                <c:pt idx="0">
                  <c:v>2021</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2</c:v>
                </c:pt>
                <c:pt idx="1">
                  <c:v>4</c:v>
                </c:pt>
                <c:pt idx="2">
                  <c:v>0</c:v>
                </c:pt>
                <c:pt idx="3">
                  <c:v>8</c:v>
                </c:pt>
                <c:pt idx="4">
                  <c:v>135</c:v>
                </c:pt>
              </c:numCache>
            </c:numRef>
          </c:val>
          <c:extLst>
            <c:ext xmlns:c16="http://schemas.microsoft.com/office/drawing/2014/chart" uri="{C3380CC4-5D6E-409C-BE32-E72D297353CC}">
              <c16:uniqueId val="{00000003-AC6B-4F15-9911-3B4D6EB49D87}"/>
            </c:ext>
          </c:extLst>
        </c:ser>
        <c:ser>
          <c:idx val="4"/>
          <c:order val="4"/>
          <c:tx>
            <c:strRef>
              <c:f>'Table 26'!$G$7</c:f>
              <c:strCache>
                <c:ptCount val="1"/>
                <c:pt idx="0">
                  <c:v>2022</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312</c:v>
                </c:pt>
                <c:pt idx="1">
                  <c:v>276</c:v>
                </c:pt>
                <c:pt idx="2">
                  <c:v>242</c:v>
                </c:pt>
                <c:pt idx="3">
                  <c:v>131</c:v>
                </c:pt>
                <c:pt idx="4">
                  <c:v>1536</c:v>
                </c:pt>
              </c:numCache>
            </c:numRef>
          </c:val>
          <c:extLst>
            <c:ext xmlns:c16="http://schemas.microsoft.com/office/drawing/2014/chart" uri="{C3380CC4-5D6E-409C-BE32-E72D297353CC}">
              <c16:uniqueId val="{00000004-AC6B-4F15-9911-3B4D6EB49D87}"/>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2018</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3521</c:v>
                </c:pt>
                <c:pt idx="1">
                  <c:v>772</c:v>
                </c:pt>
                <c:pt idx="2">
                  <c:v>149</c:v>
                </c:pt>
                <c:pt idx="3">
                  <c:v>22</c:v>
                </c:pt>
                <c:pt idx="4">
                  <c:v>37</c:v>
                </c:pt>
              </c:numCache>
            </c:numRef>
          </c:val>
          <c:extLst>
            <c:ext xmlns:c16="http://schemas.microsoft.com/office/drawing/2014/chart" uri="{C3380CC4-5D6E-409C-BE32-E72D297353CC}">
              <c16:uniqueId val="{00000000-84D7-43BA-9181-DEC556C17875}"/>
            </c:ext>
          </c:extLst>
        </c:ser>
        <c:ser>
          <c:idx val="1"/>
          <c:order val="1"/>
          <c:tx>
            <c:strRef>
              <c:f>'Table 27'!$D$7</c:f>
              <c:strCache>
                <c:ptCount val="1"/>
                <c:pt idx="0">
                  <c:v>2019</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2917</c:v>
                </c:pt>
                <c:pt idx="1">
                  <c:v>770</c:v>
                </c:pt>
                <c:pt idx="2">
                  <c:v>172</c:v>
                </c:pt>
                <c:pt idx="3">
                  <c:v>37</c:v>
                </c:pt>
                <c:pt idx="4">
                  <c:v>44</c:v>
                </c:pt>
              </c:numCache>
            </c:numRef>
          </c:val>
          <c:extLst>
            <c:ext xmlns:c16="http://schemas.microsoft.com/office/drawing/2014/chart" uri="{C3380CC4-5D6E-409C-BE32-E72D297353CC}">
              <c16:uniqueId val="{00000001-84D7-43BA-9181-DEC556C17875}"/>
            </c:ext>
          </c:extLst>
        </c:ser>
        <c:ser>
          <c:idx val="2"/>
          <c:order val="2"/>
          <c:tx>
            <c:strRef>
              <c:f>'Table 27'!$E$7</c:f>
              <c:strCache>
                <c:ptCount val="1"/>
                <c:pt idx="0">
                  <c:v>2020</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0</c:v>
                </c:pt>
                <c:pt idx="1">
                  <c:v>11</c:v>
                </c:pt>
                <c:pt idx="2">
                  <c:v>0</c:v>
                </c:pt>
                <c:pt idx="3">
                  <c:v>0</c:v>
                </c:pt>
                <c:pt idx="4">
                  <c:v>0</c:v>
                </c:pt>
              </c:numCache>
            </c:numRef>
          </c:val>
          <c:extLst>
            <c:ext xmlns:c16="http://schemas.microsoft.com/office/drawing/2014/chart" uri="{C3380CC4-5D6E-409C-BE32-E72D297353CC}">
              <c16:uniqueId val="{00000002-84D7-43BA-9181-DEC556C17875}"/>
            </c:ext>
          </c:extLst>
        </c:ser>
        <c:ser>
          <c:idx val="3"/>
          <c:order val="3"/>
          <c:tx>
            <c:strRef>
              <c:f>'Table 27'!$F$7</c:f>
              <c:strCache>
                <c:ptCount val="1"/>
                <c:pt idx="0">
                  <c:v>2021</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1</c:v>
                </c:pt>
                <c:pt idx="1">
                  <c:v>8</c:v>
                </c:pt>
                <c:pt idx="2">
                  <c:v>0</c:v>
                </c:pt>
                <c:pt idx="3">
                  <c:v>0</c:v>
                </c:pt>
                <c:pt idx="4">
                  <c:v>0</c:v>
                </c:pt>
              </c:numCache>
            </c:numRef>
          </c:val>
          <c:extLst>
            <c:ext xmlns:c16="http://schemas.microsoft.com/office/drawing/2014/chart" uri="{C3380CC4-5D6E-409C-BE32-E72D297353CC}">
              <c16:uniqueId val="{00000003-84D7-43BA-9181-DEC556C17875}"/>
            </c:ext>
          </c:extLst>
        </c:ser>
        <c:ser>
          <c:idx val="4"/>
          <c:order val="4"/>
          <c:tx>
            <c:strRef>
              <c:f>'Table 27'!$G$7</c:f>
              <c:strCache>
                <c:ptCount val="1"/>
                <c:pt idx="0">
                  <c:v>2022</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129</c:v>
                </c:pt>
                <c:pt idx="1">
                  <c:v>282</c:v>
                </c:pt>
                <c:pt idx="2">
                  <c:v>10</c:v>
                </c:pt>
                <c:pt idx="3">
                  <c:v>13</c:v>
                </c:pt>
                <c:pt idx="4">
                  <c:v>0</c:v>
                </c:pt>
              </c:numCache>
            </c:numRef>
          </c:val>
          <c:extLst>
            <c:ext xmlns:c16="http://schemas.microsoft.com/office/drawing/2014/chart" uri="{C3380CC4-5D6E-409C-BE32-E72D297353CC}">
              <c16:uniqueId val="{00000004-84D7-43BA-9181-DEC556C17875}"/>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2018</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290</c:v>
                </c:pt>
                <c:pt idx="1">
                  <c:v>202</c:v>
                </c:pt>
                <c:pt idx="2">
                  <c:v>965</c:v>
                </c:pt>
                <c:pt idx="3">
                  <c:v>587</c:v>
                </c:pt>
                <c:pt idx="4">
                  <c:v>989</c:v>
                </c:pt>
                <c:pt idx="5">
                  <c:v>1070</c:v>
                </c:pt>
                <c:pt idx="6">
                  <c:v>504</c:v>
                </c:pt>
              </c:numCache>
            </c:numRef>
          </c:val>
          <c:extLst>
            <c:ext xmlns:c16="http://schemas.microsoft.com/office/drawing/2014/chart" uri="{C3380CC4-5D6E-409C-BE32-E72D297353CC}">
              <c16:uniqueId val="{00000000-EBE5-4109-9880-CA45D54DD2D1}"/>
            </c:ext>
          </c:extLst>
        </c:ser>
        <c:ser>
          <c:idx val="1"/>
          <c:order val="1"/>
          <c:tx>
            <c:strRef>
              <c:f>'Table 27'!$D$7</c:f>
              <c:strCache>
                <c:ptCount val="1"/>
                <c:pt idx="0">
                  <c:v>2019</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261</c:v>
                </c:pt>
                <c:pt idx="1">
                  <c:v>153</c:v>
                </c:pt>
                <c:pt idx="2">
                  <c:v>691</c:v>
                </c:pt>
                <c:pt idx="3">
                  <c:v>540</c:v>
                </c:pt>
                <c:pt idx="4">
                  <c:v>846</c:v>
                </c:pt>
                <c:pt idx="5">
                  <c:v>1056</c:v>
                </c:pt>
                <c:pt idx="6">
                  <c:v>487</c:v>
                </c:pt>
              </c:numCache>
            </c:numRef>
          </c:val>
          <c:extLst>
            <c:ext xmlns:c16="http://schemas.microsoft.com/office/drawing/2014/chart" uri="{C3380CC4-5D6E-409C-BE32-E72D297353CC}">
              <c16:uniqueId val="{00000001-EBE5-4109-9880-CA45D54DD2D1}"/>
            </c:ext>
          </c:extLst>
        </c:ser>
        <c:ser>
          <c:idx val="2"/>
          <c:order val="2"/>
          <c:tx>
            <c:strRef>
              <c:f>'Table 27'!$E$7</c:f>
              <c:strCache>
                <c:ptCount val="1"/>
                <c:pt idx="0">
                  <c:v>2020</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0</c:v>
                </c:pt>
                <c:pt idx="1">
                  <c:v>7</c:v>
                </c:pt>
                <c:pt idx="2">
                  <c:v>7</c:v>
                </c:pt>
                <c:pt idx="3">
                  <c:v>1</c:v>
                </c:pt>
                <c:pt idx="4">
                  <c:v>0</c:v>
                </c:pt>
                <c:pt idx="5">
                  <c:v>3</c:v>
                </c:pt>
                <c:pt idx="6">
                  <c:v>0</c:v>
                </c:pt>
              </c:numCache>
            </c:numRef>
          </c:val>
          <c:extLst>
            <c:ext xmlns:c16="http://schemas.microsoft.com/office/drawing/2014/chart" uri="{C3380CC4-5D6E-409C-BE32-E72D297353CC}">
              <c16:uniqueId val="{00000002-EBE5-4109-9880-CA45D54DD2D1}"/>
            </c:ext>
          </c:extLst>
        </c:ser>
        <c:ser>
          <c:idx val="3"/>
          <c:order val="3"/>
          <c:tx>
            <c:strRef>
              <c:f>'Table 27'!$F$7</c:f>
              <c:strCache>
                <c:ptCount val="1"/>
                <c:pt idx="0">
                  <c:v>2021</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0</c:v>
                </c:pt>
                <c:pt idx="1">
                  <c:v>0</c:v>
                </c:pt>
                <c:pt idx="2">
                  <c:v>1</c:v>
                </c:pt>
                <c:pt idx="3">
                  <c:v>1</c:v>
                </c:pt>
                <c:pt idx="4">
                  <c:v>5</c:v>
                </c:pt>
                <c:pt idx="5">
                  <c:v>2</c:v>
                </c:pt>
                <c:pt idx="6">
                  <c:v>2</c:v>
                </c:pt>
              </c:numCache>
            </c:numRef>
          </c:val>
          <c:extLst>
            <c:ext xmlns:c16="http://schemas.microsoft.com/office/drawing/2014/chart" uri="{C3380CC4-5D6E-409C-BE32-E72D297353CC}">
              <c16:uniqueId val="{00000003-EBE5-4109-9880-CA45D54DD2D1}"/>
            </c:ext>
          </c:extLst>
        </c:ser>
        <c:ser>
          <c:idx val="4"/>
          <c:order val="4"/>
          <c:tx>
            <c:strRef>
              <c:f>'Table 27'!$G$7</c:f>
              <c:strCache>
                <c:ptCount val="1"/>
                <c:pt idx="0">
                  <c:v>2022</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23</c:v>
                </c:pt>
                <c:pt idx="1">
                  <c:v>54</c:v>
                </c:pt>
                <c:pt idx="2">
                  <c:v>36</c:v>
                </c:pt>
                <c:pt idx="3">
                  <c:v>59</c:v>
                </c:pt>
                <c:pt idx="4">
                  <c:v>71</c:v>
                </c:pt>
                <c:pt idx="5">
                  <c:v>133</c:v>
                </c:pt>
                <c:pt idx="6">
                  <c:v>108</c:v>
                </c:pt>
              </c:numCache>
            </c:numRef>
          </c:val>
          <c:extLst>
            <c:ext xmlns:c16="http://schemas.microsoft.com/office/drawing/2014/chart" uri="{C3380CC4-5D6E-409C-BE32-E72D297353CC}">
              <c16:uniqueId val="{00000004-EBE5-4109-9880-CA45D54DD2D1}"/>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2018</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617</c:v>
                </c:pt>
                <c:pt idx="1">
                  <c:v>1372</c:v>
                </c:pt>
                <c:pt idx="2">
                  <c:v>1617</c:v>
                </c:pt>
                <c:pt idx="3">
                  <c:v>391</c:v>
                </c:pt>
                <c:pt idx="4">
                  <c:v>610</c:v>
                </c:pt>
              </c:numCache>
            </c:numRef>
          </c:val>
          <c:extLst>
            <c:ext xmlns:c16="http://schemas.microsoft.com/office/drawing/2014/chart" uri="{C3380CC4-5D6E-409C-BE32-E72D297353CC}">
              <c16:uniqueId val="{00000000-4B56-43BB-94A7-036E013855CD}"/>
            </c:ext>
          </c:extLst>
        </c:ser>
        <c:ser>
          <c:idx val="1"/>
          <c:order val="1"/>
          <c:tx>
            <c:strRef>
              <c:f>'Table 27'!$D$7</c:f>
              <c:strCache>
                <c:ptCount val="1"/>
                <c:pt idx="0">
                  <c:v>2019</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496</c:v>
                </c:pt>
                <c:pt idx="1">
                  <c:v>1336</c:v>
                </c:pt>
                <c:pt idx="2">
                  <c:v>1318</c:v>
                </c:pt>
                <c:pt idx="3">
                  <c:v>252</c:v>
                </c:pt>
                <c:pt idx="4">
                  <c:v>630</c:v>
                </c:pt>
              </c:numCache>
            </c:numRef>
          </c:val>
          <c:extLst>
            <c:ext xmlns:c16="http://schemas.microsoft.com/office/drawing/2014/chart" uri="{C3380CC4-5D6E-409C-BE32-E72D297353CC}">
              <c16:uniqueId val="{00000001-4B56-43BB-94A7-036E013855CD}"/>
            </c:ext>
          </c:extLst>
        </c:ser>
        <c:ser>
          <c:idx val="2"/>
          <c:order val="2"/>
          <c:tx>
            <c:strRef>
              <c:f>'Table 27'!$E$7</c:f>
              <c:strCache>
                <c:ptCount val="1"/>
                <c:pt idx="0">
                  <c:v>2020</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0</c:v>
                </c:pt>
                <c:pt idx="1">
                  <c:v>0</c:v>
                </c:pt>
                <c:pt idx="2">
                  <c:v>0</c:v>
                </c:pt>
                <c:pt idx="3">
                  <c:v>7</c:v>
                </c:pt>
                <c:pt idx="4">
                  <c:v>11</c:v>
                </c:pt>
              </c:numCache>
            </c:numRef>
          </c:val>
          <c:extLst>
            <c:ext xmlns:c16="http://schemas.microsoft.com/office/drawing/2014/chart" uri="{C3380CC4-5D6E-409C-BE32-E72D297353CC}">
              <c16:uniqueId val="{00000002-4B56-43BB-94A7-036E013855CD}"/>
            </c:ext>
          </c:extLst>
        </c:ser>
        <c:ser>
          <c:idx val="3"/>
          <c:order val="3"/>
          <c:tx>
            <c:strRef>
              <c:f>'Table 27'!$F$7</c:f>
              <c:strCache>
                <c:ptCount val="1"/>
                <c:pt idx="0">
                  <c:v>2021</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0</c:v>
                </c:pt>
                <c:pt idx="1">
                  <c:v>0</c:v>
                </c:pt>
                <c:pt idx="2">
                  <c:v>0</c:v>
                </c:pt>
                <c:pt idx="3">
                  <c:v>1</c:v>
                </c:pt>
                <c:pt idx="4">
                  <c:v>10</c:v>
                </c:pt>
              </c:numCache>
            </c:numRef>
          </c:val>
          <c:extLst>
            <c:ext xmlns:c16="http://schemas.microsoft.com/office/drawing/2014/chart" uri="{C3380CC4-5D6E-409C-BE32-E72D297353CC}">
              <c16:uniqueId val="{00000003-4B56-43BB-94A7-036E013855CD}"/>
            </c:ext>
          </c:extLst>
        </c:ser>
        <c:ser>
          <c:idx val="4"/>
          <c:order val="4"/>
          <c:tx>
            <c:strRef>
              <c:f>'Table 27'!$G$7</c:f>
              <c:strCache>
                <c:ptCount val="1"/>
                <c:pt idx="0">
                  <c:v>2022</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36</c:v>
                </c:pt>
                <c:pt idx="1">
                  <c:v>41</c:v>
                </c:pt>
                <c:pt idx="2">
                  <c:v>42</c:v>
                </c:pt>
                <c:pt idx="3">
                  <c:v>11</c:v>
                </c:pt>
                <c:pt idx="4">
                  <c:v>353</c:v>
                </c:pt>
              </c:numCache>
            </c:numRef>
          </c:val>
          <c:extLst>
            <c:ext xmlns:c16="http://schemas.microsoft.com/office/drawing/2014/chart" uri="{C3380CC4-5D6E-409C-BE32-E72D297353CC}">
              <c16:uniqueId val="{00000004-4B56-43BB-94A7-036E013855CD}"/>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2018</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2021119</c:v>
                </c:pt>
                <c:pt idx="1">
                  <c:v>1097882</c:v>
                </c:pt>
                <c:pt idx="2">
                  <c:v>301496</c:v>
                </c:pt>
                <c:pt idx="3">
                  <c:v>68151</c:v>
                </c:pt>
                <c:pt idx="4">
                  <c:v>76741</c:v>
                </c:pt>
              </c:numCache>
            </c:numRef>
          </c:val>
          <c:extLst>
            <c:ext xmlns:c16="http://schemas.microsoft.com/office/drawing/2014/chart" uri="{C3380CC4-5D6E-409C-BE32-E72D297353CC}">
              <c16:uniqueId val="{00000000-E42E-438C-8172-8F19FCE6AAA6}"/>
            </c:ext>
          </c:extLst>
        </c:ser>
        <c:ser>
          <c:idx val="1"/>
          <c:order val="1"/>
          <c:tx>
            <c:strRef>
              <c:f>'Table 6'!$D$7</c:f>
              <c:strCache>
                <c:ptCount val="1"/>
                <c:pt idx="0">
                  <c:v>2019</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1972070</c:v>
                </c:pt>
                <c:pt idx="1">
                  <c:v>1077256</c:v>
                </c:pt>
                <c:pt idx="2">
                  <c:v>341306</c:v>
                </c:pt>
                <c:pt idx="3">
                  <c:v>73536</c:v>
                </c:pt>
                <c:pt idx="4">
                  <c:v>83770</c:v>
                </c:pt>
              </c:numCache>
            </c:numRef>
          </c:val>
          <c:extLst>
            <c:ext xmlns:c16="http://schemas.microsoft.com/office/drawing/2014/chart" uri="{C3380CC4-5D6E-409C-BE32-E72D297353CC}">
              <c16:uniqueId val="{00000001-E42E-438C-8172-8F19FCE6AAA6}"/>
            </c:ext>
          </c:extLst>
        </c:ser>
        <c:ser>
          <c:idx val="2"/>
          <c:order val="2"/>
          <c:tx>
            <c:strRef>
              <c:f>'Table 6'!$E$7</c:f>
              <c:strCache>
                <c:ptCount val="1"/>
                <c:pt idx="0">
                  <c:v>2020</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515399</c:v>
                </c:pt>
                <c:pt idx="1">
                  <c:v>289121</c:v>
                </c:pt>
                <c:pt idx="2">
                  <c:v>66101</c:v>
                </c:pt>
                <c:pt idx="3">
                  <c:v>20306</c:v>
                </c:pt>
                <c:pt idx="4">
                  <c:v>15439</c:v>
                </c:pt>
              </c:numCache>
            </c:numRef>
          </c:val>
          <c:extLst>
            <c:ext xmlns:c16="http://schemas.microsoft.com/office/drawing/2014/chart" uri="{C3380CC4-5D6E-409C-BE32-E72D297353CC}">
              <c16:uniqueId val="{00000002-E42E-438C-8172-8F19FCE6AAA6}"/>
            </c:ext>
          </c:extLst>
        </c:ser>
        <c:ser>
          <c:idx val="3"/>
          <c:order val="3"/>
          <c:tx>
            <c:strRef>
              <c:f>'Table 6'!$F$7</c:f>
              <c:strCache>
                <c:ptCount val="1"/>
                <c:pt idx="0">
                  <c:v>2021</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31851</c:v>
                </c:pt>
                <c:pt idx="1">
                  <c:v>119899</c:v>
                </c:pt>
                <c:pt idx="2">
                  <c:v>19469</c:v>
                </c:pt>
                <c:pt idx="3">
                  <c:v>2314</c:v>
                </c:pt>
                <c:pt idx="4">
                  <c:v>649</c:v>
                </c:pt>
              </c:numCache>
            </c:numRef>
          </c:val>
          <c:extLst>
            <c:ext xmlns:c16="http://schemas.microsoft.com/office/drawing/2014/chart" uri="{C3380CC4-5D6E-409C-BE32-E72D297353CC}">
              <c16:uniqueId val="{00000003-E42E-438C-8172-8F19FCE6AAA6}"/>
            </c:ext>
          </c:extLst>
        </c:ser>
        <c:ser>
          <c:idx val="4"/>
          <c:order val="4"/>
          <c:tx>
            <c:strRef>
              <c:f>'Table 6'!$G$7</c:f>
              <c:strCache>
                <c:ptCount val="1"/>
                <c:pt idx="0">
                  <c:v>2022</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496911</c:v>
                </c:pt>
                <c:pt idx="1">
                  <c:v>628618</c:v>
                </c:pt>
                <c:pt idx="2">
                  <c:v>108464</c:v>
                </c:pt>
                <c:pt idx="3">
                  <c:v>11843</c:v>
                </c:pt>
                <c:pt idx="4">
                  <c:v>23366</c:v>
                </c:pt>
              </c:numCache>
            </c:numRef>
          </c:val>
          <c:extLst>
            <c:ext xmlns:c16="http://schemas.microsoft.com/office/drawing/2014/chart" uri="{C3380CC4-5D6E-409C-BE32-E72D297353CC}">
              <c16:uniqueId val="{00000004-E42E-438C-8172-8F19FCE6AAA6}"/>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2018</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55433</c:v>
                </c:pt>
                <c:pt idx="1">
                  <c:v>8886</c:v>
                </c:pt>
                <c:pt idx="2">
                  <c:v>1251</c:v>
                </c:pt>
                <c:pt idx="3">
                  <c:v>1367</c:v>
                </c:pt>
                <c:pt idx="4">
                  <c:v>471</c:v>
                </c:pt>
              </c:numCache>
            </c:numRef>
          </c:val>
          <c:extLst>
            <c:ext xmlns:c16="http://schemas.microsoft.com/office/drawing/2014/chart" uri="{C3380CC4-5D6E-409C-BE32-E72D297353CC}">
              <c16:uniqueId val="{00000000-FFBF-479F-A3CF-F62D7822030C}"/>
            </c:ext>
          </c:extLst>
        </c:ser>
        <c:ser>
          <c:idx val="1"/>
          <c:order val="1"/>
          <c:tx>
            <c:strRef>
              <c:f>'Table 28'!$D$7</c:f>
              <c:strCache>
                <c:ptCount val="1"/>
                <c:pt idx="0">
                  <c:v>2019</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48745</c:v>
                </c:pt>
                <c:pt idx="1">
                  <c:v>7483</c:v>
                </c:pt>
                <c:pt idx="2">
                  <c:v>1844</c:v>
                </c:pt>
                <c:pt idx="3">
                  <c:v>1447</c:v>
                </c:pt>
                <c:pt idx="4">
                  <c:v>532</c:v>
                </c:pt>
              </c:numCache>
            </c:numRef>
          </c:val>
          <c:extLst>
            <c:ext xmlns:c16="http://schemas.microsoft.com/office/drawing/2014/chart" uri="{C3380CC4-5D6E-409C-BE32-E72D297353CC}">
              <c16:uniqueId val="{00000001-FFBF-479F-A3CF-F62D7822030C}"/>
            </c:ext>
          </c:extLst>
        </c:ser>
        <c:ser>
          <c:idx val="2"/>
          <c:order val="2"/>
          <c:tx>
            <c:strRef>
              <c:f>'Table 28'!$E$7</c:f>
              <c:strCache>
                <c:ptCount val="1"/>
                <c:pt idx="0">
                  <c:v>2020</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8778</c:v>
                </c:pt>
                <c:pt idx="1">
                  <c:v>1103</c:v>
                </c:pt>
                <c:pt idx="2">
                  <c:v>137</c:v>
                </c:pt>
                <c:pt idx="3">
                  <c:v>208</c:v>
                </c:pt>
                <c:pt idx="4">
                  <c:v>69</c:v>
                </c:pt>
              </c:numCache>
            </c:numRef>
          </c:val>
          <c:extLst>
            <c:ext xmlns:c16="http://schemas.microsoft.com/office/drawing/2014/chart" uri="{C3380CC4-5D6E-409C-BE32-E72D297353CC}">
              <c16:uniqueId val="{00000002-FFBF-479F-A3CF-F62D7822030C}"/>
            </c:ext>
          </c:extLst>
        </c:ser>
        <c:ser>
          <c:idx val="3"/>
          <c:order val="3"/>
          <c:tx>
            <c:strRef>
              <c:f>'Table 28'!$F$7</c:f>
              <c:strCache>
                <c:ptCount val="1"/>
                <c:pt idx="0">
                  <c:v>2021</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10</c:v>
                </c:pt>
                <c:pt idx="1">
                  <c:v>70</c:v>
                </c:pt>
                <c:pt idx="2">
                  <c:v>3</c:v>
                </c:pt>
                <c:pt idx="3">
                  <c:v>32</c:v>
                </c:pt>
                <c:pt idx="4">
                  <c:v>0</c:v>
                </c:pt>
              </c:numCache>
            </c:numRef>
          </c:val>
          <c:extLst>
            <c:ext xmlns:c16="http://schemas.microsoft.com/office/drawing/2014/chart" uri="{C3380CC4-5D6E-409C-BE32-E72D297353CC}">
              <c16:uniqueId val="{00000003-FFBF-479F-A3CF-F62D7822030C}"/>
            </c:ext>
          </c:extLst>
        </c:ser>
        <c:ser>
          <c:idx val="4"/>
          <c:order val="4"/>
          <c:tx>
            <c:strRef>
              <c:f>'Table 28'!$G$7</c:f>
              <c:strCache>
                <c:ptCount val="1"/>
                <c:pt idx="0">
                  <c:v>2022</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370</c:v>
                </c:pt>
                <c:pt idx="1">
                  <c:v>988</c:v>
                </c:pt>
                <c:pt idx="2">
                  <c:v>128</c:v>
                </c:pt>
                <c:pt idx="3">
                  <c:v>124</c:v>
                </c:pt>
                <c:pt idx="4">
                  <c:v>10</c:v>
                </c:pt>
              </c:numCache>
            </c:numRef>
          </c:val>
          <c:extLst>
            <c:ext xmlns:c16="http://schemas.microsoft.com/office/drawing/2014/chart" uri="{C3380CC4-5D6E-409C-BE32-E72D297353CC}">
              <c16:uniqueId val="{00000004-FFBF-479F-A3CF-F62D7822030C}"/>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2018</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7016</c:v>
                </c:pt>
                <c:pt idx="1">
                  <c:v>4192</c:v>
                </c:pt>
                <c:pt idx="2">
                  <c:v>12087</c:v>
                </c:pt>
                <c:pt idx="3">
                  <c:v>11773</c:v>
                </c:pt>
                <c:pt idx="4">
                  <c:v>14359</c:v>
                </c:pt>
                <c:pt idx="5">
                  <c:v>13153</c:v>
                </c:pt>
                <c:pt idx="6">
                  <c:v>6449</c:v>
                </c:pt>
              </c:numCache>
            </c:numRef>
          </c:val>
          <c:extLst>
            <c:ext xmlns:c16="http://schemas.microsoft.com/office/drawing/2014/chart" uri="{C3380CC4-5D6E-409C-BE32-E72D297353CC}">
              <c16:uniqueId val="{00000000-923C-4EF1-A3F2-C05BA85E6C64}"/>
            </c:ext>
          </c:extLst>
        </c:ser>
        <c:ser>
          <c:idx val="1"/>
          <c:order val="1"/>
          <c:tx>
            <c:strRef>
              <c:f>'Table 28'!$D$7</c:f>
              <c:strCache>
                <c:ptCount val="1"/>
                <c:pt idx="0">
                  <c:v>2019</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6357</c:v>
                </c:pt>
                <c:pt idx="1">
                  <c:v>3666</c:v>
                </c:pt>
                <c:pt idx="2">
                  <c:v>11209</c:v>
                </c:pt>
                <c:pt idx="3">
                  <c:v>10732</c:v>
                </c:pt>
                <c:pt idx="4">
                  <c:v>12150</c:v>
                </c:pt>
                <c:pt idx="5">
                  <c:v>12479</c:v>
                </c:pt>
                <c:pt idx="6">
                  <c:v>5730</c:v>
                </c:pt>
              </c:numCache>
            </c:numRef>
          </c:val>
          <c:extLst>
            <c:ext xmlns:c16="http://schemas.microsoft.com/office/drawing/2014/chart" uri="{C3380CC4-5D6E-409C-BE32-E72D297353CC}">
              <c16:uniqueId val="{00000001-923C-4EF1-A3F2-C05BA85E6C64}"/>
            </c:ext>
          </c:extLst>
        </c:ser>
        <c:ser>
          <c:idx val="2"/>
          <c:order val="2"/>
          <c:tx>
            <c:strRef>
              <c:f>'Table 28'!$E$7</c:f>
              <c:strCache>
                <c:ptCount val="1"/>
                <c:pt idx="0">
                  <c:v>2020</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1913</c:v>
                </c:pt>
                <c:pt idx="1">
                  <c:v>732</c:v>
                </c:pt>
                <c:pt idx="2">
                  <c:v>1902</c:v>
                </c:pt>
                <c:pt idx="3">
                  <c:v>2409</c:v>
                </c:pt>
                <c:pt idx="4">
                  <c:v>1657</c:v>
                </c:pt>
                <c:pt idx="5">
                  <c:v>1210</c:v>
                </c:pt>
                <c:pt idx="6">
                  <c:v>761</c:v>
                </c:pt>
              </c:numCache>
            </c:numRef>
          </c:val>
          <c:extLst>
            <c:ext xmlns:c16="http://schemas.microsoft.com/office/drawing/2014/chart" uri="{C3380CC4-5D6E-409C-BE32-E72D297353CC}">
              <c16:uniqueId val="{00000002-923C-4EF1-A3F2-C05BA85E6C64}"/>
            </c:ext>
          </c:extLst>
        </c:ser>
        <c:ser>
          <c:idx val="3"/>
          <c:order val="3"/>
          <c:tx>
            <c:strRef>
              <c:f>'Table 28'!$F$7</c:f>
              <c:strCache>
                <c:ptCount val="1"/>
                <c:pt idx="0">
                  <c:v>2021</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4</c:v>
                </c:pt>
                <c:pt idx="1">
                  <c:v>16</c:v>
                </c:pt>
                <c:pt idx="2">
                  <c:v>25</c:v>
                </c:pt>
                <c:pt idx="3">
                  <c:v>25</c:v>
                </c:pt>
                <c:pt idx="4">
                  <c:v>16</c:v>
                </c:pt>
                <c:pt idx="5">
                  <c:v>37</c:v>
                </c:pt>
                <c:pt idx="6">
                  <c:v>21</c:v>
                </c:pt>
              </c:numCache>
            </c:numRef>
          </c:val>
          <c:extLst>
            <c:ext xmlns:c16="http://schemas.microsoft.com/office/drawing/2014/chart" uri="{C3380CC4-5D6E-409C-BE32-E72D297353CC}">
              <c16:uniqueId val="{00000003-923C-4EF1-A3F2-C05BA85E6C64}"/>
            </c:ext>
          </c:extLst>
        </c:ser>
        <c:ser>
          <c:idx val="4"/>
          <c:order val="4"/>
          <c:tx>
            <c:strRef>
              <c:f>'Table 28'!$G$7</c:f>
              <c:strCache>
                <c:ptCount val="1"/>
                <c:pt idx="0">
                  <c:v>2022</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85</c:v>
                </c:pt>
                <c:pt idx="1">
                  <c:v>189</c:v>
                </c:pt>
                <c:pt idx="2">
                  <c:v>234</c:v>
                </c:pt>
                <c:pt idx="3">
                  <c:v>216</c:v>
                </c:pt>
                <c:pt idx="4">
                  <c:v>323</c:v>
                </c:pt>
                <c:pt idx="5">
                  <c:v>502</c:v>
                </c:pt>
                <c:pt idx="6">
                  <c:v>263</c:v>
                </c:pt>
              </c:numCache>
            </c:numRef>
          </c:val>
          <c:extLst>
            <c:ext xmlns:c16="http://schemas.microsoft.com/office/drawing/2014/chart" uri="{C3380CC4-5D6E-409C-BE32-E72D297353CC}">
              <c16:uniqueId val="{00000004-923C-4EF1-A3F2-C05BA85E6C64}"/>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2018</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10450</c:v>
                </c:pt>
                <c:pt idx="1">
                  <c:v>17682</c:v>
                </c:pt>
                <c:pt idx="2">
                  <c:v>26579</c:v>
                </c:pt>
                <c:pt idx="3">
                  <c:v>6380</c:v>
                </c:pt>
                <c:pt idx="4">
                  <c:v>7936</c:v>
                </c:pt>
              </c:numCache>
            </c:numRef>
          </c:val>
          <c:extLst>
            <c:ext xmlns:c16="http://schemas.microsoft.com/office/drawing/2014/chart" uri="{C3380CC4-5D6E-409C-BE32-E72D297353CC}">
              <c16:uniqueId val="{00000000-5EE0-4495-84D6-426E272C4AE1}"/>
            </c:ext>
          </c:extLst>
        </c:ser>
        <c:ser>
          <c:idx val="1"/>
          <c:order val="1"/>
          <c:tx>
            <c:strRef>
              <c:f>'Table 28'!$D$7</c:f>
              <c:strCache>
                <c:ptCount val="1"/>
                <c:pt idx="0">
                  <c:v>2019</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7184</c:v>
                </c:pt>
                <c:pt idx="1">
                  <c:v>20034</c:v>
                </c:pt>
                <c:pt idx="2">
                  <c:v>22809</c:v>
                </c:pt>
                <c:pt idx="3">
                  <c:v>4499</c:v>
                </c:pt>
                <c:pt idx="4">
                  <c:v>7796</c:v>
                </c:pt>
              </c:numCache>
            </c:numRef>
          </c:val>
          <c:extLst>
            <c:ext xmlns:c16="http://schemas.microsoft.com/office/drawing/2014/chart" uri="{C3380CC4-5D6E-409C-BE32-E72D297353CC}">
              <c16:uniqueId val="{00000001-5EE0-4495-84D6-426E272C4AE1}"/>
            </c:ext>
          </c:extLst>
        </c:ser>
        <c:ser>
          <c:idx val="2"/>
          <c:order val="2"/>
          <c:tx>
            <c:strRef>
              <c:f>'Table 28'!$E$7</c:f>
              <c:strCache>
                <c:ptCount val="1"/>
                <c:pt idx="0">
                  <c:v>2020</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445</c:v>
                </c:pt>
                <c:pt idx="1">
                  <c:v>2226</c:v>
                </c:pt>
                <c:pt idx="2">
                  <c:v>4484</c:v>
                </c:pt>
                <c:pt idx="3">
                  <c:v>1262</c:v>
                </c:pt>
                <c:pt idx="4">
                  <c:v>2168</c:v>
                </c:pt>
              </c:numCache>
            </c:numRef>
          </c:val>
          <c:extLst>
            <c:ext xmlns:c16="http://schemas.microsoft.com/office/drawing/2014/chart" uri="{C3380CC4-5D6E-409C-BE32-E72D297353CC}">
              <c16:uniqueId val="{00000002-5EE0-4495-84D6-426E272C4AE1}"/>
            </c:ext>
          </c:extLst>
        </c:ser>
        <c:ser>
          <c:idx val="3"/>
          <c:order val="3"/>
          <c:tx>
            <c:strRef>
              <c:f>'Table 28'!$F$7</c:f>
              <c:strCache>
                <c:ptCount val="1"/>
                <c:pt idx="0">
                  <c:v>2021</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0</c:v>
                </c:pt>
                <c:pt idx="1">
                  <c:v>0</c:v>
                </c:pt>
                <c:pt idx="2">
                  <c:v>0</c:v>
                </c:pt>
                <c:pt idx="3">
                  <c:v>4</c:v>
                </c:pt>
                <c:pt idx="4">
                  <c:v>139</c:v>
                </c:pt>
              </c:numCache>
            </c:numRef>
          </c:val>
          <c:extLst>
            <c:ext xmlns:c16="http://schemas.microsoft.com/office/drawing/2014/chart" uri="{C3380CC4-5D6E-409C-BE32-E72D297353CC}">
              <c16:uniqueId val="{00000003-5EE0-4495-84D6-426E272C4AE1}"/>
            </c:ext>
          </c:extLst>
        </c:ser>
        <c:ser>
          <c:idx val="4"/>
          <c:order val="4"/>
          <c:tx>
            <c:strRef>
              <c:f>'Table 28'!$G$7</c:f>
              <c:strCache>
                <c:ptCount val="1"/>
                <c:pt idx="0">
                  <c:v>2022</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159</c:v>
                </c:pt>
                <c:pt idx="1">
                  <c:v>133</c:v>
                </c:pt>
                <c:pt idx="2">
                  <c:v>160</c:v>
                </c:pt>
                <c:pt idx="3">
                  <c:v>63</c:v>
                </c:pt>
                <c:pt idx="4">
                  <c:v>1296</c:v>
                </c:pt>
              </c:numCache>
            </c:numRef>
          </c:val>
          <c:extLst>
            <c:ext xmlns:c16="http://schemas.microsoft.com/office/drawing/2014/chart" uri="{C3380CC4-5D6E-409C-BE32-E72D297353CC}">
              <c16:uniqueId val="{00000004-5EE0-4495-84D6-426E272C4AE1}"/>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2018</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3800</c:v>
                </c:pt>
                <c:pt idx="1">
                  <c:v>644</c:v>
                </c:pt>
                <c:pt idx="2">
                  <c:v>144</c:v>
                </c:pt>
                <c:pt idx="3">
                  <c:v>18</c:v>
                </c:pt>
                <c:pt idx="4">
                  <c:v>112</c:v>
                </c:pt>
              </c:numCache>
            </c:numRef>
          </c:val>
          <c:extLst>
            <c:ext xmlns:c16="http://schemas.microsoft.com/office/drawing/2014/chart" uri="{C3380CC4-5D6E-409C-BE32-E72D297353CC}">
              <c16:uniqueId val="{00000000-A288-4C5D-A907-6F9D16F93675}"/>
            </c:ext>
          </c:extLst>
        </c:ser>
        <c:ser>
          <c:idx val="1"/>
          <c:order val="1"/>
          <c:tx>
            <c:strRef>
              <c:f>'Table 29'!$D$7</c:f>
              <c:strCache>
                <c:ptCount val="1"/>
                <c:pt idx="0">
                  <c:v>2019</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3626</c:v>
                </c:pt>
                <c:pt idx="1">
                  <c:v>801</c:v>
                </c:pt>
                <c:pt idx="2">
                  <c:v>153</c:v>
                </c:pt>
                <c:pt idx="3">
                  <c:v>25</c:v>
                </c:pt>
                <c:pt idx="4">
                  <c:v>85</c:v>
                </c:pt>
              </c:numCache>
            </c:numRef>
          </c:val>
          <c:extLst>
            <c:ext xmlns:c16="http://schemas.microsoft.com/office/drawing/2014/chart" uri="{C3380CC4-5D6E-409C-BE32-E72D297353CC}">
              <c16:uniqueId val="{00000001-A288-4C5D-A907-6F9D16F93675}"/>
            </c:ext>
          </c:extLst>
        </c:ser>
        <c:ser>
          <c:idx val="2"/>
          <c:order val="2"/>
          <c:tx>
            <c:strRef>
              <c:f>'Table 29'!$E$7</c:f>
              <c:strCache>
                <c:ptCount val="1"/>
                <c:pt idx="0">
                  <c:v>2020</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1</c:v>
                </c:pt>
                <c:pt idx="1">
                  <c:v>3</c:v>
                </c:pt>
                <c:pt idx="2">
                  <c:v>0</c:v>
                </c:pt>
                <c:pt idx="3">
                  <c:v>0</c:v>
                </c:pt>
                <c:pt idx="4">
                  <c:v>0</c:v>
                </c:pt>
              </c:numCache>
            </c:numRef>
          </c:val>
          <c:extLst>
            <c:ext xmlns:c16="http://schemas.microsoft.com/office/drawing/2014/chart" uri="{C3380CC4-5D6E-409C-BE32-E72D297353CC}">
              <c16:uniqueId val="{00000002-A288-4C5D-A907-6F9D16F93675}"/>
            </c:ext>
          </c:extLst>
        </c:ser>
        <c:ser>
          <c:idx val="3"/>
          <c:order val="3"/>
          <c:tx>
            <c:strRef>
              <c:f>'Table 29'!$F$7</c:f>
              <c:strCache>
                <c:ptCount val="1"/>
                <c:pt idx="0">
                  <c:v>2021</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0</c:v>
                </c:pt>
                <c:pt idx="1">
                  <c:v>6</c:v>
                </c:pt>
                <c:pt idx="2">
                  <c:v>0</c:v>
                </c:pt>
                <c:pt idx="3">
                  <c:v>0</c:v>
                </c:pt>
                <c:pt idx="4">
                  <c:v>0</c:v>
                </c:pt>
              </c:numCache>
            </c:numRef>
          </c:val>
          <c:extLst>
            <c:ext xmlns:c16="http://schemas.microsoft.com/office/drawing/2014/chart" uri="{C3380CC4-5D6E-409C-BE32-E72D297353CC}">
              <c16:uniqueId val="{00000003-A288-4C5D-A907-6F9D16F93675}"/>
            </c:ext>
          </c:extLst>
        </c:ser>
        <c:ser>
          <c:idx val="4"/>
          <c:order val="4"/>
          <c:tx>
            <c:strRef>
              <c:f>'Table 29'!$G$7</c:f>
              <c:strCache>
                <c:ptCount val="1"/>
                <c:pt idx="0">
                  <c:v>2022</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116</c:v>
                </c:pt>
                <c:pt idx="1">
                  <c:v>301</c:v>
                </c:pt>
                <c:pt idx="2">
                  <c:v>7</c:v>
                </c:pt>
                <c:pt idx="3">
                  <c:v>8</c:v>
                </c:pt>
                <c:pt idx="4">
                  <c:v>0</c:v>
                </c:pt>
              </c:numCache>
            </c:numRef>
          </c:val>
          <c:extLst>
            <c:ext xmlns:c16="http://schemas.microsoft.com/office/drawing/2014/chart" uri="{C3380CC4-5D6E-409C-BE32-E72D297353CC}">
              <c16:uniqueId val="{00000004-A288-4C5D-A907-6F9D16F93675}"/>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2018</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366</c:v>
                </c:pt>
                <c:pt idx="1">
                  <c:v>121</c:v>
                </c:pt>
                <c:pt idx="2">
                  <c:v>1088</c:v>
                </c:pt>
                <c:pt idx="3">
                  <c:v>810</c:v>
                </c:pt>
                <c:pt idx="4">
                  <c:v>798</c:v>
                </c:pt>
                <c:pt idx="5">
                  <c:v>1146</c:v>
                </c:pt>
                <c:pt idx="6">
                  <c:v>541</c:v>
                </c:pt>
              </c:numCache>
            </c:numRef>
          </c:val>
          <c:extLst>
            <c:ext xmlns:c16="http://schemas.microsoft.com/office/drawing/2014/chart" uri="{C3380CC4-5D6E-409C-BE32-E72D297353CC}">
              <c16:uniqueId val="{00000000-5A76-4CF8-9A8C-D5875D1E1C37}"/>
            </c:ext>
          </c:extLst>
        </c:ser>
        <c:ser>
          <c:idx val="1"/>
          <c:order val="1"/>
          <c:tx>
            <c:strRef>
              <c:f>'Table 29'!$D$7</c:f>
              <c:strCache>
                <c:ptCount val="1"/>
                <c:pt idx="0">
                  <c:v>2019</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314</c:v>
                </c:pt>
                <c:pt idx="1">
                  <c:v>105</c:v>
                </c:pt>
                <c:pt idx="2">
                  <c:v>981</c:v>
                </c:pt>
                <c:pt idx="3">
                  <c:v>892</c:v>
                </c:pt>
                <c:pt idx="4">
                  <c:v>753</c:v>
                </c:pt>
                <c:pt idx="5">
                  <c:v>1119</c:v>
                </c:pt>
                <c:pt idx="6">
                  <c:v>632</c:v>
                </c:pt>
              </c:numCache>
            </c:numRef>
          </c:val>
          <c:extLst>
            <c:ext xmlns:c16="http://schemas.microsoft.com/office/drawing/2014/chart" uri="{C3380CC4-5D6E-409C-BE32-E72D297353CC}">
              <c16:uniqueId val="{00000001-5A76-4CF8-9A8C-D5875D1E1C37}"/>
            </c:ext>
          </c:extLst>
        </c:ser>
        <c:ser>
          <c:idx val="2"/>
          <c:order val="2"/>
          <c:tx>
            <c:strRef>
              <c:f>'Table 29'!$E$7</c:f>
              <c:strCache>
                <c:ptCount val="1"/>
                <c:pt idx="0">
                  <c:v>2020</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0</c:v>
                </c:pt>
                <c:pt idx="1">
                  <c:v>0</c:v>
                </c:pt>
                <c:pt idx="2">
                  <c:v>1</c:v>
                </c:pt>
                <c:pt idx="3">
                  <c:v>1</c:v>
                </c:pt>
                <c:pt idx="4">
                  <c:v>2</c:v>
                </c:pt>
                <c:pt idx="5">
                  <c:v>2</c:v>
                </c:pt>
                <c:pt idx="6">
                  <c:v>1</c:v>
                </c:pt>
              </c:numCache>
            </c:numRef>
          </c:val>
          <c:extLst>
            <c:ext xmlns:c16="http://schemas.microsoft.com/office/drawing/2014/chart" uri="{C3380CC4-5D6E-409C-BE32-E72D297353CC}">
              <c16:uniqueId val="{00000002-5A76-4CF8-9A8C-D5875D1E1C37}"/>
            </c:ext>
          </c:extLst>
        </c:ser>
        <c:ser>
          <c:idx val="3"/>
          <c:order val="3"/>
          <c:tx>
            <c:strRef>
              <c:f>'Table 29'!$F$7</c:f>
              <c:strCache>
                <c:ptCount val="1"/>
                <c:pt idx="0">
                  <c:v>2021</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0</c:v>
                </c:pt>
                <c:pt idx="1">
                  <c:v>0</c:v>
                </c:pt>
                <c:pt idx="2">
                  <c:v>1</c:v>
                </c:pt>
                <c:pt idx="3">
                  <c:v>1</c:v>
                </c:pt>
                <c:pt idx="4">
                  <c:v>1</c:v>
                </c:pt>
                <c:pt idx="5">
                  <c:v>3</c:v>
                </c:pt>
                <c:pt idx="6">
                  <c:v>1</c:v>
                </c:pt>
              </c:numCache>
            </c:numRef>
          </c:val>
          <c:extLst>
            <c:ext xmlns:c16="http://schemas.microsoft.com/office/drawing/2014/chart" uri="{C3380CC4-5D6E-409C-BE32-E72D297353CC}">
              <c16:uniqueId val="{00000003-5A76-4CF8-9A8C-D5875D1E1C37}"/>
            </c:ext>
          </c:extLst>
        </c:ser>
        <c:ser>
          <c:idx val="4"/>
          <c:order val="4"/>
          <c:tx>
            <c:strRef>
              <c:f>'Table 29'!$G$7</c:f>
              <c:strCache>
                <c:ptCount val="1"/>
                <c:pt idx="0">
                  <c:v>2022</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28</c:v>
                </c:pt>
                <c:pt idx="1">
                  <c:v>11</c:v>
                </c:pt>
                <c:pt idx="2">
                  <c:v>42</c:v>
                </c:pt>
                <c:pt idx="3">
                  <c:v>66</c:v>
                </c:pt>
                <c:pt idx="4">
                  <c:v>61</c:v>
                </c:pt>
                <c:pt idx="5">
                  <c:v>136</c:v>
                </c:pt>
                <c:pt idx="6">
                  <c:v>117</c:v>
                </c:pt>
              </c:numCache>
            </c:numRef>
          </c:val>
          <c:extLst>
            <c:ext xmlns:c16="http://schemas.microsoft.com/office/drawing/2014/chart" uri="{C3380CC4-5D6E-409C-BE32-E72D297353CC}">
              <c16:uniqueId val="{00000004-5A76-4CF8-9A8C-D5875D1E1C37}"/>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2018</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1038</c:v>
                </c:pt>
                <c:pt idx="1">
                  <c:v>891</c:v>
                </c:pt>
                <c:pt idx="2">
                  <c:v>1615</c:v>
                </c:pt>
                <c:pt idx="3">
                  <c:v>633</c:v>
                </c:pt>
                <c:pt idx="4">
                  <c:v>694</c:v>
                </c:pt>
              </c:numCache>
            </c:numRef>
          </c:val>
          <c:extLst>
            <c:ext xmlns:c16="http://schemas.microsoft.com/office/drawing/2014/chart" uri="{C3380CC4-5D6E-409C-BE32-E72D297353CC}">
              <c16:uniqueId val="{00000000-5D91-4B6A-A503-F032D7C16176}"/>
            </c:ext>
          </c:extLst>
        </c:ser>
        <c:ser>
          <c:idx val="1"/>
          <c:order val="1"/>
          <c:tx>
            <c:strRef>
              <c:f>'Table 29'!$D$7</c:f>
              <c:strCache>
                <c:ptCount val="1"/>
                <c:pt idx="0">
                  <c:v>2019</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1021</c:v>
                </c:pt>
                <c:pt idx="1">
                  <c:v>816</c:v>
                </c:pt>
                <c:pt idx="2">
                  <c:v>1669</c:v>
                </c:pt>
                <c:pt idx="3">
                  <c:v>510</c:v>
                </c:pt>
                <c:pt idx="4">
                  <c:v>780</c:v>
                </c:pt>
              </c:numCache>
            </c:numRef>
          </c:val>
          <c:extLst>
            <c:ext xmlns:c16="http://schemas.microsoft.com/office/drawing/2014/chart" uri="{C3380CC4-5D6E-409C-BE32-E72D297353CC}">
              <c16:uniqueId val="{00000001-5D91-4B6A-A503-F032D7C16176}"/>
            </c:ext>
          </c:extLst>
        </c:ser>
        <c:ser>
          <c:idx val="2"/>
          <c:order val="2"/>
          <c:tx>
            <c:strRef>
              <c:f>'Table 29'!$E$7</c:f>
              <c:strCache>
                <c:ptCount val="1"/>
                <c:pt idx="0">
                  <c:v>2020</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0</c:v>
                </c:pt>
                <c:pt idx="1">
                  <c:v>0</c:v>
                </c:pt>
                <c:pt idx="2">
                  <c:v>0</c:v>
                </c:pt>
                <c:pt idx="3">
                  <c:v>0</c:v>
                </c:pt>
                <c:pt idx="4">
                  <c:v>7</c:v>
                </c:pt>
              </c:numCache>
            </c:numRef>
          </c:val>
          <c:extLst>
            <c:ext xmlns:c16="http://schemas.microsoft.com/office/drawing/2014/chart" uri="{C3380CC4-5D6E-409C-BE32-E72D297353CC}">
              <c16:uniqueId val="{00000002-5D91-4B6A-A503-F032D7C16176}"/>
            </c:ext>
          </c:extLst>
        </c:ser>
        <c:ser>
          <c:idx val="3"/>
          <c:order val="3"/>
          <c:tx>
            <c:strRef>
              <c:f>'Table 29'!$F$7</c:f>
              <c:strCache>
                <c:ptCount val="1"/>
                <c:pt idx="0">
                  <c:v>2021</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0</c:v>
                </c:pt>
                <c:pt idx="1">
                  <c:v>0</c:v>
                </c:pt>
                <c:pt idx="2">
                  <c:v>0</c:v>
                </c:pt>
                <c:pt idx="3">
                  <c:v>0</c:v>
                </c:pt>
                <c:pt idx="4">
                  <c:v>7</c:v>
                </c:pt>
              </c:numCache>
            </c:numRef>
          </c:val>
          <c:extLst>
            <c:ext xmlns:c16="http://schemas.microsoft.com/office/drawing/2014/chart" uri="{C3380CC4-5D6E-409C-BE32-E72D297353CC}">
              <c16:uniqueId val="{00000003-5D91-4B6A-A503-F032D7C16176}"/>
            </c:ext>
          </c:extLst>
        </c:ser>
        <c:ser>
          <c:idx val="4"/>
          <c:order val="4"/>
          <c:tx>
            <c:strRef>
              <c:f>'Table 29'!$G$7</c:f>
              <c:strCache>
                <c:ptCount val="1"/>
                <c:pt idx="0">
                  <c:v>2022</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17</c:v>
                </c:pt>
                <c:pt idx="1">
                  <c:v>15</c:v>
                </c:pt>
                <c:pt idx="2">
                  <c:v>46</c:v>
                </c:pt>
                <c:pt idx="3">
                  <c:v>25</c:v>
                </c:pt>
                <c:pt idx="4">
                  <c:v>359</c:v>
                </c:pt>
              </c:numCache>
            </c:numRef>
          </c:val>
          <c:extLst>
            <c:ext xmlns:c16="http://schemas.microsoft.com/office/drawing/2014/chart" uri="{C3380CC4-5D6E-409C-BE32-E72D297353CC}">
              <c16:uniqueId val="{00000004-5D91-4B6A-A503-F032D7C16176}"/>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2018</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42304</c:v>
                </c:pt>
                <c:pt idx="1">
                  <c:v>5390</c:v>
                </c:pt>
                <c:pt idx="2">
                  <c:v>1997</c:v>
                </c:pt>
                <c:pt idx="3">
                  <c:v>1374</c:v>
                </c:pt>
                <c:pt idx="4">
                  <c:v>630</c:v>
                </c:pt>
              </c:numCache>
            </c:numRef>
          </c:val>
          <c:extLst>
            <c:ext xmlns:c16="http://schemas.microsoft.com/office/drawing/2014/chart" uri="{C3380CC4-5D6E-409C-BE32-E72D297353CC}">
              <c16:uniqueId val="{00000000-C9D6-401B-8AFC-0B7D5F0503BD}"/>
            </c:ext>
          </c:extLst>
        </c:ser>
        <c:ser>
          <c:idx val="1"/>
          <c:order val="1"/>
          <c:tx>
            <c:strRef>
              <c:f>'Table 30'!$D$7</c:f>
              <c:strCache>
                <c:ptCount val="1"/>
                <c:pt idx="0">
                  <c:v>2019</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36288</c:v>
                </c:pt>
                <c:pt idx="1">
                  <c:v>5269</c:v>
                </c:pt>
                <c:pt idx="2">
                  <c:v>2013</c:v>
                </c:pt>
                <c:pt idx="3">
                  <c:v>1320</c:v>
                </c:pt>
                <c:pt idx="4">
                  <c:v>680</c:v>
                </c:pt>
              </c:numCache>
            </c:numRef>
          </c:val>
          <c:extLst>
            <c:ext xmlns:c16="http://schemas.microsoft.com/office/drawing/2014/chart" uri="{C3380CC4-5D6E-409C-BE32-E72D297353CC}">
              <c16:uniqueId val="{00000001-C9D6-401B-8AFC-0B7D5F0503BD}"/>
            </c:ext>
          </c:extLst>
        </c:ser>
        <c:ser>
          <c:idx val="2"/>
          <c:order val="2"/>
          <c:tx>
            <c:strRef>
              <c:f>'Table 30'!$E$7</c:f>
              <c:strCache>
                <c:ptCount val="1"/>
                <c:pt idx="0">
                  <c:v>2020</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5754</c:v>
                </c:pt>
                <c:pt idx="1">
                  <c:v>949</c:v>
                </c:pt>
                <c:pt idx="2">
                  <c:v>139</c:v>
                </c:pt>
                <c:pt idx="3">
                  <c:v>230</c:v>
                </c:pt>
                <c:pt idx="4">
                  <c:v>48</c:v>
                </c:pt>
              </c:numCache>
            </c:numRef>
          </c:val>
          <c:extLst>
            <c:ext xmlns:c16="http://schemas.microsoft.com/office/drawing/2014/chart" uri="{C3380CC4-5D6E-409C-BE32-E72D297353CC}">
              <c16:uniqueId val="{00000002-C9D6-401B-8AFC-0B7D5F0503BD}"/>
            </c:ext>
          </c:extLst>
        </c:ser>
        <c:ser>
          <c:idx val="3"/>
          <c:order val="3"/>
          <c:tx>
            <c:strRef>
              <c:f>'Table 30'!$F$7</c:f>
              <c:strCache>
                <c:ptCount val="1"/>
                <c:pt idx="0">
                  <c:v>2021</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15</c:v>
                </c:pt>
                <c:pt idx="1">
                  <c:v>64</c:v>
                </c:pt>
                <c:pt idx="2">
                  <c:v>3</c:v>
                </c:pt>
                <c:pt idx="3">
                  <c:v>19</c:v>
                </c:pt>
                <c:pt idx="4">
                  <c:v>0</c:v>
                </c:pt>
              </c:numCache>
            </c:numRef>
          </c:val>
          <c:extLst>
            <c:ext xmlns:c16="http://schemas.microsoft.com/office/drawing/2014/chart" uri="{C3380CC4-5D6E-409C-BE32-E72D297353CC}">
              <c16:uniqueId val="{00000003-C9D6-401B-8AFC-0B7D5F0503BD}"/>
            </c:ext>
          </c:extLst>
        </c:ser>
        <c:ser>
          <c:idx val="4"/>
          <c:order val="4"/>
          <c:tx>
            <c:strRef>
              <c:f>'Table 30'!$G$7</c:f>
              <c:strCache>
                <c:ptCount val="1"/>
                <c:pt idx="0">
                  <c:v>2022</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277</c:v>
                </c:pt>
                <c:pt idx="1">
                  <c:v>957</c:v>
                </c:pt>
                <c:pt idx="2">
                  <c:v>69</c:v>
                </c:pt>
                <c:pt idx="3">
                  <c:v>93</c:v>
                </c:pt>
                <c:pt idx="4">
                  <c:v>16</c:v>
                </c:pt>
              </c:numCache>
            </c:numRef>
          </c:val>
          <c:extLst>
            <c:ext xmlns:c16="http://schemas.microsoft.com/office/drawing/2014/chart" uri="{C3380CC4-5D6E-409C-BE32-E72D297353CC}">
              <c16:uniqueId val="{00000004-C9D6-401B-8AFC-0B7D5F0503BD}"/>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2018</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4923</c:v>
                </c:pt>
                <c:pt idx="1">
                  <c:v>2580</c:v>
                </c:pt>
                <c:pt idx="2">
                  <c:v>12139</c:v>
                </c:pt>
                <c:pt idx="3">
                  <c:v>10628</c:v>
                </c:pt>
                <c:pt idx="4">
                  <c:v>8098</c:v>
                </c:pt>
                <c:pt idx="5">
                  <c:v>10450</c:v>
                </c:pt>
                <c:pt idx="6">
                  <c:v>4580</c:v>
                </c:pt>
              </c:numCache>
            </c:numRef>
          </c:val>
          <c:extLst>
            <c:ext xmlns:c16="http://schemas.microsoft.com/office/drawing/2014/chart" uri="{C3380CC4-5D6E-409C-BE32-E72D297353CC}">
              <c16:uniqueId val="{00000000-1995-4EF1-B1C9-398D7195E7AA}"/>
            </c:ext>
          </c:extLst>
        </c:ser>
        <c:ser>
          <c:idx val="1"/>
          <c:order val="1"/>
          <c:tx>
            <c:strRef>
              <c:f>'Table 30'!$D$7</c:f>
              <c:strCache>
                <c:ptCount val="1"/>
                <c:pt idx="0">
                  <c:v>2019</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4521</c:v>
                </c:pt>
                <c:pt idx="1">
                  <c:v>2139</c:v>
                </c:pt>
                <c:pt idx="2">
                  <c:v>10049</c:v>
                </c:pt>
                <c:pt idx="3">
                  <c:v>9522</c:v>
                </c:pt>
                <c:pt idx="4">
                  <c:v>7022</c:v>
                </c:pt>
                <c:pt idx="5">
                  <c:v>9447</c:v>
                </c:pt>
                <c:pt idx="6">
                  <c:v>5093</c:v>
                </c:pt>
              </c:numCache>
            </c:numRef>
          </c:val>
          <c:extLst>
            <c:ext xmlns:c16="http://schemas.microsoft.com/office/drawing/2014/chart" uri="{C3380CC4-5D6E-409C-BE32-E72D297353CC}">
              <c16:uniqueId val="{00000001-1995-4EF1-B1C9-398D7195E7AA}"/>
            </c:ext>
          </c:extLst>
        </c:ser>
        <c:ser>
          <c:idx val="2"/>
          <c:order val="2"/>
          <c:tx>
            <c:strRef>
              <c:f>'Table 30'!$E$7</c:f>
              <c:strCache>
                <c:ptCount val="1"/>
                <c:pt idx="0">
                  <c:v>2020</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1145</c:v>
                </c:pt>
                <c:pt idx="1">
                  <c:v>372</c:v>
                </c:pt>
                <c:pt idx="2">
                  <c:v>1352</c:v>
                </c:pt>
                <c:pt idx="3">
                  <c:v>1827</c:v>
                </c:pt>
                <c:pt idx="4">
                  <c:v>1116</c:v>
                </c:pt>
                <c:pt idx="5">
                  <c:v>912</c:v>
                </c:pt>
                <c:pt idx="6">
                  <c:v>669</c:v>
                </c:pt>
              </c:numCache>
            </c:numRef>
          </c:val>
          <c:extLst>
            <c:ext xmlns:c16="http://schemas.microsoft.com/office/drawing/2014/chart" uri="{C3380CC4-5D6E-409C-BE32-E72D297353CC}">
              <c16:uniqueId val="{00000002-1995-4EF1-B1C9-398D7195E7AA}"/>
            </c:ext>
          </c:extLst>
        </c:ser>
        <c:ser>
          <c:idx val="3"/>
          <c:order val="3"/>
          <c:tx>
            <c:strRef>
              <c:f>'Table 30'!$F$7</c:f>
              <c:strCache>
                <c:ptCount val="1"/>
                <c:pt idx="0">
                  <c:v>2021</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9</c:v>
                </c:pt>
                <c:pt idx="1">
                  <c:v>9</c:v>
                </c:pt>
                <c:pt idx="2">
                  <c:v>25</c:v>
                </c:pt>
                <c:pt idx="3">
                  <c:v>38</c:v>
                </c:pt>
                <c:pt idx="4">
                  <c:v>29</c:v>
                </c:pt>
                <c:pt idx="5">
                  <c:v>22</c:v>
                </c:pt>
                <c:pt idx="6">
                  <c:v>16</c:v>
                </c:pt>
              </c:numCache>
            </c:numRef>
          </c:val>
          <c:extLst>
            <c:ext xmlns:c16="http://schemas.microsoft.com/office/drawing/2014/chart" uri="{C3380CC4-5D6E-409C-BE32-E72D297353CC}">
              <c16:uniqueId val="{00000003-1995-4EF1-B1C9-398D7195E7AA}"/>
            </c:ext>
          </c:extLst>
        </c:ser>
        <c:ser>
          <c:idx val="4"/>
          <c:order val="4"/>
          <c:tx>
            <c:strRef>
              <c:f>'Table 30'!$G$7</c:f>
              <c:strCache>
                <c:ptCount val="1"/>
                <c:pt idx="0">
                  <c:v>2022</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113</c:v>
                </c:pt>
                <c:pt idx="1">
                  <c:v>87</c:v>
                </c:pt>
                <c:pt idx="2">
                  <c:v>167</c:v>
                </c:pt>
                <c:pt idx="3">
                  <c:v>232</c:v>
                </c:pt>
                <c:pt idx="4">
                  <c:v>267</c:v>
                </c:pt>
                <c:pt idx="5">
                  <c:v>435</c:v>
                </c:pt>
                <c:pt idx="6">
                  <c:v>303</c:v>
                </c:pt>
              </c:numCache>
            </c:numRef>
          </c:val>
          <c:extLst>
            <c:ext xmlns:c16="http://schemas.microsoft.com/office/drawing/2014/chart" uri="{C3380CC4-5D6E-409C-BE32-E72D297353CC}">
              <c16:uniqueId val="{00000004-1995-4EF1-B1C9-398D7195E7AA}"/>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2018</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12941</c:v>
                </c:pt>
                <c:pt idx="1">
                  <c:v>8429</c:v>
                </c:pt>
                <c:pt idx="2">
                  <c:v>18692</c:v>
                </c:pt>
                <c:pt idx="3">
                  <c:v>5570</c:v>
                </c:pt>
                <c:pt idx="4">
                  <c:v>7766</c:v>
                </c:pt>
              </c:numCache>
            </c:numRef>
          </c:val>
          <c:extLst>
            <c:ext xmlns:c16="http://schemas.microsoft.com/office/drawing/2014/chart" uri="{C3380CC4-5D6E-409C-BE32-E72D297353CC}">
              <c16:uniqueId val="{00000000-2B35-4501-A811-4BC0B6572FB0}"/>
            </c:ext>
          </c:extLst>
        </c:ser>
        <c:ser>
          <c:idx val="1"/>
          <c:order val="1"/>
          <c:tx>
            <c:strRef>
              <c:f>'Table 30'!$D$7</c:f>
              <c:strCache>
                <c:ptCount val="1"/>
                <c:pt idx="0">
                  <c:v>2019</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10914</c:v>
                </c:pt>
                <c:pt idx="1">
                  <c:v>8086</c:v>
                </c:pt>
                <c:pt idx="2">
                  <c:v>17430</c:v>
                </c:pt>
                <c:pt idx="3">
                  <c:v>3941</c:v>
                </c:pt>
                <c:pt idx="4">
                  <c:v>7423</c:v>
                </c:pt>
              </c:numCache>
            </c:numRef>
          </c:val>
          <c:extLst>
            <c:ext xmlns:c16="http://schemas.microsoft.com/office/drawing/2014/chart" uri="{C3380CC4-5D6E-409C-BE32-E72D297353CC}">
              <c16:uniqueId val="{00000001-2B35-4501-A811-4BC0B6572FB0}"/>
            </c:ext>
          </c:extLst>
        </c:ser>
        <c:ser>
          <c:idx val="2"/>
          <c:order val="2"/>
          <c:tx>
            <c:strRef>
              <c:f>'Table 30'!$E$7</c:f>
              <c:strCache>
                <c:ptCount val="1"/>
                <c:pt idx="0">
                  <c:v>2020</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793</c:v>
                </c:pt>
                <c:pt idx="1">
                  <c:v>806</c:v>
                </c:pt>
                <c:pt idx="2">
                  <c:v>2860</c:v>
                </c:pt>
                <c:pt idx="3">
                  <c:v>987</c:v>
                </c:pt>
                <c:pt idx="4">
                  <c:v>1947</c:v>
                </c:pt>
              </c:numCache>
            </c:numRef>
          </c:val>
          <c:extLst>
            <c:ext xmlns:c16="http://schemas.microsoft.com/office/drawing/2014/chart" uri="{C3380CC4-5D6E-409C-BE32-E72D297353CC}">
              <c16:uniqueId val="{00000002-2B35-4501-A811-4BC0B6572FB0}"/>
            </c:ext>
          </c:extLst>
        </c:ser>
        <c:ser>
          <c:idx val="3"/>
          <c:order val="3"/>
          <c:tx>
            <c:strRef>
              <c:f>'Table 30'!$F$7</c:f>
              <c:strCache>
                <c:ptCount val="1"/>
                <c:pt idx="0">
                  <c:v>2021</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0</c:v>
                </c:pt>
                <c:pt idx="1">
                  <c:v>1</c:v>
                </c:pt>
                <c:pt idx="2">
                  <c:v>1</c:v>
                </c:pt>
                <c:pt idx="3">
                  <c:v>6</c:v>
                </c:pt>
                <c:pt idx="4">
                  <c:v>140</c:v>
                </c:pt>
              </c:numCache>
            </c:numRef>
          </c:val>
          <c:extLst>
            <c:ext xmlns:c16="http://schemas.microsoft.com/office/drawing/2014/chart" uri="{C3380CC4-5D6E-409C-BE32-E72D297353CC}">
              <c16:uniqueId val="{00000003-2B35-4501-A811-4BC0B6572FB0}"/>
            </c:ext>
          </c:extLst>
        </c:ser>
        <c:ser>
          <c:idx val="4"/>
          <c:order val="4"/>
          <c:tx>
            <c:strRef>
              <c:f>'Table 30'!$G$7</c:f>
              <c:strCache>
                <c:ptCount val="1"/>
                <c:pt idx="0">
                  <c:v>2022</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126</c:v>
                </c:pt>
                <c:pt idx="1">
                  <c:v>83</c:v>
                </c:pt>
                <c:pt idx="2">
                  <c:v>104</c:v>
                </c:pt>
                <c:pt idx="3">
                  <c:v>58</c:v>
                </c:pt>
                <c:pt idx="4">
                  <c:v>1234</c:v>
                </c:pt>
              </c:numCache>
            </c:numRef>
          </c:val>
          <c:extLst>
            <c:ext xmlns:c16="http://schemas.microsoft.com/office/drawing/2014/chart" uri="{C3380CC4-5D6E-409C-BE32-E72D297353CC}">
              <c16:uniqueId val="{00000004-2B35-4501-A811-4BC0B6572FB0}"/>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2018</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9510</c:v>
                </c:pt>
                <c:pt idx="1">
                  <c:v>1983</c:v>
                </c:pt>
                <c:pt idx="2">
                  <c:v>358</c:v>
                </c:pt>
                <c:pt idx="3">
                  <c:v>139</c:v>
                </c:pt>
                <c:pt idx="4">
                  <c:v>264</c:v>
                </c:pt>
              </c:numCache>
            </c:numRef>
          </c:val>
          <c:extLst>
            <c:ext xmlns:c16="http://schemas.microsoft.com/office/drawing/2014/chart" uri="{C3380CC4-5D6E-409C-BE32-E72D297353CC}">
              <c16:uniqueId val="{00000000-CD74-4A19-9BBD-AE8D683529A6}"/>
            </c:ext>
          </c:extLst>
        </c:ser>
        <c:ser>
          <c:idx val="1"/>
          <c:order val="1"/>
          <c:tx>
            <c:strRef>
              <c:f>'Table 31'!$D$7</c:f>
              <c:strCache>
                <c:ptCount val="1"/>
                <c:pt idx="0">
                  <c:v>2019</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9977</c:v>
                </c:pt>
                <c:pt idx="1">
                  <c:v>1997</c:v>
                </c:pt>
                <c:pt idx="2">
                  <c:v>469</c:v>
                </c:pt>
                <c:pt idx="3">
                  <c:v>122</c:v>
                </c:pt>
                <c:pt idx="4">
                  <c:v>135</c:v>
                </c:pt>
              </c:numCache>
            </c:numRef>
          </c:val>
          <c:extLst>
            <c:ext xmlns:c16="http://schemas.microsoft.com/office/drawing/2014/chart" uri="{C3380CC4-5D6E-409C-BE32-E72D297353CC}">
              <c16:uniqueId val="{00000001-CD74-4A19-9BBD-AE8D683529A6}"/>
            </c:ext>
          </c:extLst>
        </c:ser>
        <c:ser>
          <c:idx val="2"/>
          <c:order val="2"/>
          <c:tx>
            <c:strRef>
              <c:f>'Table 31'!$E$7</c:f>
              <c:strCache>
                <c:ptCount val="1"/>
                <c:pt idx="0">
                  <c:v>2020</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1</c:v>
                </c:pt>
                <c:pt idx="1">
                  <c:v>21</c:v>
                </c:pt>
                <c:pt idx="2">
                  <c:v>0</c:v>
                </c:pt>
                <c:pt idx="3">
                  <c:v>0</c:v>
                </c:pt>
                <c:pt idx="4">
                  <c:v>0</c:v>
                </c:pt>
              </c:numCache>
            </c:numRef>
          </c:val>
          <c:extLst>
            <c:ext xmlns:c16="http://schemas.microsoft.com/office/drawing/2014/chart" uri="{C3380CC4-5D6E-409C-BE32-E72D297353CC}">
              <c16:uniqueId val="{00000002-CD74-4A19-9BBD-AE8D683529A6}"/>
            </c:ext>
          </c:extLst>
        </c:ser>
        <c:ser>
          <c:idx val="3"/>
          <c:order val="3"/>
          <c:tx>
            <c:strRef>
              <c:f>'Table 31'!$F$7</c:f>
              <c:strCache>
                <c:ptCount val="1"/>
                <c:pt idx="0">
                  <c:v>2021</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1</c:v>
                </c:pt>
                <c:pt idx="1">
                  <c:v>27</c:v>
                </c:pt>
                <c:pt idx="2">
                  <c:v>1</c:v>
                </c:pt>
                <c:pt idx="3">
                  <c:v>1</c:v>
                </c:pt>
                <c:pt idx="4">
                  <c:v>0</c:v>
                </c:pt>
              </c:numCache>
            </c:numRef>
          </c:val>
          <c:extLst>
            <c:ext xmlns:c16="http://schemas.microsoft.com/office/drawing/2014/chart" uri="{C3380CC4-5D6E-409C-BE32-E72D297353CC}">
              <c16:uniqueId val="{00000003-CD74-4A19-9BBD-AE8D683529A6}"/>
            </c:ext>
          </c:extLst>
        </c:ser>
        <c:ser>
          <c:idx val="4"/>
          <c:order val="4"/>
          <c:tx>
            <c:strRef>
              <c:f>'Table 31'!$G$7</c:f>
              <c:strCache>
                <c:ptCount val="1"/>
                <c:pt idx="0">
                  <c:v>2022</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1590</c:v>
                </c:pt>
                <c:pt idx="1">
                  <c:v>1364</c:v>
                </c:pt>
                <c:pt idx="2">
                  <c:v>204</c:v>
                </c:pt>
                <c:pt idx="3">
                  <c:v>64</c:v>
                </c:pt>
                <c:pt idx="4">
                  <c:v>89</c:v>
                </c:pt>
              </c:numCache>
            </c:numRef>
          </c:val>
          <c:extLst>
            <c:ext xmlns:c16="http://schemas.microsoft.com/office/drawing/2014/chart" uri="{C3380CC4-5D6E-409C-BE32-E72D297353CC}">
              <c16:uniqueId val="{00000004-CD74-4A19-9BBD-AE8D683529A6}"/>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2018</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334850</c:v>
                </c:pt>
                <c:pt idx="1">
                  <c:v>428381</c:v>
                </c:pt>
                <c:pt idx="2">
                  <c:v>783183</c:v>
                </c:pt>
                <c:pt idx="3">
                  <c:v>583320</c:v>
                </c:pt>
                <c:pt idx="4">
                  <c:v>616165</c:v>
                </c:pt>
                <c:pt idx="5">
                  <c:v>653028</c:v>
                </c:pt>
                <c:pt idx="6">
                  <c:v>458789</c:v>
                </c:pt>
              </c:numCache>
            </c:numRef>
          </c:val>
          <c:extLst>
            <c:ext xmlns:c16="http://schemas.microsoft.com/office/drawing/2014/chart" uri="{C3380CC4-5D6E-409C-BE32-E72D297353CC}">
              <c16:uniqueId val="{00000000-4BE5-4748-B93D-5FEB42E13DCE}"/>
            </c:ext>
          </c:extLst>
        </c:ser>
        <c:ser>
          <c:idx val="1"/>
          <c:order val="1"/>
          <c:tx>
            <c:strRef>
              <c:f>'Table 6'!$D$7</c:f>
              <c:strCache>
                <c:ptCount val="1"/>
                <c:pt idx="0">
                  <c:v>2019</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337671</c:v>
                </c:pt>
                <c:pt idx="1">
                  <c:v>414470</c:v>
                </c:pt>
                <c:pt idx="2">
                  <c:v>778571</c:v>
                </c:pt>
                <c:pt idx="3">
                  <c:v>588727</c:v>
                </c:pt>
                <c:pt idx="4">
                  <c:v>608192</c:v>
                </c:pt>
                <c:pt idx="5">
                  <c:v>668889</c:v>
                </c:pt>
                <c:pt idx="6">
                  <c:v>491953</c:v>
                </c:pt>
              </c:numCache>
            </c:numRef>
          </c:val>
          <c:extLst>
            <c:ext xmlns:c16="http://schemas.microsoft.com/office/drawing/2014/chart" uri="{C3380CC4-5D6E-409C-BE32-E72D297353CC}">
              <c16:uniqueId val="{00000001-4BE5-4748-B93D-5FEB42E13DCE}"/>
            </c:ext>
          </c:extLst>
        </c:ser>
        <c:ser>
          <c:idx val="2"/>
          <c:order val="2"/>
          <c:tx>
            <c:strRef>
              <c:f>'Table 6'!$E$7</c:f>
              <c:strCache>
                <c:ptCount val="1"/>
                <c:pt idx="0">
                  <c:v>2020</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76902</c:v>
                </c:pt>
                <c:pt idx="1">
                  <c:v>105579</c:v>
                </c:pt>
                <c:pt idx="2">
                  <c:v>197397</c:v>
                </c:pt>
                <c:pt idx="3">
                  <c:v>138920</c:v>
                </c:pt>
                <c:pt idx="4">
                  <c:v>138236</c:v>
                </c:pt>
                <c:pt idx="5">
                  <c:v>175610</c:v>
                </c:pt>
                <c:pt idx="6">
                  <c:v>163706</c:v>
                </c:pt>
              </c:numCache>
            </c:numRef>
          </c:val>
          <c:extLst>
            <c:ext xmlns:c16="http://schemas.microsoft.com/office/drawing/2014/chart" uri="{C3380CC4-5D6E-409C-BE32-E72D297353CC}">
              <c16:uniqueId val="{00000002-4BE5-4748-B93D-5FEB42E13DCE}"/>
            </c:ext>
          </c:extLst>
        </c:ser>
        <c:ser>
          <c:idx val="3"/>
          <c:order val="3"/>
          <c:tx>
            <c:strRef>
              <c:f>'Table 6'!$F$7</c:f>
              <c:strCache>
                <c:ptCount val="1"/>
                <c:pt idx="0">
                  <c:v>2021</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22998</c:v>
                </c:pt>
                <c:pt idx="1">
                  <c:v>20365</c:v>
                </c:pt>
                <c:pt idx="2">
                  <c:v>47564</c:v>
                </c:pt>
                <c:pt idx="3">
                  <c:v>36166</c:v>
                </c:pt>
                <c:pt idx="4">
                  <c:v>34055</c:v>
                </c:pt>
                <c:pt idx="5">
                  <c:v>29629</c:v>
                </c:pt>
                <c:pt idx="6">
                  <c:v>16085</c:v>
                </c:pt>
              </c:numCache>
            </c:numRef>
          </c:val>
          <c:extLst>
            <c:ext xmlns:c16="http://schemas.microsoft.com/office/drawing/2014/chart" uri="{C3380CC4-5D6E-409C-BE32-E72D297353CC}">
              <c16:uniqueId val="{00000003-4BE5-4748-B93D-5FEB42E13DCE}"/>
            </c:ext>
          </c:extLst>
        </c:ser>
        <c:ser>
          <c:idx val="4"/>
          <c:order val="4"/>
          <c:tx>
            <c:strRef>
              <c:f>'Table 6'!$G$7</c:f>
              <c:strCache>
                <c:ptCount val="1"/>
                <c:pt idx="0">
                  <c:v>2022</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153397</c:v>
                </c:pt>
                <c:pt idx="1">
                  <c:v>148604</c:v>
                </c:pt>
                <c:pt idx="2">
                  <c:v>280646</c:v>
                </c:pt>
                <c:pt idx="3">
                  <c:v>228498</c:v>
                </c:pt>
                <c:pt idx="4">
                  <c:v>220650</c:v>
                </c:pt>
                <c:pt idx="5">
                  <c:v>220555</c:v>
                </c:pt>
                <c:pt idx="6">
                  <c:v>175245</c:v>
                </c:pt>
              </c:numCache>
            </c:numRef>
          </c:val>
          <c:extLst>
            <c:ext xmlns:c16="http://schemas.microsoft.com/office/drawing/2014/chart" uri="{C3380CC4-5D6E-409C-BE32-E72D297353CC}">
              <c16:uniqueId val="{00000004-4BE5-4748-B93D-5FEB42E13DCE}"/>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2018</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1136</c:v>
                </c:pt>
                <c:pt idx="1">
                  <c:v>1524</c:v>
                </c:pt>
                <c:pt idx="2">
                  <c:v>2499</c:v>
                </c:pt>
                <c:pt idx="3">
                  <c:v>1945</c:v>
                </c:pt>
                <c:pt idx="4">
                  <c:v>1833</c:v>
                </c:pt>
                <c:pt idx="5">
                  <c:v>1771</c:v>
                </c:pt>
                <c:pt idx="6">
                  <c:v>2144</c:v>
                </c:pt>
              </c:numCache>
            </c:numRef>
          </c:val>
          <c:extLst>
            <c:ext xmlns:c16="http://schemas.microsoft.com/office/drawing/2014/chart" uri="{C3380CC4-5D6E-409C-BE32-E72D297353CC}">
              <c16:uniqueId val="{00000000-9ADF-43F9-BE59-A7E964E05323}"/>
            </c:ext>
          </c:extLst>
        </c:ser>
        <c:ser>
          <c:idx val="1"/>
          <c:order val="1"/>
          <c:tx>
            <c:strRef>
              <c:f>'Table 31'!$D$7</c:f>
              <c:strCache>
                <c:ptCount val="1"/>
                <c:pt idx="0">
                  <c:v>2019</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1084</c:v>
                </c:pt>
                <c:pt idx="1">
                  <c:v>1572</c:v>
                </c:pt>
                <c:pt idx="2">
                  <c:v>2536</c:v>
                </c:pt>
                <c:pt idx="3">
                  <c:v>2020</c:v>
                </c:pt>
                <c:pt idx="4">
                  <c:v>1944</c:v>
                </c:pt>
                <c:pt idx="5">
                  <c:v>1889</c:v>
                </c:pt>
                <c:pt idx="6">
                  <c:v>2158</c:v>
                </c:pt>
              </c:numCache>
            </c:numRef>
          </c:val>
          <c:extLst>
            <c:ext xmlns:c16="http://schemas.microsoft.com/office/drawing/2014/chart" uri="{C3380CC4-5D6E-409C-BE32-E72D297353CC}">
              <c16:uniqueId val="{00000001-9ADF-43F9-BE59-A7E964E05323}"/>
            </c:ext>
          </c:extLst>
        </c:ser>
        <c:ser>
          <c:idx val="2"/>
          <c:order val="2"/>
          <c:tx>
            <c:strRef>
              <c:f>'Table 31'!$E$7</c:f>
              <c:strCache>
                <c:ptCount val="1"/>
                <c:pt idx="0">
                  <c:v>2020</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3</c:v>
                </c:pt>
                <c:pt idx="1">
                  <c:v>6</c:v>
                </c:pt>
                <c:pt idx="2">
                  <c:v>7</c:v>
                </c:pt>
                <c:pt idx="3">
                  <c:v>12</c:v>
                </c:pt>
                <c:pt idx="4">
                  <c:v>10</c:v>
                </c:pt>
                <c:pt idx="5">
                  <c:v>4</c:v>
                </c:pt>
                <c:pt idx="6">
                  <c:v>2</c:v>
                </c:pt>
              </c:numCache>
            </c:numRef>
          </c:val>
          <c:extLst>
            <c:ext xmlns:c16="http://schemas.microsoft.com/office/drawing/2014/chart" uri="{C3380CC4-5D6E-409C-BE32-E72D297353CC}">
              <c16:uniqueId val="{00000002-9ADF-43F9-BE59-A7E964E05323}"/>
            </c:ext>
          </c:extLst>
        </c:ser>
        <c:ser>
          <c:idx val="3"/>
          <c:order val="3"/>
          <c:tx>
            <c:strRef>
              <c:f>'Table 31'!$F$7</c:f>
              <c:strCache>
                <c:ptCount val="1"/>
                <c:pt idx="0">
                  <c:v>2021</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9</c:v>
                </c:pt>
                <c:pt idx="1">
                  <c:v>1</c:v>
                </c:pt>
                <c:pt idx="2">
                  <c:v>5</c:v>
                </c:pt>
                <c:pt idx="3">
                  <c:v>11</c:v>
                </c:pt>
                <c:pt idx="4">
                  <c:v>11</c:v>
                </c:pt>
                <c:pt idx="5">
                  <c:v>3</c:v>
                </c:pt>
                <c:pt idx="6">
                  <c:v>3</c:v>
                </c:pt>
              </c:numCache>
            </c:numRef>
          </c:val>
          <c:extLst>
            <c:ext xmlns:c16="http://schemas.microsoft.com/office/drawing/2014/chart" uri="{C3380CC4-5D6E-409C-BE32-E72D297353CC}">
              <c16:uniqueId val="{00000003-9ADF-43F9-BE59-A7E964E05323}"/>
            </c:ext>
          </c:extLst>
        </c:ser>
        <c:ser>
          <c:idx val="4"/>
          <c:order val="4"/>
          <c:tx>
            <c:strRef>
              <c:f>'Table 31'!$G$7</c:f>
              <c:strCache>
                <c:ptCount val="1"/>
                <c:pt idx="0">
                  <c:v>2022</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454</c:v>
                </c:pt>
                <c:pt idx="1">
                  <c:v>350</c:v>
                </c:pt>
                <c:pt idx="2">
                  <c:v>731</c:v>
                </c:pt>
                <c:pt idx="3">
                  <c:v>600</c:v>
                </c:pt>
                <c:pt idx="4">
                  <c:v>602</c:v>
                </c:pt>
                <c:pt idx="5">
                  <c:v>389</c:v>
                </c:pt>
                <c:pt idx="6">
                  <c:v>455</c:v>
                </c:pt>
              </c:numCache>
            </c:numRef>
          </c:val>
          <c:extLst>
            <c:ext xmlns:c16="http://schemas.microsoft.com/office/drawing/2014/chart" uri="{C3380CC4-5D6E-409C-BE32-E72D297353CC}">
              <c16:uniqueId val="{00000004-9ADF-43F9-BE59-A7E964E05323}"/>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2018</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1043</c:v>
                </c:pt>
                <c:pt idx="1">
                  <c:v>7178</c:v>
                </c:pt>
                <c:pt idx="2">
                  <c:v>2921</c:v>
                </c:pt>
                <c:pt idx="3">
                  <c:v>994</c:v>
                </c:pt>
                <c:pt idx="4">
                  <c:v>716</c:v>
                </c:pt>
              </c:numCache>
            </c:numRef>
          </c:val>
          <c:extLst>
            <c:ext xmlns:c16="http://schemas.microsoft.com/office/drawing/2014/chart" uri="{C3380CC4-5D6E-409C-BE32-E72D297353CC}">
              <c16:uniqueId val="{00000000-FA3F-4CA3-853E-AA6287FA1CC6}"/>
            </c:ext>
          </c:extLst>
        </c:ser>
        <c:ser>
          <c:idx val="1"/>
          <c:order val="1"/>
          <c:tx>
            <c:strRef>
              <c:f>'Table 31'!$D$7</c:f>
              <c:strCache>
                <c:ptCount val="1"/>
                <c:pt idx="0">
                  <c:v>2019</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1367</c:v>
                </c:pt>
                <c:pt idx="1">
                  <c:v>7556</c:v>
                </c:pt>
                <c:pt idx="2">
                  <c:v>2767</c:v>
                </c:pt>
                <c:pt idx="3">
                  <c:v>861</c:v>
                </c:pt>
                <c:pt idx="4">
                  <c:v>652</c:v>
                </c:pt>
              </c:numCache>
            </c:numRef>
          </c:val>
          <c:extLst>
            <c:ext xmlns:c16="http://schemas.microsoft.com/office/drawing/2014/chart" uri="{C3380CC4-5D6E-409C-BE32-E72D297353CC}">
              <c16:uniqueId val="{00000001-FA3F-4CA3-853E-AA6287FA1CC6}"/>
            </c:ext>
          </c:extLst>
        </c:ser>
        <c:ser>
          <c:idx val="2"/>
          <c:order val="2"/>
          <c:tx>
            <c:strRef>
              <c:f>'Table 31'!$E$7</c:f>
              <c:strCache>
                <c:ptCount val="1"/>
                <c:pt idx="0">
                  <c:v>2020</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1</c:v>
                </c:pt>
                <c:pt idx="1">
                  <c:v>2</c:v>
                </c:pt>
                <c:pt idx="2">
                  <c:v>0</c:v>
                </c:pt>
                <c:pt idx="3">
                  <c:v>2</c:v>
                </c:pt>
                <c:pt idx="4">
                  <c:v>39</c:v>
                </c:pt>
              </c:numCache>
            </c:numRef>
          </c:val>
          <c:extLst>
            <c:ext xmlns:c16="http://schemas.microsoft.com/office/drawing/2014/chart" uri="{C3380CC4-5D6E-409C-BE32-E72D297353CC}">
              <c16:uniqueId val="{00000002-FA3F-4CA3-853E-AA6287FA1CC6}"/>
            </c:ext>
          </c:extLst>
        </c:ser>
        <c:ser>
          <c:idx val="3"/>
          <c:order val="3"/>
          <c:tx>
            <c:strRef>
              <c:f>'Table 31'!$F$7</c:f>
              <c:strCache>
                <c:ptCount val="1"/>
                <c:pt idx="0">
                  <c:v>2021</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2</c:v>
                </c:pt>
                <c:pt idx="1">
                  <c:v>0</c:v>
                </c:pt>
                <c:pt idx="2">
                  <c:v>1</c:v>
                </c:pt>
                <c:pt idx="3">
                  <c:v>0</c:v>
                </c:pt>
                <c:pt idx="4">
                  <c:v>40</c:v>
                </c:pt>
              </c:numCache>
            </c:numRef>
          </c:val>
          <c:extLst>
            <c:ext xmlns:c16="http://schemas.microsoft.com/office/drawing/2014/chart" uri="{C3380CC4-5D6E-409C-BE32-E72D297353CC}">
              <c16:uniqueId val="{00000003-FA3F-4CA3-853E-AA6287FA1CC6}"/>
            </c:ext>
          </c:extLst>
        </c:ser>
        <c:ser>
          <c:idx val="4"/>
          <c:order val="4"/>
          <c:tx>
            <c:strRef>
              <c:f>'Table 31'!$G$7</c:f>
              <c:strCache>
                <c:ptCount val="1"/>
                <c:pt idx="0">
                  <c:v>2022</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258</c:v>
                </c:pt>
                <c:pt idx="1">
                  <c:v>1029</c:v>
                </c:pt>
                <c:pt idx="2">
                  <c:v>1096</c:v>
                </c:pt>
                <c:pt idx="3">
                  <c:v>507</c:v>
                </c:pt>
                <c:pt idx="4">
                  <c:v>691</c:v>
                </c:pt>
              </c:numCache>
            </c:numRef>
          </c:val>
          <c:extLst>
            <c:ext xmlns:c16="http://schemas.microsoft.com/office/drawing/2014/chart" uri="{C3380CC4-5D6E-409C-BE32-E72D297353CC}">
              <c16:uniqueId val="{00000004-FA3F-4CA3-853E-AA6287FA1CC6}"/>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2018</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66866</c:v>
                </c:pt>
                <c:pt idx="1">
                  <c:v>11259</c:v>
                </c:pt>
                <c:pt idx="2">
                  <c:v>5901</c:v>
                </c:pt>
                <c:pt idx="3">
                  <c:v>7107</c:v>
                </c:pt>
                <c:pt idx="4">
                  <c:v>2235</c:v>
                </c:pt>
              </c:numCache>
            </c:numRef>
          </c:val>
          <c:extLst>
            <c:ext xmlns:c16="http://schemas.microsoft.com/office/drawing/2014/chart" uri="{C3380CC4-5D6E-409C-BE32-E72D297353CC}">
              <c16:uniqueId val="{00000000-5F47-42D9-8326-84EE11CF3681}"/>
            </c:ext>
          </c:extLst>
        </c:ser>
        <c:ser>
          <c:idx val="1"/>
          <c:order val="1"/>
          <c:tx>
            <c:strRef>
              <c:f>'Table 32'!$D$7</c:f>
              <c:strCache>
                <c:ptCount val="1"/>
                <c:pt idx="0">
                  <c:v>2019</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64814</c:v>
                </c:pt>
                <c:pt idx="1">
                  <c:v>10769</c:v>
                </c:pt>
                <c:pt idx="2">
                  <c:v>7001</c:v>
                </c:pt>
                <c:pt idx="3">
                  <c:v>7347</c:v>
                </c:pt>
                <c:pt idx="4">
                  <c:v>1662</c:v>
                </c:pt>
              </c:numCache>
            </c:numRef>
          </c:val>
          <c:extLst>
            <c:ext xmlns:c16="http://schemas.microsoft.com/office/drawing/2014/chart" uri="{C3380CC4-5D6E-409C-BE32-E72D297353CC}">
              <c16:uniqueId val="{00000001-5F47-42D9-8326-84EE11CF3681}"/>
            </c:ext>
          </c:extLst>
        </c:ser>
        <c:ser>
          <c:idx val="2"/>
          <c:order val="2"/>
          <c:tx>
            <c:strRef>
              <c:f>'Table 32'!$E$7</c:f>
              <c:strCache>
                <c:ptCount val="1"/>
                <c:pt idx="0">
                  <c:v>2020</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16517</c:v>
                </c:pt>
                <c:pt idx="1">
                  <c:v>3087</c:v>
                </c:pt>
                <c:pt idx="2">
                  <c:v>1385</c:v>
                </c:pt>
                <c:pt idx="3">
                  <c:v>2614</c:v>
                </c:pt>
                <c:pt idx="4">
                  <c:v>471</c:v>
                </c:pt>
              </c:numCache>
            </c:numRef>
          </c:val>
          <c:extLst>
            <c:ext xmlns:c16="http://schemas.microsoft.com/office/drawing/2014/chart" uri="{C3380CC4-5D6E-409C-BE32-E72D297353CC}">
              <c16:uniqueId val="{00000002-5F47-42D9-8326-84EE11CF3681}"/>
            </c:ext>
          </c:extLst>
        </c:ser>
        <c:ser>
          <c:idx val="3"/>
          <c:order val="3"/>
          <c:tx>
            <c:strRef>
              <c:f>'Table 32'!$F$7</c:f>
              <c:strCache>
                <c:ptCount val="1"/>
                <c:pt idx="0">
                  <c:v>2021</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27</c:v>
                </c:pt>
                <c:pt idx="1">
                  <c:v>281</c:v>
                </c:pt>
                <c:pt idx="2">
                  <c:v>66</c:v>
                </c:pt>
                <c:pt idx="3">
                  <c:v>11</c:v>
                </c:pt>
                <c:pt idx="4">
                  <c:v>2</c:v>
                </c:pt>
              </c:numCache>
            </c:numRef>
          </c:val>
          <c:extLst>
            <c:ext xmlns:c16="http://schemas.microsoft.com/office/drawing/2014/chart" uri="{C3380CC4-5D6E-409C-BE32-E72D297353CC}">
              <c16:uniqueId val="{00000003-5F47-42D9-8326-84EE11CF3681}"/>
            </c:ext>
          </c:extLst>
        </c:ser>
        <c:ser>
          <c:idx val="4"/>
          <c:order val="4"/>
          <c:tx>
            <c:strRef>
              <c:f>'Table 32'!$G$7</c:f>
              <c:strCache>
                <c:ptCount val="1"/>
                <c:pt idx="0">
                  <c:v>2022</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4583</c:v>
                </c:pt>
                <c:pt idx="1">
                  <c:v>3726</c:v>
                </c:pt>
                <c:pt idx="2">
                  <c:v>1433</c:v>
                </c:pt>
                <c:pt idx="3">
                  <c:v>1282</c:v>
                </c:pt>
                <c:pt idx="4">
                  <c:v>363</c:v>
                </c:pt>
              </c:numCache>
            </c:numRef>
          </c:val>
          <c:extLst>
            <c:ext xmlns:c16="http://schemas.microsoft.com/office/drawing/2014/chart" uri="{C3380CC4-5D6E-409C-BE32-E72D297353CC}">
              <c16:uniqueId val="{00000004-5F47-42D9-8326-84EE11CF3681}"/>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2018</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7227</c:v>
                </c:pt>
                <c:pt idx="1">
                  <c:v>23655</c:v>
                </c:pt>
                <c:pt idx="2">
                  <c:v>16806</c:v>
                </c:pt>
                <c:pt idx="3">
                  <c:v>12693</c:v>
                </c:pt>
                <c:pt idx="4">
                  <c:v>12760</c:v>
                </c:pt>
                <c:pt idx="5">
                  <c:v>12088</c:v>
                </c:pt>
                <c:pt idx="6">
                  <c:v>14555</c:v>
                </c:pt>
              </c:numCache>
            </c:numRef>
          </c:val>
          <c:extLst>
            <c:ext xmlns:c16="http://schemas.microsoft.com/office/drawing/2014/chart" uri="{C3380CC4-5D6E-409C-BE32-E72D297353CC}">
              <c16:uniqueId val="{00000000-0CF2-402F-8993-EF9FF9947505}"/>
            </c:ext>
          </c:extLst>
        </c:ser>
        <c:ser>
          <c:idx val="1"/>
          <c:order val="1"/>
          <c:tx>
            <c:strRef>
              <c:f>'Table 32'!$D$7</c:f>
              <c:strCache>
                <c:ptCount val="1"/>
                <c:pt idx="0">
                  <c:v>2019</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7798</c:v>
                </c:pt>
                <c:pt idx="1">
                  <c:v>23534</c:v>
                </c:pt>
                <c:pt idx="2">
                  <c:v>16440</c:v>
                </c:pt>
                <c:pt idx="3">
                  <c:v>12114</c:v>
                </c:pt>
                <c:pt idx="4">
                  <c:v>12457</c:v>
                </c:pt>
                <c:pt idx="5">
                  <c:v>11866</c:v>
                </c:pt>
                <c:pt idx="6">
                  <c:v>13473</c:v>
                </c:pt>
              </c:numCache>
            </c:numRef>
          </c:val>
          <c:extLst>
            <c:ext xmlns:c16="http://schemas.microsoft.com/office/drawing/2014/chart" uri="{C3380CC4-5D6E-409C-BE32-E72D297353CC}">
              <c16:uniqueId val="{00000001-0CF2-402F-8993-EF9FF9947505}"/>
            </c:ext>
          </c:extLst>
        </c:ser>
        <c:ser>
          <c:idx val="2"/>
          <c:order val="2"/>
          <c:tx>
            <c:strRef>
              <c:f>'Table 32'!$E$7</c:f>
              <c:strCache>
                <c:ptCount val="1"/>
                <c:pt idx="0">
                  <c:v>2020</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1185</c:v>
                </c:pt>
                <c:pt idx="1">
                  <c:v>7583</c:v>
                </c:pt>
                <c:pt idx="2">
                  <c:v>4299</c:v>
                </c:pt>
                <c:pt idx="3">
                  <c:v>2914</c:v>
                </c:pt>
                <c:pt idx="4">
                  <c:v>2915</c:v>
                </c:pt>
                <c:pt idx="5">
                  <c:v>3008</c:v>
                </c:pt>
                <c:pt idx="6">
                  <c:v>3880</c:v>
                </c:pt>
              </c:numCache>
            </c:numRef>
          </c:val>
          <c:extLst>
            <c:ext xmlns:c16="http://schemas.microsoft.com/office/drawing/2014/chart" uri="{C3380CC4-5D6E-409C-BE32-E72D297353CC}">
              <c16:uniqueId val="{00000002-0CF2-402F-8993-EF9FF9947505}"/>
            </c:ext>
          </c:extLst>
        </c:ser>
        <c:ser>
          <c:idx val="3"/>
          <c:order val="3"/>
          <c:tx>
            <c:strRef>
              <c:f>'Table 32'!$F$7</c:f>
              <c:strCache>
                <c:ptCount val="1"/>
                <c:pt idx="0">
                  <c:v>2021</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82</c:v>
                </c:pt>
                <c:pt idx="1">
                  <c:v>43</c:v>
                </c:pt>
                <c:pt idx="2">
                  <c:v>150</c:v>
                </c:pt>
                <c:pt idx="3">
                  <c:v>100</c:v>
                </c:pt>
                <c:pt idx="4">
                  <c:v>121</c:v>
                </c:pt>
                <c:pt idx="5">
                  <c:v>43</c:v>
                </c:pt>
                <c:pt idx="6">
                  <c:v>22</c:v>
                </c:pt>
              </c:numCache>
            </c:numRef>
          </c:val>
          <c:extLst>
            <c:ext xmlns:c16="http://schemas.microsoft.com/office/drawing/2014/chart" uri="{C3380CC4-5D6E-409C-BE32-E72D297353CC}">
              <c16:uniqueId val="{00000003-0CF2-402F-8993-EF9FF9947505}"/>
            </c:ext>
          </c:extLst>
        </c:ser>
        <c:ser>
          <c:idx val="4"/>
          <c:order val="4"/>
          <c:tx>
            <c:strRef>
              <c:f>'Table 32'!$G$7</c:f>
              <c:strCache>
                <c:ptCount val="1"/>
                <c:pt idx="0">
                  <c:v>2022</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1266</c:v>
                </c:pt>
                <c:pt idx="1">
                  <c:v>2722</c:v>
                </c:pt>
                <c:pt idx="2">
                  <c:v>2438</c:v>
                </c:pt>
                <c:pt idx="3">
                  <c:v>1829</c:v>
                </c:pt>
                <c:pt idx="4">
                  <c:v>1971</c:v>
                </c:pt>
                <c:pt idx="5">
                  <c:v>1310</c:v>
                </c:pt>
                <c:pt idx="6">
                  <c:v>1187</c:v>
                </c:pt>
              </c:numCache>
            </c:numRef>
          </c:val>
          <c:extLst>
            <c:ext xmlns:c16="http://schemas.microsoft.com/office/drawing/2014/chart" uri="{C3380CC4-5D6E-409C-BE32-E72D297353CC}">
              <c16:uniqueId val="{00000004-0CF2-402F-8993-EF9FF9947505}"/>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2018</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13226</c:v>
                </c:pt>
                <c:pt idx="1">
                  <c:v>49738</c:v>
                </c:pt>
                <c:pt idx="2">
                  <c:v>20379</c:v>
                </c:pt>
                <c:pt idx="3">
                  <c:v>5803</c:v>
                </c:pt>
                <c:pt idx="4">
                  <c:v>10638</c:v>
                </c:pt>
              </c:numCache>
            </c:numRef>
          </c:val>
          <c:extLst>
            <c:ext xmlns:c16="http://schemas.microsoft.com/office/drawing/2014/chart" uri="{C3380CC4-5D6E-409C-BE32-E72D297353CC}">
              <c16:uniqueId val="{00000000-2A65-41E9-894C-6146E7C8D7F7}"/>
            </c:ext>
          </c:extLst>
        </c:ser>
        <c:ser>
          <c:idx val="1"/>
          <c:order val="1"/>
          <c:tx>
            <c:strRef>
              <c:f>'Table 32'!$D$7</c:f>
              <c:strCache>
                <c:ptCount val="1"/>
                <c:pt idx="0">
                  <c:v>2019</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12874</c:v>
                </c:pt>
                <c:pt idx="1">
                  <c:v>48198</c:v>
                </c:pt>
                <c:pt idx="2">
                  <c:v>19888</c:v>
                </c:pt>
                <c:pt idx="3">
                  <c:v>5590</c:v>
                </c:pt>
                <c:pt idx="4">
                  <c:v>11132</c:v>
                </c:pt>
              </c:numCache>
            </c:numRef>
          </c:val>
          <c:extLst>
            <c:ext xmlns:c16="http://schemas.microsoft.com/office/drawing/2014/chart" uri="{C3380CC4-5D6E-409C-BE32-E72D297353CC}">
              <c16:uniqueId val="{00000001-2A65-41E9-894C-6146E7C8D7F7}"/>
            </c:ext>
          </c:extLst>
        </c:ser>
        <c:ser>
          <c:idx val="2"/>
          <c:order val="2"/>
          <c:tx>
            <c:strRef>
              <c:f>'Table 32'!$E$7</c:f>
              <c:strCache>
                <c:ptCount val="1"/>
                <c:pt idx="0">
                  <c:v>2020</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2788</c:v>
                </c:pt>
                <c:pt idx="1">
                  <c:v>11504</c:v>
                </c:pt>
                <c:pt idx="2">
                  <c:v>4802</c:v>
                </c:pt>
                <c:pt idx="3">
                  <c:v>1449</c:v>
                </c:pt>
                <c:pt idx="4">
                  <c:v>5241</c:v>
                </c:pt>
              </c:numCache>
            </c:numRef>
          </c:val>
          <c:extLst>
            <c:ext xmlns:c16="http://schemas.microsoft.com/office/drawing/2014/chart" uri="{C3380CC4-5D6E-409C-BE32-E72D297353CC}">
              <c16:uniqueId val="{00000002-2A65-41E9-894C-6146E7C8D7F7}"/>
            </c:ext>
          </c:extLst>
        </c:ser>
        <c:ser>
          <c:idx val="3"/>
          <c:order val="3"/>
          <c:tx>
            <c:strRef>
              <c:f>'Table 32'!$F$7</c:f>
              <c:strCache>
                <c:ptCount val="1"/>
                <c:pt idx="0">
                  <c:v>2021</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12</c:v>
                </c:pt>
                <c:pt idx="1">
                  <c:v>5</c:v>
                </c:pt>
                <c:pt idx="2">
                  <c:v>9</c:v>
                </c:pt>
                <c:pt idx="3">
                  <c:v>26</c:v>
                </c:pt>
                <c:pt idx="4">
                  <c:v>509</c:v>
                </c:pt>
              </c:numCache>
            </c:numRef>
          </c:val>
          <c:extLst>
            <c:ext xmlns:c16="http://schemas.microsoft.com/office/drawing/2014/chart" uri="{C3380CC4-5D6E-409C-BE32-E72D297353CC}">
              <c16:uniqueId val="{00000003-2A65-41E9-894C-6146E7C8D7F7}"/>
            </c:ext>
          </c:extLst>
        </c:ser>
        <c:ser>
          <c:idx val="4"/>
          <c:order val="4"/>
          <c:tx>
            <c:strRef>
              <c:f>'Table 32'!$G$7</c:f>
              <c:strCache>
                <c:ptCount val="1"/>
                <c:pt idx="0">
                  <c:v>2022</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1227</c:v>
                </c:pt>
                <c:pt idx="1">
                  <c:v>3237</c:v>
                </c:pt>
                <c:pt idx="2">
                  <c:v>2954</c:v>
                </c:pt>
                <c:pt idx="3">
                  <c:v>1591</c:v>
                </c:pt>
                <c:pt idx="4">
                  <c:v>3714</c:v>
                </c:pt>
              </c:numCache>
            </c:numRef>
          </c:val>
          <c:extLst>
            <c:ext xmlns:c16="http://schemas.microsoft.com/office/drawing/2014/chart" uri="{C3380CC4-5D6E-409C-BE32-E72D297353CC}">
              <c16:uniqueId val="{00000004-2A65-41E9-894C-6146E7C8D7F7}"/>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2018</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6610</c:v>
                </c:pt>
                <c:pt idx="1">
                  <c:v>1925</c:v>
                </c:pt>
                <c:pt idx="2">
                  <c:v>331</c:v>
                </c:pt>
                <c:pt idx="3">
                  <c:v>144</c:v>
                </c:pt>
                <c:pt idx="4">
                  <c:v>228</c:v>
                </c:pt>
              </c:numCache>
            </c:numRef>
          </c:val>
          <c:extLst>
            <c:ext xmlns:c16="http://schemas.microsoft.com/office/drawing/2014/chart" uri="{C3380CC4-5D6E-409C-BE32-E72D297353CC}">
              <c16:uniqueId val="{00000000-599C-4AB5-B8EC-C3F80263D9C5}"/>
            </c:ext>
          </c:extLst>
        </c:ser>
        <c:ser>
          <c:idx val="1"/>
          <c:order val="1"/>
          <c:tx>
            <c:strRef>
              <c:f>'Table 35'!$D$7</c:f>
              <c:strCache>
                <c:ptCount val="1"/>
                <c:pt idx="0">
                  <c:v>2019</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8589</c:v>
                </c:pt>
                <c:pt idx="1">
                  <c:v>2353</c:v>
                </c:pt>
                <c:pt idx="2">
                  <c:v>231</c:v>
                </c:pt>
                <c:pt idx="3">
                  <c:v>122</c:v>
                </c:pt>
                <c:pt idx="4">
                  <c:v>146</c:v>
                </c:pt>
              </c:numCache>
            </c:numRef>
          </c:val>
          <c:extLst>
            <c:ext xmlns:c16="http://schemas.microsoft.com/office/drawing/2014/chart" uri="{C3380CC4-5D6E-409C-BE32-E72D297353CC}">
              <c16:uniqueId val="{00000001-599C-4AB5-B8EC-C3F80263D9C5}"/>
            </c:ext>
          </c:extLst>
        </c:ser>
        <c:ser>
          <c:idx val="2"/>
          <c:order val="2"/>
          <c:tx>
            <c:strRef>
              <c:f>'Table 35'!$E$7</c:f>
              <c:strCache>
                <c:ptCount val="1"/>
                <c:pt idx="0">
                  <c:v>2020</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1</c:v>
                </c:pt>
                <c:pt idx="1">
                  <c:v>10</c:v>
                </c:pt>
                <c:pt idx="2">
                  <c:v>0</c:v>
                </c:pt>
                <c:pt idx="3">
                  <c:v>0</c:v>
                </c:pt>
                <c:pt idx="4">
                  <c:v>0</c:v>
                </c:pt>
              </c:numCache>
            </c:numRef>
          </c:val>
          <c:extLst>
            <c:ext xmlns:c16="http://schemas.microsoft.com/office/drawing/2014/chart" uri="{C3380CC4-5D6E-409C-BE32-E72D297353CC}">
              <c16:uniqueId val="{00000002-599C-4AB5-B8EC-C3F80263D9C5}"/>
            </c:ext>
          </c:extLst>
        </c:ser>
        <c:ser>
          <c:idx val="3"/>
          <c:order val="3"/>
          <c:tx>
            <c:strRef>
              <c:f>'Table 35'!$F$7</c:f>
              <c:strCache>
                <c:ptCount val="1"/>
                <c:pt idx="0">
                  <c:v>2021</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1</c:v>
                </c:pt>
                <c:pt idx="1">
                  <c:v>18</c:v>
                </c:pt>
                <c:pt idx="2">
                  <c:v>26</c:v>
                </c:pt>
                <c:pt idx="3">
                  <c:v>3</c:v>
                </c:pt>
                <c:pt idx="4">
                  <c:v>0</c:v>
                </c:pt>
              </c:numCache>
            </c:numRef>
          </c:val>
          <c:extLst>
            <c:ext xmlns:c16="http://schemas.microsoft.com/office/drawing/2014/chart" uri="{C3380CC4-5D6E-409C-BE32-E72D297353CC}">
              <c16:uniqueId val="{00000003-599C-4AB5-B8EC-C3F80263D9C5}"/>
            </c:ext>
          </c:extLst>
        </c:ser>
        <c:ser>
          <c:idx val="4"/>
          <c:order val="4"/>
          <c:tx>
            <c:strRef>
              <c:f>'Table 35'!$G$7</c:f>
              <c:strCache>
                <c:ptCount val="1"/>
                <c:pt idx="0">
                  <c:v>2022</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2483</c:v>
                </c:pt>
                <c:pt idx="1">
                  <c:v>1547</c:v>
                </c:pt>
                <c:pt idx="2">
                  <c:v>67</c:v>
                </c:pt>
                <c:pt idx="3">
                  <c:v>39</c:v>
                </c:pt>
                <c:pt idx="4">
                  <c:v>72</c:v>
                </c:pt>
              </c:numCache>
            </c:numRef>
          </c:val>
          <c:extLst>
            <c:ext xmlns:c16="http://schemas.microsoft.com/office/drawing/2014/chart" uri="{C3380CC4-5D6E-409C-BE32-E72D297353CC}">
              <c16:uniqueId val="{00000004-599C-4AB5-B8EC-C3F80263D9C5}"/>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2018</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979</c:v>
                </c:pt>
                <c:pt idx="1">
                  <c:v>716</c:v>
                </c:pt>
                <c:pt idx="2">
                  <c:v>1535</c:v>
                </c:pt>
                <c:pt idx="3">
                  <c:v>1485</c:v>
                </c:pt>
                <c:pt idx="4">
                  <c:v>1609</c:v>
                </c:pt>
                <c:pt idx="5">
                  <c:v>2424</c:v>
                </c:pt>
                <c:pt idx="6">
                  <c:v>1082</c:v>
                </c:pt>
              </c:numCache>
            </c:numRef>
          </c:val>
          <c:extLst>
            <c:ext xmlns:c16="http://schemas.microsoft.com/office/drawing/2014/chart" uri="{C3380CC4-5D6E-409C-BE32-E72D297353CC}">
              <c16:uniqueId val="{00000000-2BCB-4EC9-9E89-7FA1DAA3713D}"/>
            </c:ext>
          </c:extLst>
        </c:ser>
        <c:ser>
          <c:idx val="1"/>
          <c:order val="1"/>
          <c:tx>
            <c:strRef>
              <c:f>'Table 35'!$D$7</c:f>
              <c:strCache>
                <c:ptCount val="1"/>
                <c:pt idx="0">
                  <c:v>2019</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1212</c:v>
                </c:pt>
                <c:pt idx="1">
                  <c:v>798</c:v>
                </c:pt>
                <c:pt idx="2">
                  <c:v>1867</c:v>
                </c:pt>
                <c:pt idx="3">
                  <c:v>1810</c:v>
                </c:pt>
                <c:pt idx="4">
                  <c:v>1940</c:v>
                </c:pt>
                <c:pt idx="5">
                  <c:v>2918</c:v>
                </c:pt>
                <c:pt idx="6">
                  <c:v>1387</c:v>
                </c:pt>
              </c:numCache>
            </c:numRef>
          </c:val>
          <c:extLst>
            <c:ext xmlns:c16="http://schemas.microsoft.com/office/drawing/2014/chart" uri="{C3380CC4-5D6E-409C-BE32-E72D297353CC}">
              <c16:uniqueId val="{00000001-2BCB-4EC9-9E89-7FA1DAA3713D}"/>
            </c:ext>
          </c:extLst>
        </c:ser>
        <c:ser>
          <c:idx val="2"/>
          <c:order val="2"/>
          <c:tx>
            <c:strRef>
              <c:f>'Table 35'!$E$7</c:f>
              <c:strCache>
                <c:ptCount val="1"/>
                <c:pt idx="0">
                  <c:v>2020</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0</c:v>
                </c:pt>
                <c:pt idx="1">
                  <c:v>1</c:v>
                </c:pt>
                <c:pt idx="2">
                  <c:v>8</c:v>
                </c:pt>
                <c:pt idx="3">
                  <c:v>6</c:v>
                </c:pt>
                <c:pt idx="4">
                  <c:v>5</c:v>
                </c:pt>
                <c:pt idx="5">
                  <c:v>5</c:v>
                </c:pt>
                <c:pt idx="6">
                  <c:v>6</c:v>
                </c:pt>
              </c:numCache>
            </c:numRef>
          </c:val>
          <c:extLst>
            <c:ext xmlns:c16="http://schemas.microsoft.com/office/drawing/2014/chart" uri="{C3380CC4-5D6E-409C-BE32-E72D297353CC}">
              <c16:uniqueId val="{00000002-2BCB-4EC9-9E89-7FA1DAA3713D}"/>
            </c:ext>
          </c:extLst>
        </c:ser>
        <c:ser>
          <c:idx val="3"/>
          <c:order val="3"/>
          <c:tx>
            <c:strRef>
              <c:f>'Table 35'!$F$7</c:f>
              <c:strCache>
                <c:ptCount val="1"/>
                <c:pt idx="0">
                  <c:v>2021</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4</c:v>
                </c:pt>
                <c:pt idx="1">
                  <c:v>7</c:v>
                </c:pt>
                <c:pt idx="2">
                  <c:v>16</c:v>
                </c:pt>
                <c:pt idx="3">
                  <c:v>14</c:v>
                </c:pt>
                <c:pt idx="4">
                  <c:v>10</c:v>
                </c:pt>
                <c:pt idx="5">
                  <c:v>10</c:v>
                </c:pt>
                <c:pt idx="6">
                  <c:v>3</c:v>
                </c:pt>
              </c:numCache>
            </c:numRef>
          </c:val>
          <c:extLst>
            <c:ext xmlns:c16="http://schemas.microsoft.com/office/drawing/2014/chart" uri="{C3380CC4-5D6E-409C-BE32-E72D297353CC}">
              <c16:uniqueId val="{00000003-2BCB-4EC9-9E89-7FA1DAA3713D}"/>
            </c:ext>
          </c:extLst>
        </c:ser>
        <c:ser>
          <c:idx val="4"/>
          <c:order val="4"/>
          <c:tx>
            <c:strRef>
              <c:f>'Table 35'!$G$7</c:f>
              <c:strCache>
                <c:ptCount val="1"/>
                <c:pt idx="0">
                  <c:v>2022</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545</c:v>
                </c:pt>
                <c:pt idx="1">
                  <c:v>318</c:v>
                </c:pt>
                <c:pt idx="2">
                  <c:v>693</c:v>
                </c:pt>
                <c:pt idx="3">
                  <c:v>756</c:v>
                </c:pt>
                <c:pt idx="4">
                  <c:v>622</c:v>
                </c:pt>
                <c:pt idx="5">
                  <c:v>832</c:v>
                </c:pt>
                <c:pt idx="6">
                  <c:v>719</c:v>
                </c:pt>
              </c:numCache>
            </c:numRef>
          </c:val>
          <c:extLst>
            <c:ext xmlns:c16="http://schemas.microsoft.com/office/drawing/2014/chart" uri="{C3380CC4-5D6E-409C-BE32-E72D297353CC}">
              <c16:uniqueId val="{00000004-2BCB-4EC9-9E89-7FA1DAA3713D}"/>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2018</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1054</c:v>
                </c:pt>
                <c:pt idx="1">
                  <c:v>4285</c:v>
                </c:pt>
                <c:pt idx="2">
                  <c:v>2072</c:v>
                </c:pt>
                <c:pt idx="3">
                  <c:v>712</c:v>
                </c:pt>
                <c:pt idx="4">
                  <c:v>1707</c:v>
                </c:pt>
              </c:numCache>
            </c:numRef>
          </c:val>
          <c:extLst>
            <c:ext xmlns:c16="http://schemas.microsoft.com/office/drawing/2014/chart" uri="{C3380CC4-5D6E-409C-BE32-E72D297353CC}">
              <c16:uniqueId val="{00000000-0705-4EB3-92BB-F867D3406179}"/>
            </c:ext>
          </c:extLst>
        </c:ser>
        <c:ser>
          <c:idx val="1"/>
          <c:order val="1"/>
          <c:tx>
            <c:strRef>
              <c:f>'Table 35'!$D$7</c:f>
              <c:strCache>
                <c:ptCount val="1"/>
                <c:pt idx="0">
                  <c:v>2019</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696</c:v>
                </c:pt>
                <c:pt idx="1">
                  <c:v>5672</c:v>
                </c:pt>
                <c:pt idx="2">
                  <c:v>2886</c:v>
                </c:pt>
                <c:pt idx="3">
                  <c:v>853</c:v>
                </c:pt>
                <c:pt idx="4">
                  <c:v>1825</c:v>
                </c:pt>
              </c:numCache>
            </c:numRef>
          </c:val>
          <c:extLst>
            <c:ext xmlns:c16="http://schemas.microsoft.com/office/drawing/2014/chart" uri="{C3380CC4-5D6E-409C-BE32-E72D297353CC}">
              <c16:uniqueId val="{00000001-0705-4EB3-92BB-F867D3406179}"/>
            </c:ext>
          </c:extLst>
        </c:ser>
        <c:ser>
          <c:idx val="2"/>
          <c:order val="2"/>
          <c:tx>
            <c:strRef>
              <c:f>'Table 35'!$E$7</c:f>
              <c:strCache>
                <c:ptCount val="1"/>
                <c:pt idx="0">
                  <c:v>2020</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0</c:v>
                </c:pt>
                <c:pt idx="1">
                  <c:v>0</c:v>
                </c:pt>
                <c:pt idx="2">
                  <c:v>0</c:v>
                </c:pt>
                <c:pt idx="3">
                  <c:v>0</c:v>
                </c:pt>
                <c:pt idx="4">
                  <c:v>31</c:v>
                </c:pt>
              </c:numCache>
            </c:numRef>
          </c:val>
          <c:extLst>
            <c:ext xmlns:c16="http://schemas.microsoft.com/office/drawing/2014/chart" uri="{C3380CC4-5D6E-409C-BE32-E72D297353CC}">
              <c16:uniqueId val="{00000002-0705-4EB3-92BB-F867D3406179}"/>
            </c:ext>
          </c:extLst>
        </c:ser>
        <c:ser>
          <c:idx val="3"/>
          <c:order val="3"/>
          <c:tx>
            <c:strRef>
              <c:f>'Table 35'!$F$7</c:f>
              <c:strCache>
                <c:ptCount val="1"/>
                <c:pt idx="0">
                  <c:v>2021</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0</c:v>
                </c:pt>
                <c:pt idx="1">
                  <c:v>0</c:v>
                </c:pt>
                <c:pt idx="2">
                  <c:v>0</c:v>
                </c:pt>
                <c:pt idx="3">
                  <c:v>1</c:v>
                </c:pt>
                <c:pt idx="4">
                  <c:v>63</c:v>
                </c:pt>
              </c:numCache>
            </c:numRef>
          </c:val>
          <c:extLst>
            <c:ext xmlns:c16="http://schemas.microsoft.com/office/drawing/2014/chart" uri="{C3380CC4-5D6E-409C-BE32-E72D297353CC}">
              <c16:uniqueId val="{00000003-0705-4EB3-92BB-F867D3406179}"/>
            </c:ext>
          </c:extLst>
        </c:ser>
        <c:ser>
          <c:idx val="4"/>
          <c:order val="4"/>
          <c:tx>
            <c:strRef>
              <c:f>'Table 35'!$G$7</c:f>
              <c:strCache>
                <c:ptCount val="1"/>
                <c:pt idx="0">
                  <c:v>2022</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212</c:v>
                </c:pt>
                <c:pt idx="1">
                  <c:v>1112</c:v>
                </c:pt>
                <c:pt idx="2">
                  <c:v>1068</c:v>
                </c:pt>
                <c:pt idx="3">
                  <c:v>575</c:v>
                </c:pt>
                <c:pt idx="4">
                  <c:v>1518</c:v>
                </c:pt>
              </c:numCache>
            </c:numRef>
          </c:val>
          <c:extLst>
            <c:ext xmlns:c16="http://schemas.microsoft.com/office/drawing/2014/chart" uri="{C3380CC4-5D6E-409C-BE32-E72D297353CC}">
              <c16:uniqueId val="{00000004-0705-4EB3-92BB-F867D3406179}"/>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2018</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63499</c:v>
                </c:pt>
                <c:pt idx="1">
                  <c:v>11410</c:v>
                </c:pt>
                <c:pt idx="2">
                  <c:v>2836</c:v>
                </c:pt>
                <c:pt idx="3">
                  <c:v>2688</c:v>
                </c:pt>
                <c:pt idx="4">
                  <c:v>1337</c:v>
                </c:pt>
              </c:numCache>
            </c:numRef>
          </c:val>
          <c:extLst>
            <c:ext xmlns:c16="http://schemas.microsoft.com/office/drawing/2014/chart" uri="{C3380CC4-5D6E-409C-BE32-E72D297353CC}">
              <c16:uniqueId val="{00000000-8020-45A5-81B6-81E5646532A5}"/>
            </c:ext>
          </c:extLst>
        </c:ser>
        <c:ser>
          <c:idx val="1"/>
          <c:order val="1"/>
          <c:tx>
            <c:strRef>
              <c:f>'Table 36'!$D$7</c:f>
              <c:strCache>
                <c:ptCount val="1"/>
                <c:pt idx="0">
                  <c:v>2019</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63799</c:v>
                </c:pt>
                <c:pt idx="1">
                  <c:v>10883</c:v>
                </c:pt>
                <c:pt idx="2">
                  <c:v>3535</c:v>
                </c:pt>
                <c:pt idx="3">
                  <c:v>3111</c:v>
                </c:pt>
                <c:pt idx="4">
                  <c:v>1315</c:v>
                </c:pt>
              </c:numCache>
            </c:numRef>
          </c:val>
          <c:extLst>
            <c:ext xmlns:c16="http://schemas.microsoft.com/office/drawing/2014/chart" uri="{C3380CC4-5D6E-409C-BE32-E72D297353CC}">
              <c16:uniqueId val="{00000001-8020-45A5-81B6-81E5646532A5}"/>
            </c:ext>
          </c:extLst>
        </c:ser>
        <c:ser>
          <c:idx val="2"/>
          <c:order val="2"/>
          <c:tx>
            <c:strRef>
              <c:f>'Table 36'!$E$7</c:f>
              <c:strCache>
                <c:ptCount val="1"/>
                <c:pt idx="0">
                  <c:v>2020</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19555</c:v>
                </c:pt>
                <c:pt idx="1">
                  <c:v>3327</c:v>
                </c:pt>
                <c:pt idx="2">
                  <c:v>720</c:v>
                </c:pt>
                <c:pt idx="3">
                  <c:v>970</c:v>
                </c:pt>
                <c:pt idx="4">
                  <c:v>269</c:v>
                </c:pt>
              </c:numCache>
            </c:numRef>
          </c:val>
          <c:extLst>
            <c:ext xmlns:c16="http://schemas.microsoft.com/office/drawing/2014/chart" uri="{C3380CC4-5D6E-409C-BE32-E72D297353CC}">
              <c16:uniqueId val="{00000002-8020-45A5-81B6-81E5646532A5}"/>
            </c:ext>
          </c:extLst>
        </c:ser>
        <c:ser>
          <c:idx val="3"/>
          <c:order val="3"/>
          <c:tx>
            <c:strRef>
              <c:f>'Table 36'!$F$7</c:f>
              <c:strCache>
                <c:ptCount val="1"/>
                <c:pt idx="0">
                  <c:v>2021</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8</c:v>
                </c:pt>
                <c:pt idx="1">
                  <c:v>135</c:v>
                </c:pt>
                <c:pt idx="2">
                  <c:v>180</c:v>
                </c:pt>
                <c:pt idx="3">
                  <c:v>20</c:v>
                </c:pt>
                <c:pt idx="4">
                  <c:v>2</c:v>
                </c:pt>
              </c:numCache>
            </c:numRef>
          </c:val>
          <c:extLst>
            <c:ext xmlns:c16="http://schemas.microsoft.com/office/drawing/2014/chart" uri="{C3380CC4-5D6E-409C-BE32-E72D297353CC}">
              <c16:uniqueId val="{00000003-8020-45A5-81B6-81E5646532A5}"/>
            </c:ext>
          </c:extLst>
        </c:ser>
        <c:ser>
          <c:idx val="4"/>
          <c:order val="4"/>
          <c:tx>
            <c:strRef>
              <c:f>'Table 36'!$G$7</c:f>
              <c:strCache>
                <c:ptCount val="1"/>
                <c:pt idx="0">
                  <c:v>2022</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6756</c:v>
                </c:pt>
                <c:pt idx="1">
                  <c:v>4715</c:v>
                </c:pt>
                <c:pt idx="2">
                  <c:v>815</c:v>
                </c:pt>
                <c:pt idx="3">
                  <c:v>361</c:v>
                </c:pt>
                <c:pt idx="4">
                  <c:v>196</c:v>
                </c:pt>
              </c:numCache>
            </c:numRef>
          </c:val>
          <c:extLst>
            <c:ext xmlns:c16="http://schemas.microsoft.com/office/drawing/2014/chart" uri="{C3380CC4-5D6E-409C-BE32-E72D297353CC}">
              <c16:uniqueId val="{00000004-8020-45A5-81B6-81E5646532A5}"/>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2018</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6715</c:v>
                </c:pt>
                <c:pt idx="1">
                  <c:v>7310</c:v>
                </c:pt>
                <c:pt idx="2">
                  <c:v>10923</c:v>
                </c:pt>
                <c:pt idx="3">
                  <c:v>10908</c:v>
                </c:pt>
                <c:pt idx="4">
                  <c:v>15868</c:v>
                </c:pt>
                <c:pt idx="5">
                  <c:v>26211</c:v>
                </c:pt>
                <c:pt idx="6">
                  <c:v>9918</c:v>
                </c:pt>
              </c:numCache>
            </c:numRef>
          </c:val>
          <c:extLst>
            <c:ext xmlns:c16="http://schemas.microsoft.com/office/drawing/2014/chart" uri="{C3380CC4-5D6E-409C-BE32-E72D297353CC}">
              <c16:uniqueId val="{00000000-92BA-411C-B174-C7ABF1E54E5C}"/>
            </c:ext>
          </c:extLst>
        </c:ser>
        <c:ser>
          <c:idx val="1"/>
          <c:order val="1"/>
          <c:tx>
            <c:strRef>
              <c:f>'Table 36'!$D$7</c:f>
              <c:strCache>
                <c:ptCount val="1"/>
                <c:pt idx="0">
                  <c:v>2019</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7438</c:v>
                </c:pt>
                <c:pt idx="1">
                  <c:v>7000</c:v>
                </c:pt>
                <c:pt idx="2">
                  <c:v>11885</c:v>
                </c:pt>
                <c:pt idx="3">
                  <c:v>10508</c:v>
                </c:pt>
                <c:pt idx="4">
                  <c:v>15277</c:v>
                </c:pt>
                <c:pt idx="5">
                  <c:v>25828</c:v>
                </c:pt>
                <c:pt idx="6">
                  <c:v>10545</c:v>
                </c:pt>
              </c:numCache>
            </c:numRef>
          </c:val>
          <c:extLst>
            <c:ext xmlns:c16="http://schemas.microsoft.com/office/drawing/2014/chart" uri="{C3380CC4-5D6E-409C-BE32-E72D297353CC}">
              <c16:uniqueId val="{00000001-92BA-411C-B174-C7ABF1E54E5C}"/>
            </c:ext>
          </c:extLst>
        </c:ser>
        <c:ser>
          <c:idx val="2"/>
          <c:order val="2"/>
          <c:tx>
            <c:strRef>
              <c:f>'Table 36'!$E$7</c:f>
              <c:strCache>
                <c:ptCount val="1"/>
                <c:pt idx="0">
                  <c:v>2020</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3171</c:v>
                </c:pt>
                <c:pt idx="1">
                  <c:v>3066</c:v>
                </c:pt>
                <c:pt idx="2">
                  <c:v>3344</c:v>
                </c:pt>
                <c:pt idx="3">
                  <c:v>3200</c:v>
                </c:pt>
                <c:pt idx="4">
                  <c:v>4531</c:v>
                </c:pt>
                <c:pt idx="5">
                  <c:v>6507</c:v>
                </c:pt>
                <c:pt idx="6">
                  <c:v>2507</c:v>
                </c:pt>
              </c:numCache>
            </c:numRef>
          </c:val>
          <c:extLst>
            <c:ext xmlns:c16="http://schemas.microsoft.com/office/drawing/2014/chart" uri="{C3380CC4-5D6E-409C-BE32-E72D297353CC}">
              <c16:uniqueId val="{00000002-92BA-411C-B174-C7ABF1E54E5C}"/>
            </c:ext>
          </c:extLst>
        </c:ser>
        <c:ser>
          <c:idx val="3"/>
          <c:order val="3"/>
          <c:tx>
            <c:strRef>
              <c:f>'Table 36'!$F$7</c:f>
              <c:strCache>
                <c:ptCount val="1"/>
                <c:pt idx="0">
                  <c:v>2021</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26</c:v>
                </c:pt>
                <c:pt idx="1">
                  <c:v>31</c:v>
                </c:pt>
                <c:pt idx="2">
                  <c:v>104</c:v>
                </c:pt>
                <c:pt idx="3">
                  <c:v>89</c:v>
                </c:pt>
                <c:pt idx="4">
                  <c:v>93</c:v>
                </c:pt>
                <c:pt idx="5">
                  <c:v>94</c:v>
                </c:pt>
                <c:pt idx="6">
                  <c:v>39</c:v>
                </c:pt>
              </c:numCache>
            </c:numRef>
          </c:val>
          <c:extLst>
            <c:ext xmlns:c16="http://schemas.microsoft.com/office/drawing/2014/chart" uri="{C3380CC4-5D6E-409C-BE32-E72D297353CC}">
              <c16:uniqueId val="{00000003-92BA-411C-B174-C7ABF1E54E5C}"/>
            </c:ext>
          </c:extLst>
        </c:ser>
        <c:ser>
          <c:idx val="4"/>
          <c:order val="4"/>
          <c:tx>
            <c:strRef>
              <c:f>'Table 36'!$G$7</c:f>
              <c:strCache>
                <c:ptCount val="1"/>
                <c:pt idx="0">
                  <c:v>2022</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1339</c:v>
                </c:pt>
                <c:pt idx="1">
                  <c:v>1057</c:v>
                </c:pt>
                <c:pt idx="2">
                  <c:v>2635</c:v>
                </c:pt>
                <c:pt idx="3">
                  <c:v>2359</c:v>
                </c:pt>
                <c:pt idx="4">
                  <c:v>2068</c:v>
                </c:pt>
                <c:pt idx="5">
                  <c:v>2803</c:v>
                </c:pt>
                <c:pt idx="6">
                  <c:v>1916</c:v>
                </c:pt>
              </c:numCache>
            </c:numRef>
          </c:val>
          <c:extLst>
            <c:ext xmlns:c16="http://schemas.microsoft.com/office/drawing/2014/chart" uri="{C3380CC4-5D6E-409C-BE32-E72D297353CC}">
              <c16:uniqueId val="{00000004-92BA-411C-B174-C7ABF1E54E5C}"/>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2018</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666122</c:v>
                </c:pt>
                <c:pt idx="1">
                  <c:v>990299</c:v>
                </c:pt>
                <c:pt idx="2">
                  <c:v>1104544</c:v>
                </c:pt>
                <c:pt idx="3">
                  <c:v>452282</c:v>
                </c:pt>
                <c:pt idx="4">
                  <c:v>644469</c:v>
                </c:pt>
              </c:numCache>
            </c:numRef>
          </c:val>
          <c:extLst>
            <c:ext xmlns:c16="http://schemas.microsoft.com/office/drawing/2014/chart" uri="{C3380CC4-5D6E-409C-BE32-E72D297353CC}">
              <c16:uniqueId val="{00000000-4F82-4AB0-8FF7-1FDB075E50C7}"/>
            </c:ext>
          </c:extLst>
        </c:ser>
        <c:ser>
          <c:idx val="1"/>
          <c:order val="1"/>
          <c:tx>
            <c:strRef>
              <c:f>'Table 6'!$D$7</c:f>
              <c:strCache>
                <c:ptCount val="1"/>
                <c:pt idx="0">
                  <c:v>2019</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660541</c:v>
                </c:pt>
                <c:pt idx="1">
                  <c:v>989112</c:v>
                </c:pt>
                <c:pt idx="2">
                  <c:v>1109795</c:v>
                </c:pt>
                <c:pt idx="3">
                  <c:v>436443</c:v>
                </c:pt>
                <c:pt idx="4">
                  <c:v>692582</c:v>
                </c:pt>
              </c:numCache>
            </c:numRef>
          </c:val>
          <c:extLst>
            <c:ext xmlns:c16="http://schemas.microsoft.com/office/drawing/2014/chart" uri="{C3380CC4-5D6E-409C-BE32-E72D297353CC}">
              <c16:uniqueId val="{00000001-4F82-4AB0-8FF7-1FDB075E50C7}"/>
            </c:ext>
          </c:extLst>
        </c:ser>
        <c:ser>
          <c:idx val="2"/>
          <c:order val="2"/>
          <c:tx>
            <c:strRef>
              <c:f>'Table 6'!$E$7</c:f>
              <c:strCache>
                <c:ptCount val="1"/>
                <c:pt idx="0">
                  <c:v>2020</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134631</c:v>
                </c:pt>
                <c:pt idx="1">
                  <c:v>209936</c:v>
                </c:pt>
                <c:pt idx="2">
                  <c:v>266745</c:v>
                </c:pt>
                <c:pt idx="3">
                  <c:v>122759</c:v>
                </c:pt>
                <c:pt idx="4">
                  <c:v>262279</c:v>
                </c:pt>
              </c:numCache>
            </c:numRef>
          </c:val>
          <c:extLst>
            <c:ext xmlns:c16="http://schemas.microsoft.com/office/drawing/2014/chart" uri="{C3380CC4-5D6E-409C-BE32-E72D297353CC}">
              <c16:uniqueId val="{00000002-4F82-4AB0-8FF7-1FDB075E50C7}"/>
            </c:ext>
          </c:extLst>
        </c:ser>
        <c:ser>
          <c:idx val="3"/>
          <c:order val="3"/>
          <c:tx>
            <c:strRef>
              <c:f>'Table 6'!$F$7</c:f>
              <c:strCache>
                <c:ptCount val="1"/>
                <c:pt idx="0">
                  <c:v>2021</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20498</c:v>
                </c:pt>
                <c:pt idx="1">
                  <c:v>47256</c:v>
                </c:pt>
                <c:pt idx="2">
                  <c:v>50390</c:v>
                </c:pt>
                <c:pt idx="3">
                  <c:v>22447</c:v>
                </c:pt>
                <c:pt idx="4">
                  <c:v>66271</c:v>
                </c:pt>
              </c:numCache>
            </c:numRef>
          </c:val>
          <c:extLst>
            <c:ext xmlns:c16="http://schemas.microsoft.com/office/drawing/2014/chart" uri="{C3380CC4-5D6E-409C-BE32-E72D297353CC}">
              <c16:uniqueId val="{00000003-4F82-4AB0-8FF7-1FDB075E50C7}"/>
            </c:ext>
          </c:extLst>
        </c:ser>
        <c:ser>
          <c:idx val="4"/>
          <c:order val="4"/>
          <c:tx>
            <c:strRef>
              <c:f>'Table 6'!$G$7</c:f>
              <c:strCache>
                <c:ptCount val="1"/>
                <c:pt idx="0">
                  <c:v>2022</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154708</c:v>
                </c:pt>
                <c:pt idx="1">
                  <c:v>301981</c:v>
                </c:pt>
                <c:pt idx="2">
                  <c:v>401158</c:v>
                </c:pt>
                <c:pt idx="3">
                  <c:v>204787</c:v>
                </c:pt>
                <c:pt idx="4">
                  <c:v>364961</c:v>
                </c:pt>
              </c:numCache>
            </c:numRef>
          </c:val>
          <c:extLst>
            <c:ext xmlns:c16="http://schemas.microsoft.com/office/drawing/2014/chart" uri="{C3380CC4-5D6E-409C-BE32-E72D297353CC}">
              <c16:uniqueId val="{00000004-4F82-4AB0-8FF7-1FDB075E50C7}"/>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2018</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10661</c:v>
                </c:pt>
                <c:pt idx="1">
                  <c:v>47497</c:v>
                </c:pt>
                <c:pt idx="2">
                  <c:v>13935</c:v>
                </c:pt>
                <c:pt idx="3">
                  <c:v>4496</c:v>
                </c:pt>
                <c:pt idx="4">
                  <c:v>11264</c:v>
                </c:pt>
              </c:numCache>
            </c:numRef>
          </c:val>
          <c:extLst>
            <c:ext xmlns:c16="http://schemas.microsoft.com/office/drawing/2014/chart" uri="{C3380CC4-5D6E-409C-BE32-E72D297353CC}">
              <c16:uniqueId val="{00000000-DE05-43B3-A151-33E134A9B253}"/>
            </c:ext>
          </c:extLst>
        </c:ser>
        <c:ser>
          <c:idx val="1"/>
          <c:order val="1"/>
          <c:tx>
            <c:strRef>
              <c:f>'Table 36'!$D$7</c:f>
              <c:strCache>
                <c:ptCount val="1"/>
                <c:pt idx="0">
                  <c:v>2019</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8576</c:v>
                </c:pt>
                <c:pt idx="1">
                  <c:v>48175</c:v>
                </c:pt>
                <c:pt idx="2">
                  <c:v>15718</c:v>
                </c:pt>
                <c:pt idx="3">
                  <c:v>4278</c:v>
                </c:pt>
                <c:pt idx="4">
                  <c:v>11734</c:v>
                </c:pt>
              </c:numCache>
            </c:numRef>
          </c:val>
          <c:extLst>
            <c:ext xmlns:c16="http://schemas.microsoft.com/office/drawing/2014/chart" uri="{C3380CC4-5D6E-409C-BE32-E72D297353CC}">
              <c16:uniqueId val="{00000001-DE05-43B3-A151-33E134A9B253}"/>
            </c:ext>
          </c:extLst>
        </c:ser>
        <c:ser>
          <c:idx val="2"/>
          <c:order val="2"/>
          <c:tx>
            <c:strRef>
              <c:f>'Table 36'!$E$7</c:f>
              <c:strCache>
                <c:ptCount val="1"/>
                <c:pt idx="0">
                  <c:v>2020</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1221</c:v>
                </c:pt>
                <c:pt idx="1">
                  <c:v>13047</c:v>
                </c:pt>
                <c:pt idx="2">
                  <c:v>5905</c:v>
                </c:pt>
                <c:pt idx="3">
                  <c:v>1517</c:v>
                </c:pt>
                <c:pt idx="4">
                  <c:v>4636</c:v>
                </c:pt>
              </c:numCache>
            </c:numRef>
          </c:val>
          <c:extLst>
            <c:ext xmlns:c16="http://schemas.microsoft.com/office/drawing/2014/chart" uri="{C3380CC4-5D6E-409C-BE32-E72D297353CC}">
              <c16:uniqueId val="{00000002-DE05-43B3-A151-33E134A9B253}"/>
            </c:ext>
          </c:extLst>
        </c:ser>
        <c:ser>
          <c:idx val="3"/>
          <c:order val="3"/>
          <c:tx>
            <c:strRef>
              <c:f>'Table 36'!$F$7</c:f>
              <c:strCache>
                <c:ptCount val="1"/>
                <c:pt idx="0">
                  <c:v>2021</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7</c:v>
                </c:pt>
                <c:pt idx="1">
                  <c:v>5</c:v>
                </c:pt>
                <c:pt idx="2">
                  <c:v>2</c:v>
                </c:pt>
                <c:pt idx="3">
                  <c:v>19</c:v>
                </c:pt>
                <c:pt idx="4">
                  <c:v>443</c:v>
                </c:pt>
              </c:numCache>
            </c:numRef>
          </c:val>
          <c:extLst>
            <c:ext xmlns:c16="http://schemas.microsoft.com/office/drawing/2014/chart" uri="{C3380CC4-5D6E-409C-BE32-E72D297353CC}">
              <c16:uniqueId val="{00000003-DE05-43B3-A151-33E134A9B253}"/>
            </c:ext>
          </c:extLst>
        </c:ser>
        <c:ser>
          <c:idx val="4"/>
          <c:order val="4"/>
          <c:tx>
            <c:strRef>
              <c:f>'Table 36'!$G$7</c:f>
              <c:strCache>
                <c:ptCount val="1"/>
                <c:pt idx="0">
                  <c:v>2022</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849</c:v>
                </c:pt>
                <c:pt idx="1">
                  <c:v>3547</c:v>
                </c:pt>
                <c:pt idx="2">
                  <c:v>3314</c:v>
                </c:pt>
                <c:pt idx="3">
                  <c:v>1495</c:v>
                </c:pt>
                <c:pt idx="4">
                  <c:v>4972</c:v>
                </c:pt>
              </c:numCache>
            </c:numRef>
          </c:val>
          <c:extLst>
            <c:ext xmlns:c16="http://schemas.microsoft.com/office/drawing/2014/chart" uri="{C3380CC4-5D6E-409C-BE32-E72D297353CC}">
              <c16:uniqueId val="{00000004-DE05-43B3-A151-33E134A9B253}"/>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2018</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10533</c:v>
                </c:pt>
                <c:pt idx="1">
                  <c:v>2011</c:v>
                </c:pt>
                <c:pt idx="2">
                  <c:v>381</c:v>
                </c:pt>
                <c:pt idx="3">
                  <c:v>22</c:v>
                </c:pt>
                <c:pt idx="4">
                  <c:v>76</c:v>
                </c:pt>
              </c:numCache>
            </c:numRef>
          </c:val>
          <c:extLst>
            <c:ext xmlns:c16="http://schemas.microsoft.com/office/drawing/2014/chart" uri="{C3380CC4-5D6E-409C-BE32-E72D297353CC}">
              <c16:uniqueId val="{00000000-1773-4FEC-829C-13F3D9935C62}"/>
            </c:ext>
          </c:extLst>
        </c:ser>
        <c:ser>
          <c:idx val="1"/>
          <c:order val="1"/>
          <c:tx>
            <c:strRef>
              <c:f>'Table 37'!$D$7</c:f>
              <c:strCache>
                <c:ptCount val="1"/>
                <c:pt idx="0">
                  <c:v>2019</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10918</c:v>
                </c:pt>
                <c:pt idx="1">
                  <c:v>2093</c:v>
                </c:pt>
                <c:pt idx="2">
                  <c:v>458</c:v>
                </c:pt>
                <c:pt idx="3">
                  <c:v>32</c:v>
                </c:pt>
                <c:pt idx="4">
                  <c:v>127</c:v>
                </c:pt>
              </c:numCache>
            </c:numRef>
          </c:val>
          <c:extLst>
            <c:ext xmlns:c16="http://schemas.microsoft.com/office/drawing/2014/chart" uri="{C3380CC4-5D6E-409C-BE32-E72D297353CC}">
              <c16:uniqueId val="{00000001-1773-4FEC-829C-13F3D9935C62}"/>
            </c:ext>
          </c:extLst>
        </c:ser>
        <c:ser>
          <c:idx val="2"/>
          <c:order val="2"/>
          <c:tx>
            <c:strRef>
              <c:f>'Table 37'!$E$7</c:f>
              <c:strCache>
                <c:ptCount val="1"/>
                <c:pt idx="0">
                  <c:v>2020</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4</c:v>
                </c:pt>
                <c:pt idx="1">
                  <c:v>63</c:v>
                </c:pt>
                <c:pt idx="2">
                  <c:v>1</c:v>
                </c:pt>
                <c:pt idx="3">
                  <c:v>0</c:v>
                </c:pt>
                <c:pt idx="4">
                  <c:v>0</c:v>
                </c:pt>
              </c:numCache>
            </c:numRef>
          </c:val>
          <c:extLst>
            <c:ext xmlns:c16="http://schemas.microsoft.com/office/drawing/2014/chart" uri="{C3380CC4-5D6E-409C-BE32-E72D297353CC}">
              <c16:uniqueId val="{00000002-1773-4FEC-829C-13F3D9935C62}"/>
            </c:ext>
          </c:extLst>
        </c:ser>
        <c:ser>
          <c:idx val="3"/>
          <c:order val="3"/>
          <c:tx>
            <c:strRef>
              <c:f>'Table 37'!$F$7</c:f>
              <c:strCache>
                <c:ptCount val="1"/>
                <c:pt idx="0">
                  <c:v>2021</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7</c:v>
                </c:pt>
                <c:pt idx="1">
                  <c:v>122</c:v>
                </c:pt>
                <c:pt idx="2">
                  <c:v>1</c:v>
                </c:pt>
                <c:pt idx="3">
                  <c:v>0</c:v>
                </c:pt>
                <c:pt idx="4">
                  <c:v>0</c:v>
                </c:pt>
              </c:numCache>
            </c:numRef>
          </c:val>
          <c:extLst>
            <c:ext xmlns:c16="http://schemas.microsoft.com/office/drawing/2014/chart" uri="{C3380CC4-5D6E-409C-BE32-E72D297353CC}">
              <c16:uniqueId val="{00000003-1773-4FEC-829C-13F3D9935C62}"/>
            </c:ext>
          </c:extLst>
        </c:ser>
        <c:ser>
          <c:idx val="4"/>
          <c:order val="4"/>
          <c:tx>
            <c:strRef>
              <c:f>'Table 37'!$G$7</c:f>
              <c:strCache>
                <c:ptCount val="1"/>
                <c:pt idx="0">
                  <c:v>2022</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7045</c:v>
                </c:pt>
                <c:pt idx="1">
                  <c:v>1773</c:v>
                </c:pt>
                <c:pt idx="2">
                  <c:v>184</c:v>
                </c:pt>
                <c:pt idx="3">
                  <c:v>18</c:v>
                </c:pt>
                <c:pt idx="4">
                  <c:v>27</c:v>
                </c:pt>
              </c:numCache>
            </c:numRef>
          </c:val>
          <c:extLst>
            <c:ext xmlns:c16="http://schemas.microsoft.com/office/drawing/2014/chart" uri="{C3380CC4-5D6E-409C-BE32-E72D297353CC}">
              <c16:uniqueId val="{00000004-1773-4FEC-829C-13F3D9935C62}"/>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2018</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2566</c:v>
                </c:pt>
                <c:pt idx="1">
                  <c:v>1562</c:v>
                </c:pt>
                <c:pt idx="2">
                  <c:v>2266</c:v>
                </c:pt>
                <c:pt idx="3">
                  <c:v>2593</c:v>
                </c:pt>
                <c:pt idx="4">
                  <c:v>2574</c:v>
                </c:pt>
                <c:pt idx="5">
                  <c:v>1288</c:v>
                </c:pt>
                <c:pt idx="6">
                  <c:v>588</c:v>
                </c:pt>
              </c:numCache>
            </c:numRef>
          </c:val>
          <c:extLst>
            <c:ext xmlns:c16="http://schemas.microsoft.com/office/drawing/2014/chart" uri="{C3380CC4-5D6E-409C-BE32-E72D297353CC}">
              <c16:uniqueId val="{00000000-F969-46AB-AFA1-95C713BEF9E4}"/>
            </c:ext>
          </c:extLst>
        </c:ser>
        <c:ser>
          <c:idx val="1"/>
          <c:order val="1"/>
          <c:tx>
            <c:strRef>
              <c:f>'Table 37'!$D$7</c:f>
              <c:strCache>
                <c:ptCount val="1"/>
                <c:pt idx="0">
                  <c:v>2019</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2711</c:v>
                </c:pt>
                <c:pt idx="1">
                  <c:v>1598</c:v>
                </c:pt>
                <c:pt idx="2">
                  <c:v>2288</c:v>
                </c:pt>
                <c:pt idx="3">
                  <c:v>2647</c:v>
                </c:pt>
                <c:pt idx="4">
                  <c:v>2595</c:v>
                </c:pt>
                <c:pt idx="5">
                  <c:v>1377</c:v>
                </c:pt>
                <c:pt idx="6">
                  <c:v>696</c:v>
                </c:pt>
              </c:numCache>
            </c:numRef>
          </c:val>
          <c:extLst>
            <c:ext xmlns:c16="http://schemas.microsoft.com/office/drawing/2014/chart" uri="{C3380CC4-5D6E-409C-BE32-E72D297353CC}">
              <c16:uniqueId val="{00000001-F969-46AB-AFA1-95C713BEF9E4}"/>
            </c:ext>
          </c:extLst>
        </c:ser>
        <c:ser>
          <c:idx val="2"/>
          <c:order val="2"/>
          <c:tx>
            <c:strRef>
              <c:f>'Table 37'!$E$7</c:f>
              <c:strCache>
                <c:ptCount val="1"/>
                <c:pt idx="0">
                  <c:v>2020</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20</c:v>
                </c:pt>
                <c:pt idx="1">
                  <c:v>2</c:v>
                </c:pt>
                <c:pt idx="2">
                  <c:v>14</c:v>
                </c:pt>
                <c:pt idx="3">
                  <c:v>25</c:v>
                </c:pt>
                <c:pt idx="4">
                  <c:v>24</c:v>
                </c:pt>
                <c:pt idx="5">
                  <c:v>20</c:v>
                </c:pt>
                <c:pt idx="6">
                  <c:v>0</c:v>
                </c:pt>
              </c:numCache>
            </c:numRef>
          </c:val>
          <c:extLst>
            <c:ext xmlns:c16="http://schemas.microsoft.com/office/drawing/2014/chart" uri="{C3380CC4-5D6E-409C-BE32-E72D297353CC}">
              <c16:uniqueId val="{00000002-F969-46AB-AFA1-95C713BEF9E4}"/>
            </c:ext>
          </c:extLst>
        </c:ser>
        <c:ser>
          <c:idx val="3"/>
          <c:order val="3"/>
          <c:tx>
            <c:strRef>
              <c:f>'Table 37'!$F$7</c:f>
              <c:strCache>
                <c:ptCount val="1"/>
                <c:pt idx="0">
                  <c:v>2021</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37</c:v>
                </c:pt>
                <c:pt idx="1">
                  <c:v>7</c:v>
                </c:pt>
                <c:pt idx="2">
                  <c:v>12</c:v>
                </c:pt>
                <c:pt idx="3">
                  <c:v>34</c:v>
                </c:pt>
                <c:pt idx="4">
                  <c:v>37</c:v>
                </c:pt>
                <c:pt idx="5">
                  <c:v>8</c:v>
                </c:pt>
                <c:pt idx="6">
                  <c:v>3</c:v>
                </c:pt>
              </c:numCache>
            </c:numRef>
          </c:val>
          <c:extLst>
            <c:ext xmlns:c16="http://schemas.microsoft.com/office/drawing/2014/chart" uri="{C3380CC4-5D6E-409C-BE32-E72D297353CC}">
              <c16:uniqueId val="{00000003-F969-46AB-AFA1-95C713BEF9E4}"/>
            </c:ext>
          </c:extLst>
        </c:ser>
        <c:ser>
          <c:idx val="4"/>
          <c:order val="4"/>
          <c:tx>
            <c:strRef>
              <c:f>'Table 37'!$G$7</c:f>
              <c:strCache>
                <c:ptCount val="1"/>
                <c:pt idx="0">
                  <c:v>2022</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2001</c:v>
                </c:pt>
                <c:pt idx="1">
                  <c:v>1013</c:v>
                </c:pt>
                <c:pt idx="2">
                  <c:v>1332</c:v>
                </c:pt>
                <c:pt idx="3">
                  <c:v>1753</c:v>
                </c:pt>
                <c:pt idx="4">
                  <c:v>1827</c:v>
                </c:pt>
                <c:pt idx="5">
                  <c:v>880</c:v>
                </c:pt>
                <c:pt idx="6">
                  <c:v>518</c:v>
                </c:pt>
              </c:numCache>
            </c:numRef>
          </c:val>
          <c:extLst>
            <c:ext xmlns:c16="http://schemas.microsoft.com/office/drawing/2014/chart" uri="{C3380CC4-5D6E-409C-BE32-E72D297353CC}">
              <c16:uniqueId val="{00000004-F969-46AB-AFA1-95C713BEF9E4}"/>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2018</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450</c:v>
                </c:pt>
                <c:pt idx="1">
                  <c:v>1774</c:v>
                </c:pt>
                <c:pt idx="2">
                  <c:v>7571</c:v>
                </c:pt>
                <c:pt idx="3">
                  <c:v>2779</c:v>
                </c:pt>
                <c:pt idx="4">
                  <c:v>863</c:v>
                </c:pt>
              </c:numCache>
            </c:numRef>
          </c:val>
          <c:extLst>
            <c:ext xmlns:c16="http://schemas.microsoft.com/office/drawing/2014/chart" uri="{C3380CC4-5D6E-409C-BE32-E72D297353CC}">
              <c16:uniqueId val="{00000000-E007-481E-AC63-AF552BBEF325}"/>
            </c:ext>
          </c:extLst>
        </c:ser>
        <c:ser>
          <c:idx val="1"/>
          <c:order val="1"/>
          <c:tx>
            <c:strRef>
              <c:f>'Table 37'!$D$7</c:f>
              <c:strCache>
                <c:ptCount val="1"/>
                <c:pt idx="0">
                  <c:v>2019</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567</c:v>
                </c:pt>
                <c:pt idx="1">
                  <c:v>1741</c:v>
                </c:pt>
                <c:pt idx="2">
                  <c:v>7693</c:v>
                </c:pt>
                <c:pt idx="3">
                  <c:v>2958</c:v>
                </c:pt>
                <c:pt idx="4">
                  <c:v>953</c:v>
                </c:pt>
              </c:numCache>
            </c:numRef>
          </c:val>
          <c:extLst>
            <c:ext xmlns:c16="http://schemas.microsoft.com/office/drawing/2014/chart" uri="{C3380CC4-5D6E-409C-BE32-E72D297353CC}">
              <c16:uniqueId val="{00000001-E007-481E-AC63-AF552BBEF325}"/>
            </c:ext>
          </c:extLst>
        </c:ser>
        <c:ser>
          <c:idx val="2"/>
          <c:order val="2"/>
          <c:tx>
            <c:strRef>
              <c:f>'Table 37'!$E$7</c:f>
              <c:strCache>
                <c:ptCount val="1"/>
                <c:pt idx="0">
                  <c:v>2020</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0</c:v>
                </c:pt>
                <c:pt idx="1">
                  <c:v>1</c:v>
                </c:pt>
                <c:pt idx="2">
                  <c:v>0</c:v>
                </c:pt>
                <c:pt idx="3">
                  <c:v>2</c:v>
                </c:pt>
                <c:pt idx="4">
                  <c:v>102</c:v>
                </c:pt>
              </c:numCache>
            </c:numRef>
          </c:val>
          <c:extLst>
            <c:ext xmlns:c16="http://schemas.microsoft.com/office/drawing/2014/chart" uri="{C3380CC4-5D6E-409C-BE32-E72D297353CC}">
              <c16:uniqueId val="{00000002-E007-481E-AC63-AF552BBEF325}"/>
            </c:ext>
          </c:extLst>
        </c:ser>
        <c:ser>
          <c:idx val="3"/>
          <c:order val="3"/>
          <c:tx>
            <c:strRef>
              <c:f>'Table 37'!$F$7</c:f>
              <c:strCache>
                <c:ptCount val="1"/>
                <c:pt idx="0">
                  <c:v>2021</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0</c:v>
                </c:pt>
                <c:pt idx="1">
                  <c:v>0</c:v>
                </c:pt>
                <c:pt idx="2">
                  <c:v>0</c:v>
                </c:pt>
                <c:pt idx="3">
                  <c:v>4</c:v>
                </c:pt>
                <c:pt idx="4">
                  <c:v>134</c:v>
                </c:pt>
              </c:numCache>
            </c:numRef>
          </c:val>
          <c:extLst>
            <c:ext xmlns:c16="http://schemas.microsoft.com/office/drawing/2014/chart" uri="{C3380CC4-5D6E-409C-BE32-E72D297353CC}">
              <c16:uniqueId val="{00000003-E007-481E-AC63-AF552BBEF325}"/>
            </c:ext>
          </c:extLst>
        </c:ser>
        <c:ser>
          <c:idx val="4"/>
          <c:order val="4"/>
          <c:tx>
            <c:strRef>
              <c:f>'Table 37'!$G$7</c:f>
              <c:strCache>
                <c:ptCount val="1"/>
                <c:pt idx="0">
                  <c:v>2022</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155</c:v>
                </c:pt>
                <c:pt idx="1">
                  <c:v>801</c:v>
                </c:pt>
                <c:pt idx="2">
                  <c:v>4832</c:v>
                </c:pt>
                <c:pt idx="3">
                  <c:v>2401</c:v>
                </c:pt>
                <c:pt idx="4">
                  <c:v>1135</c:v>
                </c:pt>
              </c:numCache>
            </c:numRef>
          </c:val>
          <c:extLst>
            <c:ext xmlns:c16="http://schemas.microsoft.com/office/drawing/2014/chart" uri="{C3380CC4-5D6E-409C-BE32-E72D297353CC}">
              <c16:uniqueId val="{00000004-E007-481E-AC63-AF552BBEF325}"/>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2018</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41294</c:v>
                </c:pt>
                <c:pt idx="1">
                  <c:v>8711</c:v>
                </c:pt>
                <c:pt idx="2">
                  <c:v>7429</c:v>
                </c:pt>
                <c:pt idx="3">
                  <c:v>611</c:v>
                </c:pt>
                <c:pt idx="4">
                  <c:v>1073</c:v>
                </c:pt>
              </c:numCache>
            </c:numRef>
          </c:val>
          <c:extLst>
            <c:ext xmlns:c16="http://schemas.microsoft.com/office/drawing/2014/chart" uri="{C3380CC4-5D6E-409C-BE32-E72D297353CC}">
              <c16:uniqueId val="{00000000-998F-4592-9718-3A4A51B92CE3}"/>
            </c:ext>
          </c:extLst>
        </c:ser>
        <c:ser>
          <c:idx val="1"/>
          <c:order val="1"/>
          <c:tx>
            <c:strRef>
              <c:f>'Table 38'!$D$7</c:f>
              <c:strCache>
                <c:ptCount val="1"/>
                <c:pt idx="0">
                  <c:v>2019</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43176</c:v>
                </c:pt>
                <c:pt idx="1">
                  <c:v>8674</c:v>
                </c:pt>
                <c:pt idx="2">
                  <c:v>7888</c:v>
                </c:pt>
                <c:pt idx="3">
                  <c:v>746</c:v>
                </c:pt>
                <c:pt idx="4">
                  <c:v>1241</c:v>
                </c:pt>
              </c:numCache>
            </c:numRef>
          </c:val>
          <c:extLst>
            <c:ext xmlns:c16="http://schemas.microsoft.com/office/drawing/2014/chart" uri="{C3380CC4-5D6E-409C-BE32-E72D297353CC}">
              <c16:uniqueId val="{00000001-998F-4592-9718-3A4A51B92CE3}"/>
            </c:ext>
          </c:extLst>
        </c:ser>
        <c:ser>
          <c:idx val="2"/>
          <c:order val="2"/>
          <c:tx>
            <c:strRef>
              <c:f>'Table 38'!$E$7</c:f>
              <c:strCache>
                <c:ptCount val="1"/>
                <c:pt idx="0">
                  <c:v>2020</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5115</c:v>
                </c:pt>
                <c:pt idx="1">
                  <c:v>2012</c:v>
                </c:pt>
                <c:pt idx="2">
                  <c:v>1176</c:v>
                </c:pt>
                <c:pt idx="3">
                  <c:v>130</c:v>
                </c:pt>
                <c:pt idx="4">
                  <c:v>161</c:v>
                </c:pt>
              </c:numCache>
            </c:numRef>
          </c:val>
          <c:extLst>
            <c:ext xmlns:c16="http://schemas.microsoft.com/office/drawing/2014/chart" uri="{C3380CC4-5D6E-409C-BE32-E72D297353CC}">
              <c16:uniqueId val="{00000002-998F-4592-9718-3A4A51B92CE3}"/>
            </c:ext>
          </c:extLst>
        </c:ser>
        <c:ser>
          <c:idx val="3"/>
          <c:order val="3"/>
          <c:tx>
            <c:strRef>
              <c:f>'Table 38'!$F$7</c:f>
              <c:strCache>
                <c:ptCount val="1"/>
                <c:pt idx="0">
                  <c:v>2021</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47</c:v>
                </c:pt>
                <c:pt idx="1">
                  <c:v>822</c:v>
                </c:pt>
                <c:pt idx="2">
                  <c:v>96</c:v>
                </c:pt>
                <c:pt idx="3">
                  <c:v>27</c:v>
                </c:pt>
                <c:pt idx="4">
                  <c:v>1</c:v>
                </c:pt>
              </c:numCache>
            </c:numRef>
          </c:val>
          <c:extLst>
            <c:ext xmlns:c16="http://schemas.microsoft.com/office/drawing/2014/chart" uri="{C3380CC4-5D6E-409C-BE32-E72D297353CC}">
              <c16:uniqueId val="{00000003-998F-4592-9718-3A4A51B92CE3}"/>
            </c:ext>
          </c:extLst>
        </c:ser>
        <c:ser>
          <c:idx val="4"/>
          <c:order val="4"/>
          <c:tx>
            <c:strRef>
              <c:f>'Table 38'!$G$7</c:f>
              <c:strCache>
                <c:ptCount val="1"/>
                <c:pt idx="0">
                  <c:v>2022</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23413</c:v>
                </c:pt>
                <c:pt idx="1">
                  <c:v>5837</c:v>
                </c:pt>
                <c:pt idx="2">
                  <c:v>2237</c:v>
                </c:pt>
                <c:pt idx="3">
                  <c:v>97</c:v>
                </c:pt>
                <c:pt idx="4">
                  <c:v>361</c:v>
                </c:pt>
              </c:numCache>
            </c:numRef>
          </c:val>
          <c:extLst>
            <c:ext xmlns:c16="http://schemas.microsoft.com/office/drawing/2014/chart" uri="{C3380CC4-5D6E-409C-BE32-E72D297353CC}">
              <c16:uniqueId val="{00000004-998F-4592-9718-3A4A51B92CE3}"/>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2018</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7562</c:v>
                </c:pt>
                <c:pt idx="1">
                  <c:v>5145</c:v>
                </c:pt>
                <c:pt idx="2">
                  <c:v>14894</c:v>
                </c:pt>
                <c:pt idx="3">
                  <c:v>12831</c:v>
                </c:pt>
                <c:pt idx="4">
                  <c:v>10725</c:v>
                </c:pt>
                <c:pt idx="5">
                  <c:v>7213</c:v>
                </c:pt>
                <c:pt idx="6">
                  <c:v>3094</c:v>
                </c:pt>
              </c:numCache>
            </c:numRef>
          </c:val>
          <c:extLst>
            <c:ext xmlns:c16="http://schemas.microsoft.com/office/drawing/2014/chart" uri="{C3380CC4-5D6E-409C-BE32-E72D297353CC}">
              <c16:uniqueId val="{00000000-9C45-4874-827F-B47A240A850A}"/>
            </c:ext>
          </c:extLst>
        </c:ser>
        <c:ser>
          <c:idx val="1"/>
          <c:order val="1"/>
          <c:tx>
            <c:strRef>
              <c:f>'Table 38'!$D$7</c:f>
              <c:strCache>
                <c:ptCount val="1"/>
                <c:pt idx="0">
                  <c:v>2019</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7808</c:v>
                </c:pt>
                <c:pt idx="1">
                  <c:v>4949</c:v>
                </c:pt>
                <c:pt idx="2">
                  <c:v>15904</c:v>
                </c:pt>
                <c:pt idx="3">
                  <c:v>13426</c:v>
                </c:pt>
                <c:pt idx="4">
                  <c:v>11201</c:v>
                </c:pt>
                <c:pt idx="5">
                  <c:v>7828</c:v>
                </c:pt>
                <c:pt idx="6">
                  <c:v>3458</c:v>
                </c:pt>
              </c:numCache>
            </c:numRef>
          </c:val>
          <c:extLst>
            <c:ext xmlns:c16="http://schemas.microsoft.com/office/drawing/2014/chart" uri="{C3380CC4-5D6E-409C-BE32-E72D297353CC}">
              <c16:uniqueId val="{00000001-9C45-4874-827F-B47A240A850A}"/>
            </c:ext>
          </c:extLst>
        </c:ser>
        <c:ser>
          <c:idx val="2"/>
          <c:order val="2"/>
          <c:tx>
            <c:strRef>
              <c:f>'Table 38'!$E$7</c:f>
              <c:strCache>
                <c:ptCount val="1"/>
                <c:pt idx="0">
                  <c:v>2020</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864</c:v>
                </c:pt>
                <c:pt idx="1">
                  <c:v>605</c:v>
                </c:pt>
                <c:pt idx="2">
                  <c:v>2184</c:v>
                </c:pt>
                <c:pt idx="3">
                  <c:v>1958</c:v>
                </c:pt>
                <c:pt idx="4">
                  <c:v>1696</c:v>
                </c:pt>
                <c:pt idx="5">
                  <c:v>1371</c:v>
                </c:pt>
                <c:pt idx="6">
                  <c:v>675</c:v>
                </c:pt>
              </c:numCache>
            </c:numRef>
          </c:val>
          <c:extLst>
            <c:ext xmlns:c16="http://schemas.microsoft.com/office/drawing/2014/chart" uri="{C3380CC4-5D6E-409C-BE32-E72D297353CC}">
              <c16:uniqueId val="{00000002-9C45-4874-827F-B47A240A850A}"/>
            </c:ext>
          </c:extLst>
        </c:ser>
        <c:ser>
          <c:idx val="3"/>
          <c:order val="3"/>
          <c:tx>
            <c:strRef>
              <c:f>'Table 38'!$F$7</c:f>
              <c:strCache>
                <c:ptCount val="1"/>
                <c:pt idx="0">
                  <c:v>2021</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231</c:v>
                </c:pt>
                <c:pt idx="1">
                  <c:v>60</c:v>
                </c:pt>
                <c:pt idx="2">
                  <c:v>182</c:v>
                </c:pt>
                <c:pt idx="3">
                  <c:v>296</c:v>
                </c:pt>
                <c:pt idx="4">
                  <c:v>294</c:v>
                </c:pt>
                <c:pt idx="5">
                  <c:v>152</c:v>
                </c:pt>
                <c:pt idx="6">
                  <c:v>34</c:v>
                </c:pt>
              </c:numCache>
            </c:numRef>
          </c:val>
          <c:extLst>
            <c:ext xmlns:c16="http://schemas.microsoft.com/office/drawing/2014/chart" uri="{C3380CC4-5D6E-409C-BE32-E72D297353CC}">
              <c16:uniqueId val="{00000003-9C45-4874-827F-B47A240A850A}"/>
            </c:ext>
          </c:extLst>
        </c:ser>
        <c:ser>
          <c:idx val="4"/>
          <c:order val="4"/>
          <c:tx>
            <c:strRef>
              <c:f>'Table 38'!$G$7</c:f>
              <c:strCache>
                <c:ptCount val="1"/>
                <c:pt idx="0">
                  <c:v>2022</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5062</c:v>
                </c:pt>
                <c:pt idx="1">
                  <c:v>2205</c:v>
                </c:pt>
                <c:pt idx="2">
                  <c:v>7320</c:v>
                </c:pt>
                <c:pt idx="3">
                  <c:v>6802</c:v>
                </c:pt>
                <c:pt idx="4">
                  <c:v>5726</c:v>
                </c:pt>
                <c:pt idx="5">
                  <c:v>4142</c:v>
                </c:pt>
                <c:pt idx="6">
                  <c:v>2354</c:v>
                </c:pt>
              </c:numCache>
            </c:numRef>
          </c:val>
          <c:extLst>
            <c:ext xmlns:c16="http://schemas.microsoft.com/office/drawing/2014/chart" uri="{C3380CC4-5D6E-409C-BE32-E72D297353CC}">
              <c16:uniqueId val="{00000004-9C45-4874-827F-B47A240A850A}"/>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2018</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6847</c:v>
                </c:pt>
                <c:pt idx="1">
                  <c:v>12430</c:v>
                </c:pt>
                <c:pt idx="2">
                  <c:v>29552</c:v>
                </c:pt>
                <c:pt idx="3">
                  <c:v>8633</c:v>
                </c:pt>
                <c:pt idx="4">
                  <c:v>4002</c:v>
                </c:pt>
              </c:numCache>
            </c:numRef>
          </c:val>
          <c:extLst>
            <c:ext xmlns:c16="http://schemas.microsoft.com/office/drawing/2014/chart" uri="{C3380CC4-5D6E-409C-BE32-E72D297353CC}">
              <c16:uniqueId val="{00000000-0036-4C2B-8102-8DB3CE6913A6}"/>
            </c:ext>
          </c:extLst>
        </c:ser>
        <c:ser>
          <c:idx val="1"/>
          <c:order val="1"/>
          <c:tx>
            <c:strRef>
              <c:f>'Table 38'!$D$7</c:f>
              <c:strCache>
                <c:ptCount val="1"/>
                <c:pt idx="0">
                  <c:v>2019</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6531</c:v>
                </c:pt>
                <c:pt idx="1">
                  <c:v>12846</c:v>
                </c:pt>
                <c:pt idx="2">
                  <c:v>32172</c:v>
                </c:pt>
                <c:pt idx="3">
                  <c:v>8326</c:v>
                </c:pt>
                <c:pt idx="4">
                  <c:v>4699</c:v>
                </c:pt>
              </c:numCache>
            </c:numRef>
          </c:val>
          <c:extLst>
            <c:ext xmlns:c16="http://schemas.microsoft.com/office/drawing/2014/chart" uri="{C3380CC4-5D6E-409C-BE32-E72D297353CC}">
              <c16:uniqueId val="{00000001-0036-4C2B-8102-8DB3CE6913A6}"/>
            </c:ext>
          </c:extLst>
        </c:ser>
        <c:ser>
          <c:idx val="2"/>
          <c:order val="2"/>
          <c:tx>
            <c:strRef>
              <c:f>'Table 38'!$E$7</c:f>
              <c:strCache>
                <c:ptCount val="1"/>
                <c:pt idx="0">
                  <c:v>2020</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1007</c:v>
                </c:pt>
                <c:pt idx="1">
                  <c:v>1899</c:v>
                </c:pt>
                <c:pt idx="2">
                  <c:v>3729</c:v>
                </c:pt>
                <c:pt idx="3">
                  <c:v>870</c:v>
                </c:pt>
                <c:pt idx="4">
                  <c:v>1848</c:v>
                </c:pt>
              </c:numCache>
            </c:numRef>
          </c:val>
          <c:extLst>
            <c:ext xmlns:c16="http://schemas.microsoft.com/office/drawing/2014/chart" uri="{C3380CC4-5D6E-409C-BE32-E72D297353CC}">
              <c16:uniqueId val="{00000002-0036-4C2B-8102-8DB3CE6913A6}"/>
            </c:ext>
          </c:extLst>
        </c:ser>
        <c:ser>
          <c:idx val="3"/>
          <c:order val="3"/>
          <c:tx>
            <c:strRef>
              <c:f>'Table 38'!$F$7</c:f>
              <c:strCache>
                <c:ptCount val="1"/>
                <c:pt idx="0">
                  <c:v>2021</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11</c:v>
                </c:pt>
                <c:pt idx="1">
                  <c:v>20</c:v>
                </c:pt>
                <c:pt idx="2">
                  <c:v>16</c:v>
                </c:pt>
                <c:pt idx="3">
                  <c:v>34</c:v>
                </c:pt>
                <c:pt idx="4">
                  <c:v>1168</c:v>
                </c:pt>
              </c:numCache>
            </c:numRef>
          </c:val>
          <c:extLst>
            <c:ext xmlns:c16="http://schemas.microsoft.com/office/drawing/2014/chart" uri="{C3380CC4-5D6E-409C-BE32-E72D297353CC}">
              <c16:uniqueId val="{00000003-0036-4C2B-8102-8DB3CE6913A6}"/>
            </c:ext>
          </c:extLst>
        </c:ser>
        <c:ser>
          <c:idx val="4"/>
          <c:order val="4"/>
          <c:tx>
            <c:strRef>
              <c:f>'Table 38'!$G$7</c:f>
              <c:strCache>
                <c:ptCount val="1"/>
                <c:pt idx="0">
                  <c:v>2022</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1470</c:v>
                </c:pt>
                <c:pt idx="1">
                  <c:v>4219</c:v>
                </c:pt>
                <c:pt idx="2">
                  <c:v>16798</c:v>
                </c:pt>
                <c:pt idx="3">
                  <c:v>6894</c:v>
                </c:pt>
                <c:pt idx="4">
                  <c:v>4230</c:v>
                </c:pt>
              </c:numCache>
            </c:numRef>
          </c:val>
          <c:extLst>
            <c:ext xmlns:c16="http://schemas.microsoft.com/office/drawing/2014/chart" uri="{C3380CC4-5D6E-409C-BE32-E72D297353CC}">
              <c16:uniqueId val="{00000004-0036-4C2B-8102-8DB3CE6913A6}"/>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2018</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3807</c:v>
                </c:pt>
                <c:pt idx="1">
                  <c:v>2552</c:v>
                </c:pt>
                <c:pt idx="2">
                  <c:v>179</c:v>
                </c:pt>
                <c:pt idx="3">
                  <c:v>110</c:v>
                </c:pt>
                <c:pt idx="4">
                  <c:v>137</c:v>
                </c:pt>
              </c:numCache>
            </c:numRef>
          </c:val>
          <c:extLst>
            <c:ext xmlns:c16="http://schemas.microsoft.com/office/drawing/2014/chart" uri="{C3380CC4-5D6E-409C-BE32-E72D297353CC}">
              <c16:uniqueId val="{00000000-2FB5-4C54-8AE7-F16343FFD631}"/>
            </c:ext>
          </c:extLst>
        </c:ser>
        <c:ser>
          <c:idx val="1"/>
          <c:order val="1"/>
          <c:tx>
            <c:strRef>
              <c:f>'Table 39'!$D$7</c:f>
              <c:strCache>
                <c:ptCount val="1"/>
                <c:pt idx="0">
                  <c:v>2019</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4740</c:v>
                </c:pt>
                <c:pt idx="1">
                  <c:v>3411</c:v>
                </c:pt>
                <c:pt idx="2">
                  <c:v>261</c:v>
                </c:pt>
                <c:pt idx="3">
                  <c:v>100</c:v>
                </c:pt>
                <c:pt idx="4">
                  <c:v>126</c:v>
                </c:pt>
              </c:numCache>
            </c:numRef>
          </c:val>
          <c:extLst>
            <c:ext xmlns:c16="http://schemas.microsoft.com/office/drawing/2014/chart" uri="{C3380CC4-5D6E-409C-BE32-E72D297353CC}">
              <c16:uniqueId val="{00000001-2FB5-4C54-8AE7-F16343FFD631}"/>
            </c:ext>
          </c:extLst>
        </c:ser>
        <c:ser>
          <c:idx val="2"/>
          <c:order val="2"/>
          <c:tx>
            <c:strRef>
              <c:f>'Table 39'!$E$7</c:f>
              <c:strCache>
                <c:ptCount val="1"/>
                <c:pt idx="0">
                  <c:v>2020</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1</c:v>
                </c:pt>
                <c:pt idx="1">
                  <c:v>28</c:v>
                </c:pt>
                <c:pt idx="2">
                  <c:v>1</c:v>
                </c:pt>
                <c:pt idx="3">
                  <c:v>17</c:v>
                </c:pt>
                <c:pt idx="4">
                  <c:v>0</c:v>
                </c:pt>
              </c:numCache>
            </c:numRef>
          </c:val>
          <c:extLst>
            <c:ext xmlns:c16="http://schemas.microsoft.com/office/drawing/2014/chart" uri="{C3380CC4-5D6E-409C-BE32-E72D297353CC}">
              <c16:uniqueId val="{00000002-2FB5-4C54-8AE7-F16343FFD631}"/>
            </c:ext>
          </c:extLst>
        </c:ser>
        <c:ser>
          <c:idx val="3"/>
          <c:order val="3"/>
          <c:tx>
            <c:strRef>
              <c:f>'Table 39'!$F$7</c:f>
              <c:strCache>
                <c:ptCount val="1"/>
                <c:pt idx="0">
                  <c:v>2021</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0</c:v>
                </c:pt>
                <c:pt idx="1">
                  <c:v>74</c:v>
                </c:pt>
                <c:pt idx="2">
                  <c:v>4</c:v>
                </c:pt>
                <c:pt idx="3">
                  <c:v>43</c:v>
                </c:pt>
                <c:pt idx="4">
                  <c:v>0</c:v>
                </c:pt>
              </c:numCache>
            </c:numRef>
          </c:val>
          <c:extLst>
            <c:ext xmlns:c16="http://schemas.microsoft.com/office/drawing/2014/chart" uri="{C3380CC4-5D6E-409C-BE32-E72D297353CC}">
              <c16:uniqueId val="{00000003-2FB5-4C54-8AE7-F16343FFD631}"/>
            </c:ext>
          </c:extLst>
        </c:ser>
        <c:ser>
          <c:idx val="4"/>
          <c:order val="4"/>
          <c:tx>
            <c:strRef>
              <c:f>'Table 39'!$G$7</c:f>
              <c:strCache>
                <c:ptCount val="1"/>
                <c:pt idx="0">
                  <c:v>2022</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1054</c:v>
                </c:pt>
                <c:pt idx="1">
                  <c:v>4217</c:v>
                </c:pt>
                <c:pt idx="2">
                  <c:v>104</c:v>
                </c:pt>
                <c:pt idx="3">
                  <c:v>76</c:v>
                </c:pt>
                <c:pt idx="4">
                  <c:v>27</c:v>
                </c:pt>
              </c:numCache>
            </c:numRef>
          </c:val>
          <c:extLst>
            <c:ext xmlns:c16="http://schemas.microsoft.com/office/drawing/2014/chart" uri="{C3380CC4-5D6E-409C-BE32-E72D297353CC}">
              <c16:uniqueId val="{00000004-2FB5-4C54-8AE7-F16343FFD631}"/>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2018</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580</c:v>
                </c:pt>
                <c:pt idx="1">
                  <c:v>530</c:v>
                </c:pt>
                <c:pt idx="2">
                  <c:v>1736</c:v>
                </c:pt>
                <c:pt idx="3">
                  <c:v>817</c:v>
                </c:pt>
                <c:pt idx="4">
                  <c:v>1209</c:v>
                </c:pt>
                <c:pt idx="5">
                  <c:v>1690</c:v>
                </c:pt>
                <c:pt idx="6">
                  <c:v>1043</c:v>
                </c:pt>
              </c:numCache>
            </c:numRef>
          </c:val>
          <c:extLst>
            <c:ext xmlns:c16="http://schemas.microsoft.com/office/drawing/2014/chart" uri="{C3380CC4-5D6E-409C-BE32-E72D297353CC}">
              <c16:uniqueId val="{00000000-809D-4F21-A434-0AA36AC65CBC}"/>
            </c:ext>
          </c:extLst>
        </c:ser>
        <c:ser>
          <c:idx val="1"/>
          <c:order val="1"/>
          <c:tx>
            <c:strRef>
              <c:f>'Table 39'!$D$7</c:f>
              <c:strCache>
                <c:ptCount val="1"/>
                <c:pt idx="0">
                  <c:v>2019</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631</c:v>
                </c:pt>
                <c:pt idx="1">
                  <c:v>604</c:v>
                </c:pt>
                <c:pt idx="2">
                  <c:v>2349</c:v>
                </c:pt>
                <c:pt idx="3">
                  <c:v>1023</c:v>
                </c:pt>
                <c:pt idx="4">
                  <c:v>1425</c:v>
                </c:pt>
                <c:pt idx="5">
                  <c:v>2099</c:v>
                </c:pt>
                <c:pt idx="6">
                  <c:v>1294</c:v>
                </c:pt>
              </c:numCache>
            </c:numRef>
          </c:val>
          <c:extLst>
            <c:ext xmlns:c16="http://schemas.microsoft.com/office/drawing/2014/chart" uri="{C3380CC4-5D6E-409C-BE32-E72D297353CC}">
              <c16:uniqueId val="{00000001-809D-4F21-A434-0AA36AC65CBC}"/>
            </c:ext>
          </c:extLst>
        </c:ser>
        <c:ser>
          <c:idx val="2"/>
          <c:order val="2"/>
          <c:tx>
            <c:strRef>
              <c:f>'Table 39'!$E$7</c:f>
              <c:strCache>
                <c:ptCount val="1"/>
                <c:pt idx="0">
                  <c:v>2020</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11</c:v>
                </c:pt>
                <c:pt idx="1">
                  <c:v>3</c:v>
                </c:pt>
                <c:pt idx="2">
                  <c:v>48</c:v>
                </c:pt>
                <c:pt idx="3">
                  <c:v>9</c:v>
                </c:pt>
                <c:pt idx="4">
                  <c:v>10</c:v>
                </c:pt>
                <c:pt idx="5">
                  <c:v>5</c:v>
                </c:pt>
                <c:pt idx="6">
                  <c:v>17</c:v>
                </c:pt>
              </c:numCache>
            </c:numRef>
          </c:val>
          <c:extLst>
            <c:ext xmlns:c16="http://schemas.microsoft.com/office/drawing/2014/chart" uri="{C3380CC4-5D6E-409C-BE32-E72D297353CC}">
              <c16:uniqueId val="{00000002-809D-4F21-A434-0AA36AC65CBC}"/>
            </c:ext>
          </c:extLst>
        </c:ser>
        <c:ser>
          <c:idx val="3"/>
          <c:order val="3"/>
          <c:tx>
            <c:strRef>
              <c:f>'Table 39'!$F$7</c:f>
              <c:strCache>
                <c:ptCount val="1"/>
                <c:pt idx="0">
                  <c:v>2021</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47</c:v>
                </c:pt>
                <c:pt idx="1">
                  <c:v>13</c:v>
                </c:pt>
                <c:pt idx="2">
                  <c:v>100</c:v>
                </c:pt>
                <c:pt idx="3">
                  <c:v>26</c:v>
                </c:pt>
                <c:pt idx="4">
                  <c:v>10</c:v>
                </c:pt>
                <c:pt idx="5">
                  <c:v>13</c:v>
                </c:pt>
                <c:pt idx="6">
                  <c:v>5</c:v>
                </c:pt>
              </c:numCache>
            </c:numRef>
          </c:val>
          <c:extLst>
            <c:ext xmlns:c16="http://schemas.microsoft.com/office/drawing/2014/chart" uri="{C3380CC4-5D6E-409C-BE32-E72D297353CC}">
              <c16:uniqueId val="{00000003-809D-4F21-A434-0AA36AC65CBC}"/>
            </c:ext>
          </c:extLst>
        </c:ser>
        <c:ser>
          <c:idx val="4"/>
          <c:order val="4"/>
          <c:tx>
            <c:strRef>
              <c:f>'Table 39'!$G$7</c:f>
              <c:strCache>
                <c:ptCount val="1"/>
                <c:pt idx="0">
                  <c:v>2022</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334</c:v>
                </c:pt>
                <c:pt idx="1">
                  <c:v>274</c:v>
                </c:pt>
                <c:pt idx="2">
                  <c:v>1222</c:v>
                </c:pt>
                <c:pt idx="3">
                  <c:v>570</c:v>
                </c:pt>
                <c:pt idx="4">
                  <c:v>871</c:v>
                </c:pt>
                <c:pt idx="5">
                  <c:v>2034</c:v>
                </c:pt>
                <c:pt idx="6">
                  <c:v>1213</c:v>
                </c:pt>
              </c:numCache>
            </c:numRef>
          </c:val>
          <c:extLst>
            <c:ext xmlns:c16="http://schemas.microsoft.com/office/drawing/2014/chart" uri="{C3380CC4-5D6E-409C-BE32-E72D297353CC}">
              <c16:uniqueId val="{00000004-809D-4F21-A434-0AA36AC65CBC}"/>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2018</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194</c:v>
                </c:pt>
                <c:pt idx="1">
                  <c:v>923</c:v>
                </c:pt>
                <c:pt idx="2">
                  <c:v>2597</c:v>
                </c:pt>
                <c:pt idx="3">
                  <c:v>1032</c:v>
                </c:pt>
                <c:pt idx="4">
                  <c:v>2859</c:v>
                </c:pt>
              </c:numCache>
            </c:numRef>
          </c:val>
          <c:extLst>
            <c:ext xmlns:c16="http://schemas.microsoft.com/office/drawing/2014/chart" uri="{C3380CC4-5D6E-409C-BE32-E72D297353CC}">
              <c16:uniqueId val="{00000000-3FEE-4394-BF2F-6EEDAC1C27F9}"/>
            </c:ext>
          </c:extLst>
        </c:ser>
        <c:ser>
          <c:idx val="1"/>
          <c:order val="1"/>
          <c:tx>
            <c:strRef>
              <c:f>'Table 39'!$D$7</c:f>
              <c:strCache>
                <c:ptCount val="1"/>
                <c:pt idx="0">
                  <c:v>2019</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268</c:v>
                </c:pt>
                <c:pt idx="1">
                  <c:v>1040</c:v>
                </c:pt>
                <c:pt idx="2">
                  <c:v>3317</c:v>
                </c:pt>
                <c:pt idx="3">
                  <c:v>1279</c:v>
                </c:pt>
                <c:pt idx="4">
                  <c:v>3521</c:v>
                </c:pt>
              </c:numCache>
            </c:numRef>
          </c:val>
          <c:extLst>
            <c:ext xmlns:c16="http://schemas.microsoft.com/office/drawing/2014/chart" uri="{C3380CC4-5D6E-409C-BE32-E72D297353CC}">
              <c16:uniqueId val="{00000001-3FEE-4394-BF2F-6EEDAC1C27F9}"/>
            </c:ext>
          </c:extLst>
        </c:ser>
        <c:ser>
          <c:idx val="2"/>
          <c:order val="2"/>
          <c:tx>
            <c:strRef>
              <c:f>'Table 39'!$E$7</c:f>
              <c:strCache>
                <c:ptCount val="1"/>
                <c:pt idx="0">
                  <c:v>2020</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0</c:v>
                </c:pt>
                <c:pt idx="1">
                  <c:v>4</c:v>
                </c:pt>
                <c:pt idx="2">
                  <c:v>2</c:v>
                </c:pt>
                <c:pt idx="3">
                  <c:v>2</c:v>
                </c:pt>
                <c:pt idx="4">
                  <c:v>95</c:v>
                </c:pt>
              </c:numCache>
            </c:numRef>
          </c:val>
          <c:extLst>
            <c:ext xmlns:c16="http://schemas.microsoft.com/office/drawing/2014/chart" uri="{C3380CC4-5D6E-409C-BE32-E72D297353CC}">
              <c16:uniqueId val="{00000002-3FEE-4394-BF2F-6EEDAC1C27F9}"/>
            </c:ext>
          </c:extLst>
        </c:ser>
        <c:ser>
          <c:idx val="3"/>
          <c:order val="3"/>
          <c:tx>
            <c:strRef>
              <c:f>'Table 39'!$F$7</c:f>
              <c:strCache>
                <c:ptCount val="1"/>
                <c:pt idx="0">
                  <c:v>2021</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0</c:v>
                </c:pt>
                <c:pt idx="1">
                  <c:v>0</c:v>
                </c:pt>
                <c:pt idx="2">
                  <c:v>0</c:v>
                </c:pt>
                <c:pt idx="3">
                  <c:v>2</c:v>
                </c:pt>
                <c:pt idx="4">
                  <c:v>212</c:v>
                </c:pt>
              </c:numCache>
            </c:numRef>
          </c:val>
          <c:extLst>
            <c:ext xmlns:c16="http://schemas.microsoft.com/office/drawing/2014/chart" uri="{C3380CC4-5D6E-409C-BE32-E72D297353CC}">
              <c16:uniqueId val="{00000003-3FEE-4394-BF2F-6EEDAC1C27F9}"/>
            </c:ext>
          </c:extLst>
        </c:ser>
        <c:ser>
          <c:idx val="4"/>
          <c:order val="4"/>
          <c:tx>
            <c:strRef>
              <c:f>'Table 39'!$G$7</c:f>
              <c:strCache>
                <c:ptCount val="1"/>
                <c:pt idx="0">
                  <c:v>2022</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72</c:v>
                </c:pt>
                <c:pt idx="1">
                  <c:v>203</c:v>
                </c:pt>
                <c:pt idx="2">
                  <c:v>625</c:v>
                </c:pt>
                <c:pt idx="3">
                  <c:v>454</c:v>
                </c:pt>
                <c:pt idx="4">
                  <c:v>5164</c:v>
                </c:pt>
              </c:numCache>
            </c:numRef>
          </c:val>
          <c:extLst>
            <c:ext xmlns:c16="http://schemas.microsoft.com/office/drawing/2014/chart" uri="{C3380CC4-5D6E-409C-BE32-E72D297353CC}">
              <c16:uniqueId val="{00000004-3FEE-4394-BF2F-6EEDAC1C27F9}"/>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2018</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72339</c:v>
                </c:pt>
                <c:pt idx="1">
                  <c:v>97600</c:v>
                </c:pt>
                <c:pt idx="2">
                  <c:v>11188</c:v>
                </c:pt>
                <c:pt idx="3">
                  <c:v>493</c:v>
                </c:pt>
                <c:pt idx="4">
                  <c:v>2428</c:v>
                </c:pt>
              </c:numCache>
            </c:numRef>
          </c:val>
          <c:extLst>
            <c:ext xmlns:c16="http://schemas.microsoft.com/office/drawing/2014/chart" uri="{C3380CC4-5D6E-409C-BE32-E72D297353CC}">
              <c16:uniqueId val="{00000000-8E93-4279-A511-53D0B0866A9D}"/>
            </c:ext>
          </c:extLst>
        </c:ser>
        <c:ser>
          <c:idx val="1"/>
          <c:order val="1"/>
          <c:tx>
            <c:strRef>
              <c:f>'Table 7'!$D$7</c:f>
              <c:strCache>
                <c:ptCount val="1"/>
                <c:pt idx="0">
                  <c:v>2019</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74330</c:v>
                </c:pt>
                <c:pt idx="1">
                  <c:v>97462</c:v>
                </c:pt>
                <c:pt idx="2">
                  <c:v>12928</c:v>
                </c:pt>
                <c:pt idx="3">
                  <c:v>821</c:v>
                </c:pt>
                <c:pt idx="4">
                  <c:v>3455</c:v>
                </c:pt>
              </c:numCache>
            </c:numRef>
          </c:val>
          <c:extLst>
            <c:ext xmlns:c16="http://schemas.microsoft.com/office/drawing/2014/chart" uri="{C3380CC4-5D6E-409C-BE32-E72D297353CC}">
              <c16:uniqueId val="{00000001-8E93-4279-A511-53D0B0866A9D}"/>
            </c:ext>
          </c:extLst>
        </c:ser>
        <c:ser>
          <c:idx val="2"/>
          <c:order val="2"/>
          <c:tx>
            <c:strRef>
              <c:f>'Table 7'!$E$7</c:f>
              <c:strCache>
                <c:ptCount val="1"/>
                <c:pt idx="0">
                  <c:v>2020</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42</c:v>
                </c:pt>
                <c:pt idx="1">
                  <c:v>1086</c:v>
                </c:pt>
                <c:pt idx="2">
                  <c:v>64</c:v>
                </c:pt>
                <c:pt idx="3">
                  <c:v>19</c:v>
                </c:pt>
                <c:pt idx="4">
                  <c:v>1</c:v>
                </c:pt>
              </c:numCache>
            </c:numRef>
          </c:val>
          <c:extLst>
            <c:ext xmlns:c16="http://schemas.microsoft.com/office/drawing/2014/chart" uri="{C3380CC4-5D6E-409C-BE32-E72D297353CC}">
              <c16:uniqueId val="{00000002-8E93-4279-A511-53D0B0866A9D}"/>
            </c:ext>
          </c:extLst>
        </c:ser>
        <c:ser>
          <c:idx val="3"/>
          <c:order val="3"/>
          <c:tx>
            <c:strRef>
              <c:f>'Table 7'!$F$7</c:f>
              <c:strCache>
                <c:ptCount val="1"/>
                <c:pt idx="0">
                  <c:v>2021</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34</c:v>
                </c:pt>
                <c:pt idx="1">
                  <c:v>994</c:v>
                </c:pt>
                <c:pt idx="2">
                  <c:v>30</c:v>
                </c:pt>
                <c:pt idx="3">
                  <c:v>2</c:v>
                </c:pt>
                <c:pt idx="4">
                  <c:v>0</c:v>
                </c:pt>
              </c:numCache>
            </c:numRef>
          </c:val>
          <c:extLst>
            <c:ext xmlns:c16="http://schemas.microsoft.com/office/drawing/2014/chart" uri="{C3380CC4-5D6E-409C-BE32-E72D297353CC}">
              <c16:uniqueId val="{00000003-8E93-4279-A511-53D0B0866A9D}"/>
            </c:ext>
          </c:extLst>
        </c:ser>
        <c:ser>
          <c:idx val="4"/>
          <c:order val="4"/>
          <c:tx>
            <c:strRef>
              <c:f>'Table 7'!$G$7</c:f>
              <c:strCache>
                <c:ptCount val="1"/>
                <c:pt idx="0">
                  <c:v>2022</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55877</c:v>
                </c:pt>
                <c:pt idx="1">
                  <c:v>93996</c:v>
                </c:pt>
                <c:pt idx="2">
                  <c:v>5924</c:v>
                </c:pt>
                <c:pt idx="3">
                  <c:v>374</c:v>
                </c:pt>
                <c:pt idx="4">
                  <c:v>761</c:v>
                </c:pt>
              </c:numCache>
            </c:numRef>
          </c:val>
          <c:extLst>
            <c:ext xmlns:c16="http://schemas.microsoft.com/office/drawing/2014/chart" uri="{C3380CC4-5D6E-409C-BE32-E72D297353CC}">
              <c16:uniqueId val="{00000004-8E93-4279-A511-53D0B0866A9D}"/>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2018</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30555</c:v>
                </c:pt>
                <c:pt idx="1">
                  <c:v>23719</c:v>
                </c:pt>
                <c:pt idx="2">
                  <c:v>2830</c:v>
                </c:pt>
                <c:pt idx="3">
                  <c:v>1238</c:v>
                </c:pt>
                <c:pt idx="4">
                  <c:v>1187</c:v>
                </c:pt>
              </c:numCache>
            </c:numRef>
          </c:val>
          <c:extLst>
            <c:ext xmlns:c16="http://schemas.microsoft.com/office/drawing/2014/chart" uri="{C3380CC4-5D6E-409C-BE32-E72D297353CC}">
              <c16:uniqueId val="{00000000-4B71-474E-A73B-A33167D1B5EB}"/>
            </c:ext>
          </c:extLst>
        </c:ser>
        <c:ser>
          <c:idx val="1"/>
          <c:order val="1"/>
          <c:tx>
            <c:strRef>
              <c:f>'Table 40'!$D$7</c:f>
              <c:strCache>
                <c:ptCount val="1"/>
                <c:pt idx="0">
                  <c:v>2019</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28150</c:v>
                </c:pt>
                <c:pt idx="1">
                  <c:v>22588</c:v>
                </c:pt>
                <c:pt idx="2">
                  <c:v>4366</c:v>
                </c:pt>
                <c:pt idx="3">
                  <c:v>1695</c:v>
                </c:pt>
                <c:pt idx="4">
                  <c:v>1458</c:v>
                </c:pt>
              </c:numCache>
            </c:numRef>
          </c:val>
          <c:extLst>
            <c:ext xmlns:c16="http://schemas.microsoft.com/office/drawing/2014/chart" uri="{C3380CC4-5D6E-409C-BE32-E72D297353CC}">
              <c16:uniqueId val="{00000001-4B71-474E-A73B-A33167D1B5EB}"/>
            </c:ext>
          </c:extLst>
        </c:ser>
        <c:ser>
          <c:idx val="2"/>
          <c:order val="2"/>
          <c:tx>
            <c:strRef>
              <c:f>'Table 40'!$E$7</c:f>
              <c:strCache>
                <c:ptCount val="1"/>
                <c:pt idx="0">
                  <c:v>2020</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6898</c:v>
                </c:pt>
                <c:pt idx="1">
                  <c:v>6269</c:v>
                </c:pt>
                <c:pt idx="2">
                  <c:v>706</c:v>
                </c:pt>
                <c:pt idx="3">
                  <c:v>776</c:v>
                </c:pt>
                <c:pt idx="4">
                  <c:v>268</c:v>
                </c:pt>
              </c:numCache>
            </c:numRef>
          </c:val>
          <c:extLst>
            <c:ext xmlns:c16="http://schemas.microsoft.com/office/drawing/2014/chart" uri="{C3380CC4-5D6E-409C-BE32-E72D297353CC}">
              <c16:uniqueId val="{00000002-4B71-474E-A73B-A33167D1B5EB}"/>
            </c:ext>
          </c:extLst>
        </c:ser>
        <c:ser>
          <c:idx val="3"/>
          <c:order val="3"/>
          <c:tx>
            <c:strRef>
              <c:f>'Table 40'!$F$7</c:f>
              <c:strCache>
                <c:ptCount val="1"/>
                <c:pt idx="0">
                  <c:v>2021</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19</c:v>
                </c:pt>
                <c:pt idx="1">
                  <c:v>511</c:v>
                </c:pt>
                <c:pt idx="2">
                  <c:v>20</c:v>
                </c:pt>
                <c:pt idx="3">
                  <c:v>233</c:v>
                </c:pt>
                <c:pt idx="4">
                  <c:v>3</c:v>
                </c:pt>
              </c:numCache>
            </c:numRef>
          </c:val>
          <c:extLst>
            <c:ext xmlns:c16="http://schemas.microsoft.com/office/drawing/2014/chart" uri="{C3380CC4-5D6E-409C-BE32-E72D297353CC}">
              <c16:uniqueId val="{00000003-4B71-474E-A73B-A33167D1B5EB}"/>
            </c:ext>
          </c:extLst>
        </c:ser>
        <c:ser>
          <c:idx val="4"/>
          <c:order val="4"/>
          <c:tx>
            <c:strRef>
              <c:f>'Table 40'!$G$7</c:f>
              <c:strCache>
                <c:ptCount val="1"/>
                <c:pt idx="0">
                  <c:v>2022</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2229</c:v>
                </c:pt>
                <c:pt idx="1">
                  <c:v>11643</c:v>
                </c:pt>
                <c:pt idx="2">
                  <c:v>541</c:v>
                </c:pt>
                <c:pt idx="3">
                  <c:v>646</c:v>
                </c:pt>
                <c:pt idx="4">
                  <c:v>284</c:v>
                </c:pt>
              </c:numCache>
            </c:numRef>
          </c:val>
          <c:extLst>
            <c:ext xmlns:c16="http://schemas.microsoft.com/office/drawing/2014/chart" uri="{C3380CC4-5D6E-409C-BE32-E72D297353CC}">
              <c16:uniqueId val="{00000004-4B71-474E-A73B-A33167D1B5EB}"/>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2018</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4254</c:v>
                </c:pt>
                <c:pt idx="1">
                  <c:v>5374</c:v>
                </c:pt>
                <c:pt idx="2">
                  <c:v>14503</c:v>
                </c:pt>
                <c:pt idx="3">
                  <c:v>7781</c:v>
                </c:pt>
                <c:pt idx="4">
                  <c:v>11615</c:v>
                </c:pt>
                <c:pt idx="5">
                  <c:v>16029</c:v>
                </c:pt>
                <c:pt idx="6">
                  <c:v>8397</c:v>
                </c:pt>
              </c:numCache>
            </c:numRef>
          </c:val>
          <c:extLst>
            <c:ext xmlns:c16="http://schemas.microsoft.com/office/drawing/2014/chart" uri="{C3380CC4-5D6E-409C-BE32-E72D297353CC}">
              <c16:uniqueId val="{00000000-CD35-41BF-BA21-DE1F75859542}"/>
            </c:ext>
          </c:extLst>
        </c:ser>
        <c:ser>
          <c:idx val="1"/>
          <c:order val="1"/>
          <c:tx>
            <c:strRef>
              <c:f>'Table 40'!$D$7</c:f>
              <c:strCache>
                <c:ptCount val="1"/>
                <c:pt idx="0">
                  <c:v>2019</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3471</c:v>
                </c:pt>
                <c:pt idx="1">
                  <c:v>4331</c:v>
                </c:pt>
                <c:pt idx="2">
                  <c:v>13783</c:v>
                </c:pt>
                <c:pt idx="3">
                  <c:v>7367</c:v>
                </c:pt>
                <c:pt idx="4">
                  <c:v>11685</c:v>
                </c:pt>
                <c:pt idx="5">
                  <c:v>16783</c:v>
                </c:pt>
                <c:pt idx="6">
                  <c:v>9355</c:v>
                </c:pt>
              </c:numCache>
            </c:numRef>
          </c:val>
          <c:extLst>
            <c:ext xmlns:c16="http://schemas.microsoft.com/office/drawing/2014/chart" uri="{C3380CC4-5D6E-409C-BE32-E72D297353CC}">
              <c16:uniqueId val="{00000001-CD35-41BF-BA21-DE1F75859542}"/>
            </c:ext>
          </c:extLst>
        </c:ser>
        <c:ser>
          <c:idx val="2"/>
          <c:order val="2"/>
          <c:tx>
            <c:strRef>
              <c:f>'Table 40'!$E$7</c:f>
              <c:strCache>
                <c:ptCount val="1"/>
                <c:pt idx="0">
                  <c:v>2020</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723</c:v>
                </c:pt>
                <c:pt idx="1">
                  <c:v>1520</c:v>
                </c:pt>
                <c:pt idx="2">
                  <c:v>5861</c:v>
                </c:pt>
                <c:pt idx="3">
                  <c:v>1387</c:v>
                </c:pt>
                <c:pt idx="4">
                  <c:v>2291</c:v>
                </c:pt>
                <c:pt idx="5">
                  <c:v>3904</c:v>
                </c:pt>
                <c:pt idx="6">
                  <c:v>2493</c:v>
                </c:pt>
              </c:numCache>
            </c:numRef>
          </c:val>
          <c:extLst>
            <c:ext xmlns:c16="http://schemas.microsoft.com/office/drawing/2014/chart" uri="{C3380CC4-5D6E-409C-BE32-E72D297353CC}">
              <c16:uniqueId val="{00000002-CD35-41BF-BA21-DE1F75859542}"/>
            </c:ext>
          </c:extLst>
        </c:ser>
        <c:ser>
          <c:idx val="3"/>
          <c:order val="3"/>
          <c:tx>
            <c:strRef>
              <c:f>'Table 40'!$F$7</c:f>
              <c:strCache>
                <c:ptCount val="1"/>
                <c:pt idx="0">
                  <c:v>2021</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324</c:v>
                </c:pt>
                <c:pt idx="1">
                  <c:v>85</c:v>
                </c:pt>
                <c:pt idx="2">
                  <c:v>747</c:v>
                </c:pt>
                <c:pt idx="3">
                  <c:v>223</c:v>
                </c:pt>
                <c:pt idx="4">
                  <c:v>71</c:v>
                </c:pt>
                <c:pt idx="5">
                  <c:v>100</c:v>
                </c:pt>
                <c:pt idx="6">
                  <c:v>72</c:v>
                </c:pt>
              </c:numCache>
            </c:numRef>
          </c:val>
          <c:extLst>
            <c:ext xmlns:c16="http://schemas.microsoft.com/office/drawing/2014/chart" uri="{C3380CC4-5D6E-409C-BE32-E72D297353CC}">
              <c16:uniqueId val="{00000003-CD35-41BF-BA21-DE1F75859542}"/>
            </c:ext>
          </c:extLst>
        </c:ser>
        <c:ser>
          <c:idx val="4"/>
          <c:order val="4"/>
          <c:tx>
            <c:strRef>
              <c:f>'Table 40'!$G$7</c:f>
              <c:strCache>
                <c:ptCount val="1"/>
                <c:pt idx="0">
                  <c:v>2022</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1107</c:v>
                </c:pt>
                <c:pt idx="1">
                  <c:v>863</c:v>
                </c:pt>
                <c:pt idx="2">
                  <c:v>4410</c:v>
                </c:pt>
                <c:pt idx="3">
                  <c:v>1810</c:v>
                </c:pt>
                <c:pt idx="4">
                  <c:v>2608</c:v>
                </c:pt>
                <c:pt idx="5">
                  <c:v>5984</c:v>
                </c:pt>
                <c:pt idx="6">
                  <c:v>3472</c:v>
                </c:pt>
              </c:numCache>
            </c:numRef>
          </c:val>
          <c:extLst>
            <c:ext xmlns:c16="http://schemas.microsoft.com/office/drawing/2014/chart" uri="{C3380CC4-5D6E-409C-BE32-E72D297353CC}">
              <c16:uniqueId val="{00000004-CD35-41BF-BA21-DE1F75859542}"/>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2018</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2554</c:v>
                </c:pt>
                <c:pt idx="1">
                  <c:v>10084</c:v>
                </c:pt>
                <c:pt idx="2">
                  <c:v>21240</c:v>
                </c:pt>
                <c:pt idx="3">
                  <c:v>6954</c:v>
                </c:pt>
                <c:pt idx="4">
                  <c:v>27121</c:v>
                </c:pt>
              </c:numCache>
            </c:numRef>
          </c:val>
          <c:extLst>
            <c:ext xmlns:c16="http://schemas.microsoft.com/office/drawing/2014/chart" uri="{C3380CC4-5D6E-409C-BE32-E72D297353CC}">
              <c16:uniqueId val="{00000000-0974-4F8C-8625-CEF40A37262B}"/>
            </c:ext>
          </c:extLst>
        </c:ser>
        <c:ser>
          <c:idx val="1"/>
          <c:order val="1"/>
          <c:tx>
            <c:strRef>
              <c:f>'Table 40'!$D$7</c:f>
              <c:strCache>
                <c:ptCount val="1"/>
                <c:pt idx="0">
                  <c:v>2019</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2395</c:v>
                </c:pt>
                <c:pt idx="1">
                  <c:v>9954</c:v>
                </c:pt>
                <c:pt idx="2">
                  <c:v>20283</c:v>
                </c:pt>
                <c:pt idx="3">
                  <c:v>6202</c:v>
                </c:pt>
                <c:pt idx="4">
                  <c:v>27941</c:v>
                </c:pt>
              </c:numCache>
            </c:numRef>
          </c:val>
          <c:extLst>
            <c:ext xmlns:c16="http://schemas.microsoft.com/office/drawing/2014/chart" uri="{C3380CC4-5D6E-409C-BE32-E72D297353CC}">
              <c16:uniqueId val="{00000001-0974-4F8C-8625-CEF40A37262B}"/>
            </c:ext>
          </c:extLst>
        </c:ser>
        <c:ser>
          <c:idx val="2"/>
          <c:order val="2"/>
          <c:tx>
            <c:strRef>
              <c:f>'Table 40'!$E$7</c:f>
              <c:strCache>
                <c:ptCount val="1"/>
                <c:pt idx="0">
                  <c:v>2020</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708</c:v>
                </c:pt>
                <c:pt idx="1">
                  <c:v>1822</c:v>
                </c:pt>
                <c:pt idx="2">
                  <c:v>4817</c:v>
                </c:pt>
                <c:pt idx="3">
                  <c:v>1453</c:v>
                </c:pt>
                <c:pt idx="4">
                  <c:v>9379</c:v>
                </c:pt>
              </c:numCache>
            </c:numRef>
          </c:val>
          <c:extLst>
            <c:ext xmlns:c16="http://schemas.microsoft.com/office/drawing/2014/chart" uri="{C3380CC4-5D6E-409C-BE32-E72D297353CC}">
              <c16:uniqueId val="{00000002-0974-4F8C-8625-CEF40A37262B}"/>
            </c:ext>
          </c:extLst>
        </c:ser>
        <c:ser>
          <c:idx val="3"/>
          <c:order val="3"/>
          <c:tx>
            <c:strRef>
              <c:f>'Table 40'!$F$7</c:f>
              <c:strCache>
                <c:ptCount val="1"/>
                <c:pt idx="0">
                  <c:v>2021</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17</c:v>
                </c:pt>
                <c:pt idx="1">
                  <c:v>7</c:v>
                </c:pt>
                <c:pt idx="2">
                  <c:v>12</c:v>
                </c:pt>
                <c:pt idx="3">
                  <c:v>40</c:v>
                </c:pt>
                <c:pt idx="4">
                  <c:v>1546</c:v>
                </c:pt>
              </c:numCache>
            </c:numRef>
          </c:val>
          <c:extLst>
            <c:ext xmlns:c16="http://schemas.microsoft.com/office/drawing/2014/chart" uri="{C3380CC4-5D6E-409C-BE32-E72D297353CC}">
              <c16:uniqueId val="{00000003-0974-4F8C-8625-CEF40A37262B}"/>
            </c:ext>
          </c:extLst>
        </c:ser>
        <c:ser>
          <c:idx val="4"/>
          <c:order val="4"/>
          <c:tx>
            <c:strRef>
              <c:f>'Table 40'!$G$7</c:f>
              <c:strCache>
                <c:ptCount val="1"/>
                <c:pt idx="0">
                  <c:v>2022</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331</c:v>
                </c:pt>
                <c:pt idx="1">
                  <c:v>881</c:v>
                </c:pt>
                <c:pt idx="2">
                  <c:v>1692</c:v>
                </c:pt>
                <c:pt idx="3">
                  <c:v>898</c:v>
                </c:pt>
                <c:pt idx="4">
                  <c:v>16452</c:v>
                </c:pt>
              </c:numCache>
            </c:numRef>
          </c:val>
          <c:extLst>
            <c:ext xmlns:c16="http://schemas.microsoft.com/office/drawing/2014/chart" uri="{C3380CC4-5D6E-409C-BE32-E72D297353CC}">
              <c16:uniqueId val="{00000004-0974-4F8C-8625-CEF40A37262B}"/>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2018</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6173</c:v>
                </c:pt>
                <c:pt idx="1">
                  <c:v>2088</c:v>
                </c:pt>
                <c:pt idx="2">
                  <c:v>197</c:v>
                </c:pt>
                <c:pt idx="3">
                  <c:v>20</c:v>
                </c:pt>
                <c:pt idx="4">
                  <c:v>51</c:v>
                </c:pt>
              </c:numCache>
            </c:numRef>
          </c:val>
          <c:extLst>
            <c:ext xmlns:c16="http://schemas.microsoft.com/office/drawing/2014/chart" uri="{C3380CC4-5D6E-409C-BE32-E72D297353CC}">
              <c16:uniqueId val="{00000000-6023-488A-B90F-B9A7610DA5F1}"/>
            </c:ext>
          </c:extLst>
        </c:ser>
        <c:ser>
          <c:idx val="1"/>
          <c:order val="1"/>
          <c:tx>
            <c:strRef>
              <c:f>'Table 41'!$D$7</c:f>
              <c:strCache>
                <c:ptCount val="1"/>
                <c:pt idx="0">
                  <c:v>2019</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5863</c:v>
                </c:pt>
                <c:pt idx="1">
                  <c:v>2182</c:v>
                </c:pt>
                <c:pt idx="2">
                  <c:v>308</c:v>
                </c:pt>
                <c:pt idx="3">
                  <c:v>47</c:v>
                </c:pt>
                <c:pt idx="4">
                  <c:v>106</c:v>
                </c:pt>
              </c:numCache>
            </c:numRef>
          </c:val>
          <c:extLst>
            <c:ext xmlns:c16="http://schemas.microsoft.com/office/drawing/2014/chart" uri="{C3380CC4-5D6E-409C-BE32-E72D297353CC}">
              <c16:uniqueId val="{00000001-6023-488A-B90F-B9A7610DA5F1}"/>
            </c:ext>
          </c:extLst>
        </c:ser>
        <c:ser>
          <c:idx val="2"/>
          <c:order val="2"/>
          <c:tx>
            <c:strRef>
              <c:f>'Table 41'!$E$7</c:f>
              <c:strCache>
                <c:ptCount val="1"/>
                <c:pt idx="0">
                  <c:v>2020</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4</c:v>
                </c:pt>
                <c:pt idx="1">
                  <c:v>69</c:v>
                </c:pt>
                <c:pt idx="2">
                  <c:v>2</c:v>
                </c:pt>
                <c:pt idx="3">
                  <c:v>0</c:v>
                </c:pt>
                <c:pt idx="4">
                  <c:v>0</c:v>
                </c:pt>
              </c:numCache>
            </c:numRef>
          </c:val>
          <c:extLst>
            <c:ext xmlns:c16="http://schemas.microsoft.com/office/drawing/2014/chart" uri="{C3380CC4-5D6E-409C-BE32-E72D297353CC}">
              <c16:uniqueId val="{00000002-6023-488A-B90F-B9A7610DA5F1}"/>
            </c:ext>
          </c:extLst>
        </c:ser>
        <c:ser>
          <c:idx val="3"/>
          <c:order val="3"/>
          <c:tx>
            <c:strRef>
              <c:f>'Table 41'!$F$7</c:f>
              <c:strCache>
                <c:ptCount val="1"/>
                <c:pt idx="0">
                  <c:v>2021</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5</c:v>
                </c:pt>
                <c:pt idx="1">
                  <c:v>60</c:v>
                </c:pt>
                <c:pt idx="2">
                  <c:v>1</c:v>
                </c:pt>
                <c:pt idx="3">
                  <c:v>0</c:v>
                </c:pt>
                <c:pt idx="4">
                  <c:v>0</c:v>
                </c:pt>
              </c:numCache>
            </c:numRef>
          </c:val>
          <c:extLst>
            <c:ext xmlns:c16="http://schemas.microsoft.com/office/drawing/2014/chart" uri="{C3380CC4-5D6E-409C-BE32-E72D297353CC}">
              <c16:uniqueId val="{00000003-6023-488A-B90F-B9A7610DA5F1}"/>
            </c:ext>
          </c:extLst>
        </c:ser>
        <c:ser>
          <c:idx val="4"/>
          <c:order val="4"/>
          <c:tx>
            <c:strRef>
              <c:f>'Table 41'!$G$7</c:f>
              <c:strCache>
                <c:ptCount val="1"/>
                <c:pt idx="0">
                  <c:v>2022</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1269</c:v>
                </c:pt>
                <c:pt idx="1">
                  <c:v>1195</c:v>
                </c:pt>
                <c:pt idx="2">
                  <c:v>43</c:v>
                </c:pt>
                <c:pt idx="3">
                  <c:v>12</c:v>
                </c:pt>
                <c:pt idx="4">
                  <c:v>12</c:v>
                </c:pt>
              </c:numCache>
            </c:numRef>
          </c:val>
          <c:extLst>
            <c:ext xmlns:c16="http://schemas.microsoft.com/office/drawing/2014/chart" uri="{C3380CC4-5D6E-409C-BE32-E72D297353CC}">
              <c16:uniqueId val="{00000004-6023-488A-B90F-B9A7610DA5F1}"/>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2018</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1243</c:v>
                </c:pt>
                <c:pt idx="1">
                  <c:v>393</c:v>
                </c:pt>
                <c:pt idx="2">
                  <c:v>1697</c:v>
                </c:pt>
                <c:pt idx="3">
                  <c:v>1710</c:v>
                </c:pt>
                <c:pt idx="4">
                  <c:v>1610</c:v>
                </c:pt>
                <c:pt idx="5">
                  <c:v>1432</c:v>
                </c:pt>
                <c:pt idx="6">
                  <c:v>816</c:v>
                </c:pt>
              </c:numCache>
            </c:numRef>
          </c:val>
          <c:extLst>
            <c:ext xmlns:c16="http://schemas.microsoft.com/office/drawing/2014/chart" uri="{C3380CC4-5D6E-409C-BE32-E72D297353CC}">
              <c16:uniqueId val="{00000000-9A1E-4F17-8E78-B541A0FCBEF9}"/>
            </c:ext>
          </c:extLst>
        </c:ser>
        <c:ser>
          <c:idx val="1"/>
          <c:order val="1"/>
          <c:tx>
            <c:strRef>
              <c:f>'Table 41'!$D$7</c:f>
              <c:strCache>
                <c:ptCount val="1"/>
                <c:pt idx="0">
                  <c:v>2019</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1192</c:v>
                </c:pt>
                <c:pt idx="1">
                  <c:v>382</c:v>
                </c:pt>
                <c:pt idx="2">
                  <c:v>1565</c:v>
                </c:pt>
                <c:pt idx="3">
                  <c:v>1703</c:v>
                </c:pt>
                <c:pt idx="4">
                  <c:v>1461</c:v>
                </c:pt>
                <c:pt idx="5">
                  <c:v>1517</c:v>
                </c:pt>
                <c:pt idx="6">
                  <c:v>977</c:v>
                </c:pt>
              </c:numCache>
            </c:numRef>
          </c:val>
          <c:extLst>
            <c:ext xmlns:c16="http://schemas.microsoft.com/office/drawing/2014/chart" uri="{C3380CC4-5D6E-409C-BE32-E72D297353CC}">
              <c16:uniqueId val="{00000001-9A1E-4F17-8E78-B541A0FCBEF9}"/>
            </c:ext>
          </c:extLst>
        </c:ser>
        <c:ser>
          <c:idx val="2"/>
          <c:order val="2"/>
          <c:tx>
            <c:strRef>
              <c:f>'Table 41'!$E$7</c:f>
              <c:strCache>
                <c:ptCount val="1"/>
                <c:pt idx="0">
                  <c:v>2020</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11</c:v>
                </c:pt>
                <c:pt idx="1">
                  <c:v>2</c:v>
                </c:pt>
                <c:pt idx="2">
                  <c:v>20</c:v>
                </c:pt>
                <c:pt idx="3">
                  <c:v>28</c:v>
                </c:pt>
                <c:pt idx="4">
                  <c:v>27</c:v>
                </c:pt>
                <c:pt idx="5">
                  <c:v>11</c:v>
                </c:pt>
                <c:pt idx="6">
                  <c:v>8</c:v>
                </c:pt>
              </c:numCache>
            </c:numRef>
          </c:val>
          <c:extLst>
            <c:ext xmlns:c16="http://schemas.microsoft.com/office/drawing/2014/chart" uri="{C3380CC4-5D6E-409C-BE32-E72D297353CC}">
              <c16:uniqueId val="{00000002-9A1E-4F17-8E78-B541A0FCBEF9}"/>
            </c:ext>
          </c:extLst>
        </c:ser>
        <c:ser>
          <c:idx val="3"/>
          <c:order val="3"/>
          <c:tx>
            <c:strRef>
              <c:f>'Table 41'!$F$7</c:f>
              <c:strCache>
                <c:ptCount val="1"/>
                <c:pt idx="0">
                  <c:v>2021</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3</c:v>
                </c:pt>
                <c:pt idx="1">
                  <c:v>0</c:v>
                </c:pt>
                <c:pt idx="2">
                  <c:v>10</c:v>
                </c:pt>
                <c:pt idx="3">
                  <c:v>18</c:v>
                </c:pt>
                <c:pt idx="4">
                  <c:v>33</c:v>
                </c:pt>
                <c:pt idx="5">
                  <c:v>7</c:v>
                </c:pt>
                <c:pt idx="6">
                  <c:v>4</c:v>
                </c:pt>
              </c:numCache>
            </c:numRef>
          </c:val>
          <c:extLst>
            <c:ext xmlns:c16="http://schemas.microsoft.com/office/drawing/2014/chart" uri="{C3380CC4-5D6E-409C-BE32-E72D297353CC}">
              <c16:uniqueId val="{00000003-9A1E-4F17-8E78-B541A0FCBEF9}"/>
            </c:ext>
          </c:extLst>
        </c:ser>
        <c:ser>
          <c:idx val="4"/>
          <c:order val="4"/>
          <c:tx>
            <c:strRef>
              <c:f>'Table 41'!$G$7</c:f>
              <c:strCache>
                <c:ptCount val="1"/>
                <c:pt idx="0">
                  <c:v>2022</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438</c:v>
                </c:pt>
                <c:pt idx="1">
                  <c:v>106</c:v>
                </c:pt>
                <c:pt idx="2">
                  <c:v>478</c:v>
                </c:pt>
                <c:pt idx="3">
                  <c:v>583</c:v>
                </c:pt>
                <c:pt idx="4">
                  <c:v>460</c:v>
                </c:pt>
                <c:pt idx="5">
                  <c:v>385</c:v>
                </c:pt>
                <c:pt idx="6">
                  <c:v>243</c:v>
                </c:pt>
              </c:numCache>
            </c:numRef>
          </c:val>
          <c:extLst>
            <c:ext xmlns:c16="http://schemas.microsoft.com/office/drawing/2014/chart" uri="{C3380CC4-5D6E-409C-BE32-E72D297353CC}">
              <c16:uniqueId val="{00000004-9A1E-4F17-8E78-B541A0FCBEF9}"/>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2018</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446</c:v>
                </c:pt>
                <c:pt idx="1">
                  <c:v>2396</c:v>
                </c:pt>
                <c:pt idx="2">
                  <c:v>3997</c:v>
                </c:pt>
                <c:pt idx="3">
                  <c:v>1375</c:v>
                </c:pt>
                <c:pt idx="4">
                  <c:v>687</c:v>
                </c:pt>
              </c:numCache>
            </c:numRef>
          </c:val>
          <c:extLst>
            <c:ext xmlns:c16="http://schemas.microsoft.com/office/drawing/2014/chart" uri="{C3380CC4-5D6E-409C-BE32-E72D297353CC}">
              <c16:uniqueId val="{00000000-4F75-4A5D-B210-56FCA77A6778}"/>
            </c:ext>
          </c:extLst>
        </c:ser>
        <c:ser>
          <c:idx val="1"/>
          <c:order val="1"/>
          <c:tx>
            <c:strRef>
              <c:f>'Table 41'!$D$7</c:f>
              <c:strCache>
                <c:ptCount val="1"/>
                <c:pt idx="0">
                  <c:v>2019</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599</c:v>
                </c:pt>
                <c:pt idx="1">
                  <c:v>2178</c:v>
                </c:pt>
                <c:pt idx="2">
                  <c:v>4044</c:v>
                </c:pt>
                <c:pt idx="3">
                  <c:v>1191</c:v>
                </c:pt>
                <c:pt idx="4">
                  <c:v>785</c:v>
                </c:pt>
              </c:numCache>
            </c:numRef>
          </c:val>
          <c:extLst>
            <c:ext xmlns:c16="http://schemas.microsoft.com/office/drawing/2014/chart" uri="{C3380CC4-5D6E-409C-BE32-E72D297353CC}">
              <c16:uniqueId val="{00000001-4F75-4A5D-B210-56FCA77A6778}"/>
            </c:ext>
          </c:extLst>
        </c:ser>
        <c:ser>
          <c:idx val="2"/>
          <c:order val="2"/>
          <c:tx>
            <c:strRef>
              <c:f>'Table 41'!$E$7</c:f>
              <c:strCache>
                <c:ptCount val="1"/>
                <c:pt idx="0">
                  <c:v>2020</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0</c:v>
                </c:pt>
                <c:pt idx="1">
                  <c:v>0</c:v>
                </c:pt>
                <c:pt idx="2">
                  <c:v>0</c:v>
                </c:pt>
                <c:pt idx="3">
                  <c:v>7</c:v>
                </c:pt>
                <c:pt idx="4">
                  <c:v>100</c:v>
                </c:pt>
              </c:numCache>
            </c:numRef>
          </c:val>
          <c:extLst>
            <c:ext xmlns:c16="http://schemas.microsoft.com/office/drawing/2014/chart" uri="{C3380CC4-5D6E-409C-BE32-E72D297353CC}">
              <c16:uniqueId val="{00000002-4F75-4A5D-B210-56FCA77A6778}"/>
            </c:ext>
          </c:extLst>
        </c:ser>
        <c:ser>
          <c:idx val="3"/>
          <c:order val="3"/>
          <c:tx>
            <c:strRef>
              <c:f>'Table 41'!$F$7</c:f>
              <c:strCache>
                <c:ptCount val="1"/>
                <c:pt idx="0">
                  <c:v>2021</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0</c:v>
                </c:pt>
                <c:pt idx="1">
                  <c:v>0</c:v>
                </c:pt>
                <c:pt idx="2">
                  <c:v>0</c:v>
                </c:pt>
                <c:pt idx="3">
                  <c:v>5</c:v>
                </c:pt>
                <c:pt idx="4">
                  <c:v>70</c:v>
                </c:pt>
              </c:numCache>
            </c:numRef>
          </c:val>
          <c:extLst>
            <c:ext xmlns:c16="http://schemas.microsoft.com/office/drawing/2014/chart" uri="{C3380CC4-5D6E-409C-BE32-E72D297353CC}">
              <c16:uniqueId val="{00000003-4F75-4A5D-B210-56FCA77A6778}"/>
            </c:ext>
          </c:extLst>
        </c:ser>
        <c:ser>
          <c:idx val="4"/>
          <c:order val="4"/>
          <c:tx>
            <c:strRef>
              <c:f>'Table 41'!$G$7</c:f>
              <c:strCache>
                <c:ptCount val="1"/>
                <c:pt idx="0">
                  <c:v>2022</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93</c:v>
                </c:pt>
                <c:pt idx="1">
                  <c:v>251</c:v>
                </c:pt>
                <c:pt idx="2">
                  <c:v>956</c:v>
                </c:pt>
                <c:pt idx="3">
                  <c:v>737</c:v>
                </c:pt>
                <c:pt idx="4">
                  <c:v>656</c:v>
                </c:pt>
              </c:numCache>
            </c:numRef>
          </c:val>
          <c:extLst>
            <c:ext xmlns:c16="http://schemas.microsoft.com/office/drawing/2014/chart" uri="{C3380CC4-5D6E-409C-BE32-E72D297353CC}">
              <c16:uniqueId val="{00000004-4F75-4A5D-B210-56FCA77A6778}"/>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2018</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38682</c:v>
                </c:pt>
                <c:pt idx="1">
                  <c:v>12515</c:v>
                </c:pt>
                <c:pt idx="2">
                  <c:v>2833</c:v>
                </c:pt>
                <c:pt idx="3">
                  <c:v>1508</c:v>
                </c:pt>
                <c:pt idx="4">
                  <c:v>711</c:v>
                </c:pt>
              </c:numCache>
            </c:numRef>
          </c:val>
          <c:extLst>
            <c:ext xmlns:c16="http://schemas.microsoft.com/office/drawing/2014/chart" uri="{C3380CC4-5D6E-409C-BE32-E72D297353CC}">
              <c16:uniqueId val="{00000000-A194-48D5-BA7C-F0B6F1B62DB8}"/>
            </c:ext>
          </c:extLst>
        </c:ser>
        <c:ser>
          <c:idx val="1"/>
          <c:order val="1"/>
          <c:tx>
            <c:strRef>
              <c:f>'Table 42'!$D$7</c:f>
              <c:strCache>
                <c:ptCount val="1"/>
                <c:pt idx="0">
                  <c:v>2019</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32946</c:v>
                </c:pt>
                <c:pt idx="1">
                  <c:v>12210</c:v>
                </c:pt>
                <c:pt idx="2">
                  <c:v>3563</c:v>
                </c:pt>
                <c:pt idx="3">
                  <c:v>1478</c:v>
                </c:pt>
                <c:pt idx="4">
                  <c:v>634</c:v>
                </c:pt>
              </c:numCache>
            </c:numRef>
          </c:val>
          <c:extLst>
            <c:ext xmlns:c16="http://schemas.microsoft.com/office/drawing/2014/chart" uri="{C3380CC4-5D6E-409C-BE32-E72D297353CC}">
              <c16:uniqueId val="{00000001-A194-48D5-BA7C-F0B6F1B62DB8}"/>
            </c:ext>
          </c:extLst>
        </c:ser>
        <c:ser>
          <c:idx val="2"/>
          <c:order val="2"/>
          <c:tx>
            <c:strRef>
              <c:f>'Table 42'!$E$7</c:f>
              <c:strCache>
                <c:ptCount val="1"/>
                <c:pt idx="0">
                  <c:v>2020</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7481</c:v>
                </c:pt>
                <c:pt idx="1">
                  <c:v>3605</c:v>
                </c:pt>
                <c:pt idx="2">
                  <c:v>579</c:v>
                </c:pt>
                <c:pt idx="3">
                  <c:v>339</c:v>
                </c:pt>
                <c:pt idx="4">
                  <c:v>149</c:v>
                </c:pt>
              </c:numCache>
            </c:numRef>
          </c:val>
          <c:extLst>
            <c:ext xmlns:c16="http://schemas.microsoft.com/office/drawing/2014/chart" uri="{C3380CC4-5D6E-409C-BE32-E72D297353CC}">
              <c16:uniqueId val="{00000002-A194-48D5-BA7C-F0B6F1B62DB8}"/>
            </c:ext>
          </c:extLst>
        </c:ser>
        <c:ser>
          <c:idx val="3"/>
          <c:order val="3"/>
          <c:tx>
            <c:strRef>
              <c:f>'Table 42'!$F$7</c:f>
              <c:strCache>
                <c:ptCount val="1"/>
                <c:pt idx="0">
                  <c:v>2021</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57</c:v>
                </c:pt>
                <c:pt idx="1">
                  <c:v>561</c:v>
                </c:pt>
                <c:pt idx="2">
                  <c:v>20</c:v>
                </c:pt>
                <c:pt idx="3">
                  <c:v>19</c:v>
                </c:pt>
                <c:pt idx="4">
                  <c:v>0</c:v>
                </c:pt>
              </c:numCache>
            </c:numRef>
          </c:val>
          <c:extLst>
            <c:ext xmlns:c16="http://schemas.microsoft.com/office/drawing/2014/chart" uri="{C3380CC4-5D6E-409C-BE32-E72D297353CC}">
              <c16:uniqueId val="{00000003-A194-48D5-BA7C-F0B6F1B62DB8}"/>
            </c:ext>
          </c:extLst>
        </c:ser>
        <c:ser>
          <c:idx val="4"/>
          <c:order val="4"/>
          <c:tx>
            <c:strRef>
              <c:f>'Table 42'!$G$7</c:f>
              <c:strCache>
                <c:ptCount val="1"/>
                <c:pt idx="0">
                  <c:v>2022</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3633</c:v>
                </c:pt>
                <c:pt idx="1">
                  <c:v>4251</c:v>
                </c:pt>
                <c:pt idx="2">
                  <c:v>536</c:v>
                </c:pt>
                <c:pt idx="3">
                  <c:v>139</c:v>
                </c:pt>
                <c:pt idx="4">
                  <c:v>94</c:v>
                </c:pt>
              </c:numCache>
            </c:numRef>
          </c:val>
          <c:extLst>
            <c:ext xmlns:c16="http://schemas.microsoft.com/office/drawing/2014/chart" uri="{C3380CC4-5D6E-409C-BE32-E72D297353CC}">
              <c16:uniqueId val="{00000004-A194-48D5-BA7C-F0B6F1B62DB8}"/>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2018</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5617</c:v>
                </c:pt>
                <c:pt idx="1">
                  <c:v>4444</c:v>
                </c:pt>
                <c:pt idx="2">
                  <c:v>11330</c:v>
                </c:pt>
                <c:pt idx="3">
                  <c:v>9588</c:v>
                </c:pt>
                <c:pt idx="4">
                  <c:v>10911</c:v>
                </c:pt>
                <c:pt idx="5">
                  <c:v>11704</c:v>
                </c:pt>
                <c:pt idx="6">
                  <c:v>5169</c:v>
                </c:pt>
              </c:numCache>
            </c:numRef>
          </c:val>
          <c:extLst>
            <c:ext xmlns:c16="http://schemas.microsoft.com/office/drawing/2014/chart" uri="{C3380CC4-5D6E-409C-BE32-E72D297353CC}">
              <c16:uniqueId val="{00000000-696C-4BDD-9D76-C7C4A50292D3}"/>
            </c:ext>
          </c:extLst>
        </c:ser>
        <c:ser>
          <c:idx val="1"/>
          <c:order val="1"/>
          <c:tx>
            <c:strRef>
              <c:f>'Table 42'!$D$7</c:f>
              <c:strCache>
                <c:ptCount val="1"/>
                <c:pt idx="0">
                  <c:v>2019</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5373</c:v>
                </c:pt>
                <c:pt idx="1">
                  <c:v>3667</c:v>
                </c:pt>
                <c:pt idx="2">
                  <c:v>9958</c:v>
                </c:pt>
                <c:pt idx="3">
                  <c:v>9453</c:v>
                </c:pt>
                <c:pt idx="4">
                  <c:v>10054</c:v>
                </c:pt>
                <c:pt idx="5">
                  <c:v>10136</c:v>
                </c:pt>
                <c:pt idx="6">
                  <c:v>5079</c:v>
                </c:pt>
              </c:numCache>
            </c:numRef>
          </c:val>
          <c:extLst>
            <c:ext xmlns:c16="http://schemas.microsoft.com/office/drawing/2014/chart" uri="{C3380CC4-5D6E-409C-BE32-E72D297353CC}">
              <c16:uniqueId val="{00000001-696C-4BDD-9D76-C7C4A50292D3}"/>
            </c:ext>
          </c:extLst>
        </c:ser>
        <c:ser>
          <c:idx val="2"/>
          <c:order val="2"/>
          <c:tx>
            <c:strRef>
              <c:f>'Table 42'!$E$7</c:f>
              <c:strCache>
                <c:ptCount val="1"/>
                <c:pt idx="0">
                  <c:v>2020</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1587</c:v>
                </c:pt>
                <c:pt idx="1">
                  <c:v>748</c:v>
                </c:pt>
                <c:pt idx="2">
                  <c:v>2409</c:v>
                </c:pt>
                <c:pt idx="3">
                  <c:v>2464</c:v>
                </c:pt>
                <c:pt idx="4">
                  <c:v>2278</c:v>
                </c:pt>
                <c:pt idx="5">
                  <c:v>2349</c:v>
                </c:pt>
                <c:pt idx="6">
                  <c:v>1290</c:v>
                </c:pt>
              </c:numCache>
            </c:numRef>
          </c:val>
          <c:extLst>
            <c:ext xmlns:c16="http://schemas.microsoft.com/office/drawing/2014/chart" uri="{C3380CC4-5D6E-409C-BE32-E72D297353CC}">
              <c16:uniqueId val="{00000002-696C-4BDD-9D76-C7C4A50292D3}"/>
            </c:ext>
          </c:extLst>
        </c:ser>
        <c:ser>
          <c:idx val="3"/>
          <c:order val="3"/>
          <c:tx>
            <c:strRef>
              <c:f>'Table 42'!$F$7</c:f>
              <c:strCache>
                <c:ptCount val="1"/>
                <c:pt idx="0">
                  <c:v>2021</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81</c:v>
                </c:pt>
                <c:pt idx="1">
                  <c:v>53</c:v>
                </c:pt>
                <c:pt idx="2">
                  <c:v>114</c:v>
                </c:pt>
                <c:pt idx="3">
                  <c:v>145</c:v>
                </c:pt>
                <c:pt idx="4">
                  <c:v>215</c:v>
                </c:pt>
                <c:pt idx="5">
                  <c:v>113</c:v>
                </c:pt>
                <c:pt idx="6">
                  <c:v>96</c:v>
                </c:pt>
              </c:numCache>
            </c:numRef>
          </c:val>
          <c:extLst>
            <c:ext xmlns:c16="http://schemas.microsoft.com/office/drawing/2014/chart" uri="{C3380CC4-5D6E-409C-BE32-E72D297353CC}">
              <c16:uniqueId val="{00000003-696C-4BDD-9D76-C7C4A50292D3}"/>
            </c:ext>
          </c:extLst>
        </c:ser>
        <c:ser>
          <c:idx val="4"/>
          <c:order val="4"/>
          <c:tx>
            <c:strRef>
              <c:f>'Table 42'!$G$7</c:f>
              <c:strCache>
                <c:ptCount val="1"/>
                <c:pt idx="0">
                  <c:v>2022</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1007</c:v>
                </c:pt>
                <c:pt idx="1">
                  <c:v>505</c:v>
                </c:pt>
                <c:pt idx="2">
                  <c:v>1604</c:v>
                </c:pt>
                <c:pt idx="3">
                  <c:v>1792</c:v>
                </c:pt>
                <c:pt idx="4">
                  <c:v>1831</c:v>
                </c:pt>
                <c:pt idx="5">
                  <c:v>1679</c:v>
                </c:pt>
                <c:pt idx="6">
                  <c:v>939</c:v>
                </c:pt>
              </c:numCache>
            </c:numRef>
          </c:val>
          <c:extLst>
            <c:ext xmlns:c16="http://schemas.microsoft.com/office/drawing/2014/chart" uri="{C3380CC4-5D6E-409C-BE32-E72D297353CC}">
              <c16:uniqueId val="{00000004-696C-4BDD-9D76-C7C4A50292D3}"/>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2018</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5338</c:v>
                </c:pt>
                <c:pt idx="1">
                  <c:v>18946</c:v>
                </c:pt>
                <c:pt idx="2">
                  <c:v>23890</c:v>
                </c:pt>
                <c:pt idx="3">
                  <c:v>6106</c:v>
                </c:pt>
                <c:pt idx="4">
                  <c:v>4483</c:v>
                </c:pt>
              </c:numCache>
            </c:numRef>
          </c:val>
          <c:extLst>
            <c:ext xmlns:c16="http://schemas.microsoft.com/office/drawing/2014/chart" uri="{C3380CC4-5D6E-409C-BE32-E72D297353CC}">
              <c16:uniqueId val="{00000000-F428-4E20-9007-C98F2FC84C83}"/>
            </c:ext>
          </c:extLst>
        </c:ser>
        <c:ser>
          <c:idx val="1"/>
          <c:order val="1"/>
          <c:tx>
            <c:strRef>
              <c:f>'Table 42'!$D$7</c:f>
              <c:strCache>
                <c:ptCount val="1"/>
                <c:pt idx="0">
                  <c:v>2019</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4753</c:v>
                </c:pt>
                <c:pt idx="1">
                  <c:v>16322</c:v>
                </c:pt>
                <c:pt idx="2">
                  <c:v>22400</c:v>
                </c:pt>
                <c:pt idx="3">
                  <c:v>5136</c:v>
                </c:pt>
                <c:pt idx="4">
                  <c:v>5109</c:v>
                </c:pt>
              </c:numCache>
            </c:numRef>
          </c:val>
          <c:extLst>
            <c:ext xmlns:c16="http://schemas.microsoft.com/office/drawing/2014/chart" uri="{C3380CC4-5D6E-409C-BE32-E72D297353CC}">
              <c16:uniqueId val="{00000001-F428-4E20-9007-C98F2FC84C83}"/>
            </c:ext>
          </c:extLst>
        </c:ser>
        <c:ser>
          <c:idx val="2"/>
          <c:order val="2"/>
          <c:tx>
            <c:strRef>
              <c:f>'Table 42'!$E$7</c:f>
              <c:strCache>
                <c:ptCount val="1"/>
                <c:pt idx="0">
                  <c:v>2020</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960</c:v>
                </c:pt>
                <c:pt idx="1">
                  <c:v>3061</c:v>
                </c:pt>
                <c:pt idx="2">
                  <c:v>4354</c:v>
                </c:pt>
                <c:pt idx="3">
                  <c:v>1089</c:v>
                </c:pt>
                <c:pt idx="4">
                  <c:v>3661</c:v>
                </c:pt>
              </c:numCache>
            </c:numRef>
          </c:val>
          <c:extLst>
            <c:ext xmlns:c16="http://schemas.microsoft.com/office/drawing/2014/chart" uri="{C3380CC4-5D6E-409C-BE32-E72D297353CC}">
              <c16:uniqueId val="{00000002-F428-4E20-9007-C98F2FC84C83}"/>
            </c:ext>
          </c:extLst>
        </c:ser>
        <c:ser>
          <c:idx val="3"/>
          <c:order val="3"/>
          <c:tx>
            <c:strRef>
              <c:f>'Table 42'!$F$7</c:f>
              <c:strCache>
                <c:ptCount val="1"/>
                <c:pt idx="0">
                  <c:v>2021</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3</c:v>
                </c:pt>
                <c:pt idx="1">
                  <c:v>24</c:v>
                </c:pt>
                <c:pt idx="2">
                  <c:v>14</c:v>
                </c:pt>
                <c:pt idx="3">
                  <c:v>54</c:v>
                </c:pt>
                <c:pt idx="4">
                  <c:v>722</c:v>
                </c:pt>
              </c:numCache>
            </c:numRef>
          </c:val>
          <c:extLst>
            <c:ext xmlns:c16="http://schemas.microsoft.com/office/drawing/2014/chart" uri="{C3380CC4-5D6E-409C-BE32-E72D297353CC}">
              <c16:uniqueId val="{00000003-F428-4E20-9007-C98F2FC84C83}"/>
            </c:ext>
          </c:extLst>
        </c:ser>
        <c:ser>
          <c:idx val="4"/>
          <c:order val="4"/>
          <c:tx>
            <c:strRef>
              <c:f>'Table 42'!$G$7</c:f>
              <c:strCache>
                <c:ptCount val="1"/>
                <c:pt idx="0">
                  <c:v>2022</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660</c:v>
                </c:pt>
                <c:pt idx="1">
                  <c:v>1114</c:v>
                </c:pt>
                <c:pt idx="2">
                  <c:v>2497</c:v>
                </c:pt>
                <c:pt idx="3">
                  <c:v>1776</c:v>
                </c:pt>
                <c:pt idx="4">
                  <c:v>3310</c:v>
                </c:pt>
              </c:numCache>
            </c:numRef>
          </c:val>
          <c:extLst>
            <c:ext xmlns:c16="http://schemas.microsoft.com/office/drawing/2014/chart" uri="{C3380CC4-5D6E-409C-BE32-E72D297353CC}">
              <c16:uniqueId val="{00000004-F428-4E20-9007-C98F2FC84C83}"/>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2018</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5442</c:v>
                </c:pt>
                <c:pt idx="1">
                  <c:v>1292</c:v>
                </c:pt>
                <c:pt idx="2">
                  <c:v>104</c:v>
                </c:pt>
                <c:pt idx="3">
                  <c:v>26</c:v>
                </c:pt>
                <c:pt idx="4">
                  <c:v>41</c:v>
                </c:pt>
              </c:numCache>
            </c:numRef>
          </c:val>
          <c:extLst>
            <c:ext xmlns:c16="http://schemas.microsoft.com/office/drawing/2014/chart" uri="{C3380CC4-5D6E-409C-BE32-E72D297353CC}">
              <c16:uniqueId val="{00000000-5478-4C96-A22E-1AE5ECA47FE4}"/>
            </c:ext>
          </c:extLst>
        </c:ser>
        <c:ser>
          <c:idx val="1"/>
          <c:order val="1"/>
          <c:tx>
            <c:strRef>
              <c:f>'Table 43'!$D$7</c:f>
              <c:strCache>
                <c:ptCount val="1"/>
                <c:pt idx="0">
                  <c:v>2019</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5029</c:v>
                </c:pt>
                <c:pt idx="1">
                  <c:v>1173</c:v>
                </c:pt>
                <c:pt idx="2">
                  <c:v>121</c:v>
                </c:pt>
                <c:pt idx="3">
                  <c:v>39</c:v>
                </c:pt>
                <c:pt idx="4">
                  <c:v>96</c:v>
                </c:pt>
              </c:numCache>
            </c:numRef>
          </c:val>
          <c:extLst>
            <c:ext xmlns:c16="http://schemas.microsoft.com/office/drawing/2014/chart" uri="{C3380CC4-5D6E-409C-BE32-E72D297353CC}">
              <c16:uniqueId val="{00000001-5478-4C96-A22E-1AE5ECA47FE4}"/>
            </c:ext>
          </c:extLst>
        </c:ser>
        <c:ser>
          <c:idx val="2"/>
          <c:order val="2"/>
          <c:tx>
            <c:strRef>
              <c:f>'Table 43'!$E$7</c:f>
              <c:strCache>
                <c:ptCount val="1"/>
                <c:pt idx="0">
                  <c:v>2020</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0</c:v>
                </c:pt>
                <c:pt idx="1">
                  <c:v>14</c:v>
                </c:pt>
                <c:pt idx="2">
                  <c:v>0</c:v>
                </c:pt>
                <c:pt idx="3">
                  <c:v>0</c:v>
                </c:pt>
                <c:pt idx="4">
                  <c:v>0</c:v>
                </c:pt>
              </c:numCache>
            </c:numRef>
          </c:val>
          <c:extLst>
            <c:ext xmlns:c16="http://schemas.microsoft.com/office/drawing/2014/chart" uri="{C3380CC4-5D6E-409C-BE32-E72D297353CC}">
              <c16:uniqueId val="{00000002-5478-4C96-A22E-1AE5ECA47FE4}"/>
            </c:ext>
          </c:extLst>
        </c:ser>
        <c:ser>
          <c:idx val="3"/>
          <c:order val="3"/>
          <c:tx>
            <c:strRef>
              <c:f>'Table 43'!$F$7</c:f>
              <c:strCache>
                <c:ptCount val="1"/>
                <c:pt idx="0">
                  <c:v>2021</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0</c:v>
                </c:pt>
                <c:pt idx="1">
                  <c:v>13</c:v>
                </c:pt>
                <c:pt idx="2">
                  <c:v>2</c:v>
                </c:pt>
                <c:pt idx="3">
                  <c:v>0</c:v>
                </c:pt>
                <c:pt idx="4">
                  <c:v>0</c:v>
                </c:pt>
              </c:numCache>
            </c:numRef>
          </c:val>
          <c:extLst>
            <c:ext xmlns:c16="http://schemas.microsoft.com/office/drawing/2014/chart" uri="{C3380CC4-5D6E-409C-BE32-E72D297353CC}">
              <c16:uniqueId val="{00000003-5478-4C96-A22E-1AE5ECA47FE4}"/>
            </c:ext>
          </c:extLst>
        </c:ser>
        <c:ser>
          <c:idx val="4"/>
          <c:order val="4"/>
          <c:tx>
            <c:strRef>
              <c:f>'Table 43'!$G$7</c:f>
              <c:strCache>
                <c:ptCount val="1"/>
                <c:pt idx="0">
                  <c:v>2022</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1180</c:v>
                </c:pt>
                <c:pt idx="1">
                  <c:v>750</c:v>
                </c:pt>
                <c:pt idx="2">
                  <c:v>59</c:v>
                </c:pt>
                <c:pt idx="3">
                  <c:v>11</c:v>
                </c:pt>
                <c:pt idx="4">
                  <c:v>11</c:v>
                </c:pt>
              </c:numCache>
            </c:numRef>
          </c:val>
          <c:extLst>
            <c:ext xmlns:c16="http://schemas.microsoft.com/office/drawing/2014/chart" uri="{C3380CC4-5D6E-409C-BE32-E72D297353CC}">
              <c16:uniqueId val="{00000004-5478-4C96-A22E-1AE5ECA47FE4}"/>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December 2022</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68</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4642F7F-AED2-428E-880A-E3F2A07816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A189D1-E079-49DF-B2F3-D1275D87C9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1D2CCC4-606A-4CBF-8B4D-3DBA8938A7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EC62CD7-00C1-4F7F-8D4E-8B1124284E7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9117669-5405-408A-BE18-B614EC2A87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1A9AA89-E3FF-4FD8-9431-96A0413D6B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9DEF664-EECD-4BE5-A15F-AEBA7C9AF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672A19-0F77-4935-8447-BC9DE6F9C10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04846C7-280C-4B4B-BCF8-9519711C48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54C68A5-B9F6-469E-ACAD-EED1BB34E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64CCDFC-729A-43B3-B26E-23BF4B491A2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CBF33E9-641E-4E97-8281-512029D000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B5F0B2-5EF1-4E94-A488-46DE190E65F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4B4288D-4C13-430E-9F37-E023830897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B93B8FA-925B-45E5-8AEE-7D16CADF6A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AD65671-95A2-47B7-BC5C-CA7D27D7D1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EB9CF2-2A5F-46E4-ADCF-546E8FDD6F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81325D6-4CBC-4949-9F7A-C44B678735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847961E-6493-43B4-B0B8-A404C05F634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6CA5F9-654D-4CE5-8174-93BF3E20B0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7F73D45-BD98-4013-97DF-2CDDCACC42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1E6B414-FCD5-4970-93E0-10E8A765EF0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17728F1-43EA-439D-A700-4F417C3A02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D19C863-EDE9-4192-86E3-ECFE00FFA9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7DCA0A-B261-4939-9174-9E50F10C57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34524E-FF66-4EB8-9F16-657319F181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BA60099-129E-496A-83D4-F8398F617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A6D13DA-767E-474F-8E52-0DF408E6CD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BF08AD8-A786-4217-8EAF-DAE65ED9B4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602F107-4216-46B2-BDBA-D8464250D0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2C213E3-ADA8-4D6E-9850-4760944DF9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829960-0D9B-4935-8EB6-F9F93CD2A25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142875</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7BA4C1D-720A-4FEE-8F19-E9B605E91A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5D44254-062A-4649-8241-8C1BC108B21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BE7AD0F-7415-4C44-8416-C0A9E4E25E7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EDD6328-473A-4BAB-9DFB-E5265FDFE22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60957AD-2C7F-41D2-ABB2-E5A0B7F7C6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17E65AE-F9D4-404A-9AC0-3C80EE0E2F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E4B17B7-254A-4CE7-93DD-F605993292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27929E9-36BF-4FF7-925C-0FDF2FE554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9D7726A-F658-4D20-978A-A35142E302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D0827D9-1B91-432E-A718-36A262E21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2E96241-DC75-46F9-852F-A4B522B09E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F68EE2-2906-4AA2-A919-0F927F8E75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A83FB00-6B7D-4630-98D0-96E20DE301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1EEAA2E-0274-4A10-BCBD-3C223CA82C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F4B876-67A8-4821-8AD0-74EA1A93FC0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5A5B45C-6735-4D2D-96EB-507F72990F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71C659-3E34-47C1-BA9F-002664440EA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4F69246-96B7-4A26-A88E-8ECD5E0CF03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7B8AEA6-95A5-4DF4-A088-422242951B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41C8C2D-4476-4932-A782-D04F2B1313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1885DA-03D7-49DA-A816-C6DA34FFD4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367359-CDE5-4833-9DF1-A68C9446F9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C1A960C-6A8E-4937-B3DF-A7F0844D37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26F697-2F30-443B-9399-1D47474506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114300</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7A648E9-8F08-4C2E-9D92-74D52F4F4B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BD5135A-8136-4E83-8A07-232B8C7C4A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8627551-67D5-4AE2-B0D4-A12670A116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6A9DD88-0B3C-40E0-8450-FF8C15E3C2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C0D020-9F65-4F80-959E-D769FB4A4C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BD261DC-C0F1-4D38-A7C5-68F3AB9707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142875</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720DDB-A514-4E19-AC47-F5D8AA6DBF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87836EC-6151-43F4-858A-6074F50C9D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0</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88AD875-1AEA-42DF-AF31-91AD11BA1E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EDDA491-50EA-45AD-A9B6-807201BF69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6895E12-B049-4BA7-B2D1-D71671C46B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BA87C8-CBAD-4E25-ABE1-F951669D1C7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DD6A9CA-9226-4844-8D20-8780695CC1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B7AFCA-364F-441C-B4CF-DCB74B0DA97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December</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FBEE4B7-4301-4D0C-8F49-46B1B426BF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06F0CB5-AF2A-4316-A23F-B9CC58A3FC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4A2CCE3-361F-4DAD-A236-52C771A0E20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793513D-6E7C-4D60-B301-27CD36947CF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67</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B9F9E48-36A8-4BA5-A276-89FE1B34CF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28D6907-6038-4B63-B4AD-9F2D0D23B2E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CAF97B0-21FC-4712-AAE5-8D17B12E5D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86FBF32-9C2D-4A2E-A04B-84179214E1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133350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B3CE3A5-1EB7-43F6-96F5-40A039E437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EE08AAA-3E34-4F19-B524-3771288548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77A8A92-AB03-42EF-9A02-36A4801336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E607FA3-57B0-4577-841B-61E95E876A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119E0C3-6C09-4AB8-A788-07B113D18F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393B4A6-2BF9-4A1B-95B5-C88DF0075D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6A20508-2497-447F-846D-55FC102EB3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6A6BD60-0C65-4524-8CB4-732CF1C876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39C4971-3BF1-43DC-8B93-C52BF6795D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F2FD5EB-4DAD-4280-8FA5-886B54A000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CFBFC8E-0231-48BF-8517-609D1D89D9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42B0614-CB5F-4826-A96C-A545132974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06E5D29-B3D5-4B57-861A-20898A2F02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6A081A9-E507-49B3-AEAE-06A8095CC4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478D42B-C4E1-4BDB-84A1-C845FCFE29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A4FADEB-F942-4E60-A5E6-D958682CF4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AECB52E-E107-463E-AE6A-EFEEA2F4D2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6FE126-4BBB-4D2F-807F-D34185D67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2018–22</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2018–22</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www.stats.govt.nz/infoshare/" TargetMode="External"/><Relationship Id="rId2" Type="http://schemas.openxmlformats.org/officeDocument/2006/relationships/hyperlink" Target="https://www.stats.govt.nz/indicators/international-travel-provisional" TargetMode="External"/><Relationship Id="rId1" Type="http://schemas.openxmlformats.org/officeDocument/2006/relationships/hyperlink" Target="https://www.stats.govt.nz/information-releases?filters=International%20travel" TargetMode="External"/><Relationship Id="rId4"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R58"/>
  <sheetViews>
    <sheetView zoomScaleNormal="100" workbookViewId="0"/>
  </sheetViews>
  <sheetFormatPr defaultRowHeight="12.75" x14ac:dyDescent="0.2"/>
  <cols>
    <col min="1" max="1" width="1.7109375" customWidth="1"/>
    <col min="2" max="2" width="21.7109375" customWidth="1"/>
    <col min="9" max="9" width="6.85546875" style="85" customWidth="1"/>
    <col min="10" max="10" width="3" customWidth="1"/>
  </cols>
  <sheetData>
    <row r="1" spans="1:10" ht="11.25" customHeight="1" x14ac:dyDescent="0.2">
      <c r="A1" s="67" t="s">
        <v>244</v>
      </c>
    </row>
    <row r="2" spans="1:10" ht="11.25" customHeight="1" x14ac:dyDescent="0.2">
      <c r="C2" s="109"/>
      <c r="D2" s="109"/>
      <c r="E2" s="109"/>
      <c r="F2" s="109"/>
      <c r="G2" s="109"/>
      <c r="H2" s="109"/>
      <c r="I2" s="147"/>
      <c r="J2" s="148"/>
    </row>
    <row r="3" spans="1:10" ht="15" x14ac:dyDescent="0.25">
      <c r="A3" s="23" t="s">
        <v>160</v>
      </c>
      <c r="B3" s="23"/>
      <c r="C3" s="23"/>
      <c r="D3" s="23"/>
      <c r="E3" s="23"/>
      <c r="F3" s="23"/>
      <c r="G3" s="23"/>
      <c r="H3" s="23"/>
      <c r="I3" s="86"/>
      <c r="J3" s="23"/>
    </row>
    <row r="4" spans="1:10" ht="14.25" x14ac:dyDescent="0.2">
      <c r="A4" s="24" t="s">
        <v>245</v>
      </c>
      <c r="B4" s="24"/>
      <c r="C4" s="24"/>
      <c r="D4" s="24"/>
      <c r="E4" s="24"/>
      <c r="F4" s="24"/>
      <c r="G4" s="24"/>
      <c r="H4" s="24"/>
      <c r="I4" s="87"/>
      <c r="J4" s="24"/>
    </row>
    <row r="5" spans="1:10" ht="12" customHeight="1" x14ac:dyDescent="0.25">
      <c r="A5" s="7"/>
      <c r="B5" s="1"/>
      <c r="C5" s="1"/>
      <c r="D5" s="1"/>
      <c r="E5" s="1"/>
      <c r="F5" s="1"/>
      <c r="G5" s="1"/>
      <c r="H5" s="1"/>
      <c r="I5" s="149"/>
      <c r="J5" s="1"/>
    </row>
    <row r="6" spans="1:10" ht="11.25" customHeight="1" x14ac:dyDescent="0.2">
      <c r="A6" s="77"/>
      <c r="B6" s="78"/>
      <c r="C6" s="150"/>
      <c r="D6" s="129"/>
      <c r="E6" s="151" t="s">
        <v>158</v>
      </c>
      <c r="F6" s="129"/>
      <c r="G6" s="152"/>
      <c r="H6" s="127" t="s">
        <v>163</v>
      </c>
      <c r="I6" s="153" t="s">
        <v>164</v>
      </c>
      <c r="J6" s="129"/>
    </row>
    <row r="7" spans="1:10" ht="11.25" customHeight="1" x14ac:dyDescent="0.2">
      <c r="A7" s="79"/>
      <c r="B7" s="80"/>
      <c r="C7" s="130">
        <v>2018</v>
      </c>
      <c r="D7" s="130">
        <v>2019</v>
      </c>
      <c r="E7" s="130">
        <v>2020</v>
      </c>
      <c r="F7" s="131">
        <v>2021</v>
      </c>
      <c r="G7" s="131">
        <v>2022</v>
      </c>
      <c r="H7" s="132" t="s">
        <v>141</v>
      </c>
      <c r="I7" s="195" t="s">
        <v>142</v>
      </c>
      <c r="J7" s="196"/>
    </row>
    <row r="8" spans="1:10" ht="6.75" customHeight="1" x14ac:dyDescent="0.2"/>
    <row r="9" spans="1:10" ht="11.25" customHeight="1" x14ac:dyDescent="0.2">
      <c r="A9" s="81" t="s">
        <v>165</v>
      </c>
      <c r="B9" s="81"/>
      <c r="C9" s="9">
        <v>3863217</v>
      </c>
      <c r="D9" s="9">
        <v>3888473</v>
      </c>
      <c r="E9" s="9">
        <v>996350</v>
      </c>
      <c r="F9" s="9">
        <v>206862</v>
      </c>
      <c r="G9" s="9">
        <v>1427595</v>
      </c>
      <c r="H9" s="9">
        <v>1220733</v>
      </c>
      <c r="I9" s="88" t="s">
        <v>246</v>
      </c>
      <c r="J9" s="10"/>
    </row>
    <row r="10" spans="1:10" ht="6.75" customHeight="1" x14ac:dyDescent="0.2">
      <c r="J10" s="2"/>
    </row>
    <row r="11" spans="1:10" ht="11.25" customHeight="1" x14ac:dyDescent="0.2">
      <c r="A11" s="197" t="s">
        <v>167</v>
      </c>
      <c r="B11" s="197"/>
      <c r="C11" s="197"/>
      <c r="D11" s="197"/>
      <c r="E11" s="197"/>
      <c r="F11" s="197"/>
      <c r="G11" s="197"/>
      <c r="H11" s="197"/>
      <c r="I11" s="197"/>
      <c r="J11" s="197"/>
    </row>
    <row r="12" spans="1:10" ht="6.75" customHeight="1" x14ac:dyDescent="0.2">
      <c r="B12" s="133"/>
      <c r="C12" s="133"/>
      <c r="D12" s="133"/>
      <c r="E12" s="133"/>
      <c r="F12" s="133"/>
      <c r="G12" s="133"/>
      <c r="H12" s="133"/>
      <c r="I12" s="154"/>
      <c r="J12" s="133"/>
    </row>
    <row r="13" spans="1:10" ht="11.25" customHeight="1" x14ac:dyDescent="0.2">
      <c r="A13" s="109" t="s">
        <v>168</v>
      </c>
      <c r="B13" s="109"/>
      <c r="C13" s="135">
        <v>1494541</v>
      </c>
      <c r="D13" s="135">
        <v>1537988</v>
      </c>
      <c r="E13" s="135">
        <v>359781</v>
      </c>
      <c r="F13" s="135">
        <v>160248</v>
      </c>
      <c r="G13" s="135">
        <v>825658</v>
      </c>
      <c r="H13" s="135">
        <v>665410</v>
      </c>
      <c r="I13" s="155" t="s">
        <v>247</v>
      </c>
      <c r="J13" s="137"/>
    </row>
    <row r="14" spans="1:10" ht="11.25" customHeight="1" x14ac:dyDescent="0.2">
      <c r="A14" s="109" t="s">
        <v>170</v>
      </c>
      <c r="B14" s="109"/>
      <c r="C14" s="135">
        <v>352074</v>
      </c>
      <c r="D14" s="135">
        <v>367958</v>
      </c>
      <c r="E14" s="135">
        <v>124818</v>
      </c>
      <c r="F14" s="135">
        <v>5153</v>
      </c>
      <c r="G14" s="135">
        <v>109931</v>
      </c>
      <c r="H14" s="135">
        <v>104778</v>
      </c>
      <c r="I14" s="155" t="s">
        <v>248</v>
      </c>
      <c r="J14" s="137"/>
    </row>
    <row r="15" spans="1:10" ht="11.25" customHeight="1" x14ac:dyDescent="0.2">
      <c r="A15" s="109" t="s">
        <v>172</v>
      </c>
      <c r="B15" s="109"/>
      <c r="C15" s="135">
        <v>237166</v>
      </c>
      <c r="D15" s="135">
        <v>231712</v>
      </c>
      <c r="E15" s="135">
        <v>94255</v>
      </c>
      <c r="F15" s="135">
        <v>6034</v>
      </c>
      <c r="G15" s="135">
        <v>87452</v>
      </c>
      <c r="H15" s="135">
        <v>81418</v>
      </c>
      <c r="I15" s="155" t="s">
        <v>249</v>
      </c>
      <c r="J15" s="137"/>
    </row>
    <row r="16" spans="1:10" ht="11.25" customHeight="1" x14ac:dyDescent="0.2">
      <c r="A16" s="109" t="s">
        <v>174</v>
      </c>
      <c r="B16" s="109"/>
      <c r="C16" s="135">
        <v>61464</v>
      </c>
      <c r="D16" s="135">
        <v>64574</v>
      </c>
      <c r="E16" s="135">
        <v>9353</v>
      </c>
      <c r="F16" s="135">
        <v>1249</v>
      </c>
      <c r="G16" s="135">
        <v>33611</v>
      </c>
      <c r="H16" s="135">
        <v>32362</v>
      </c>
      <c r="I16" s="155" t="s">
        <v>250</v>
      </c>
      <c r="J16" s="137"/>
    </row>
    <row r="17" spans="1:18" ht="11.25" customHeight="1" x14ac:dyDescent="0.2">
      <c r="A17" s="109" t="s">
        <v>176</v>
      </c>
      <c r="B17" s="109"/>
      <c r="C17" s="135">
        <v>71261</v>
      </c>
      <c r="D17" s="135">
        <v>73037</v>
      </c>
      <c r="E17" s="135">
        <v>30791</v>
      </c>
      <c r="F17" s="135">
        <v>1030</v>
      </c>
      <c r="G17" s="135">
        <v>24195</v>
      </c>
      <c r="H17" s="135">
        <v>23165</v>
      </c>
      <c r="I17" s="155" t="s">
        <v>251</v>
      </c>
      <c r="J17" s="137"/>
      <c r="N17" s="4"/>
      <c r="O17" s="4"/>
      <c r="P17" s="4"/>
      <c r="Q17" s="4"/>
      <c r="R17" s="4"/>
    </row>
    <row r="18" spans="1:18" ht="11.25" customHeight="1" x14ac:dyDescent="0.2">
      <c r="A18" s="109" t="s">
        <v>178</v>
      </c>
      <c r="B18" s="109"/>
      <c r="C18" s="135">
        <v>102087</v>
      </c>
      <c r="D18" s="135">
        <v>98050</v>
      </c>
      <c r="E18" s="135">
        <v>36671</v>
      </c>
      <c r="F18" s="135">
        <v>750</v>
      </c>
      <c r="G18" s="135">
        <v>23170</v>
      </c>
      <c r="H18" s="135">
        <v>22420</v>
      </c>
      <c r="I18" s="155" t="s">
        <v>252</v>
      </c>
      <c r="J18" s="137"/>
    </row>
    <row r="19" spans="1:18" ht="11.25" customHeight="1" x14ac:dyDescent="0.2">
      <c r="A19" s="109" t="s">
        <v>180</v>
      </c>
      <c r="B19" s="109"/>
      <c r="C19" s="135">
        <v>67953</v>
      </c>
      <c r="D19" s="135">
        <v>66775</v>
      </c>
      <c r="E19" s="135">
        <v>18179</v>
      </c>
      <c r="F19" s="135">
        <v>1622</v>
      </c>
      <c r="G19" s="135">
        <v>20254</v>
      </c>
      <c r="H19" s="135">
        <v>18632</v>
      </c>
      <c r="I19" s="155" t="s">
        <v>253</v>
      </c>
      <c r="J19" s="137"/>
    </row>
    <row r="20" spans="1:18" ht="11.25" customHeight="1" x14ac:dyDescent="0.2">
      <c r="A20" s="109" t="s">
        <v>184</v>
      </c>
      <c r="B20" s="109"/>
      <c r="C20" s="135">
        <v>448189</v>
      </c>
      <c r="D20" s="135">
        <v>407141</v>
      </c>
      <c r="E20" s="135">
        <v>58508</v>
      </c>
      <c r="F20" s="135">
        <v>1644</v>
      </c>
      <c r="G20" s="135">
        <v>16896</v>
      </c>
      <c r="H20" s="135">
        <v>15252</v>
      </c>
      <c r="I20" s="155" t="s">
        <v>254</v>
      </c>
      <c r="J20" s="137"/>
    </row>
    <row r="21" spans="1:18" ht="11.25" customHeight="1" x14ac:dyDescent="0.2">
      <c r="A21" s="109" t="s">
        <v>182</v>
      </c>
      <c r="B21" s="109"/>
      <c r="C21" s="135">
        <v>30876</v>
      </c>
      <c r="D21" s="135">
        <v>33630</v>
      </c>
      <c r="E21" s="135">
        <v>7710</v>
      </c>
      <c r="F21" s="135">
        <v>658</v>
      </c>
      <c r="G21" s="135">
        <v>16550</v>
      </c>
      <c r="H21" s="135">
        <v>15892</v>
      </c>
      <c r="I21" s="155" t="s">
        <v>255</v>
      </c>
      <c r="J21" s="137"/>
      <c r="N21" s="5"/>
      <c r="O21" s="5"/>
      <c r="P21" s="5"/>
      <c r="Q21" s="5"/>
      <c r="R21" s="5"/>
    </row>
    <row r="22" spans="1:18" ht="11.25" customHeight="1" x14ac:dyDescent="0.2">
      <c r="A22" s="109" t="s">
        <v>186</v>
      </c>
      <c r="B22" s="109"/>
      <c r="C22" s="135">
        <v>87853</v>
      </c>
      <c r="D22" s="135">
        <v>88481</v>
      </c>
      <c r="E22" s="135">
        <v>26326</v>
      </c>
      <c r="F22" s="135">
        <v>476</v>
      </c>
      <c r="G22" s="135">
        <v>14177</v>
      </c>
      <c r="H22" s="135">
        <v>13701</v>
      </c>
      <c r="I22" s="155" t="s">
        <v>256</v>
      </c>
      <c r="J22" s="137"/>
    </row>
    <row r="23" spans="1:18" ht="11.25" customHeight="1" x14ac:dyDescent="0.2">
      <c r="A23" s="109" t="s">
        <v>188</v>
      </c>
      <c r="B23" s="109"/>
      <c r="C23" s="135">
        <v>99784</v>
      </c>
      <c r="D23" s="135">
        <v>97682</v>
      </c>
      <c r="E23" s="135">
        <v>25784</v>
      </c>
      <c r="F23" s="135">
        <v>561</v>
      </c>
      <c r="G23" s="135">
        <v>12723</v>
      </c>
      <c r="H23" s="135">
        <v>12162</v>
      </c>
      <c r="I23" s="155" t="s">
        <v>257</v>
      </c>
      <c r="J23" s="137"/>
    </row>
    <row r="24" spans="1:18" ht="11.25" customHeight="1" x14ac:dyDescent="0.2">
      <c r="A24" s="109" t="s">
        <v>210</v>
      </c>
      <c r="B24" s="109"/>
      <c r="C24" s="135">
        <v>56430</v>
      </c>
      <c r="D24" s="135">
        <v>41779</v>
      </c>
      <c r="E24" s="135">
        <v>5491</v>
      </c>
      <c r="F24" s="135">
        <v>298</v>
      </c>
      <c r="G24" s="135">
        <v>11722</v>
      </c>
      <c r="H24" s="135">
        <v>11424</v>
      </c>
      <c r="I24" s="155" t="s">
        <v>258</v>
      </c>
      <c r="J24" s="137"/>
    </row>
    <row r="25" spans="1:18" ht="11.25" customHeight="1" x14ac:dyDescent="0.2">
      <c r="A25" s="109" t="s">
        <v>204</v>
      </c>
      <c r="B25" s="109"/>
      <c r="C25" s="135">
        <v>26300</v>
      </c>
      <c r="D25" s="135">
        <v>28654</v>
      </c>
      <c r="E25" s="135">
        <v>5794</v>
      </c>
      <c r="F25" s="135">
        <v>2412</v>
      </c>
      <c r="G25" s="135">
        <v>11379</v>
      </c>
      <c r="H25" s="135">
        <v>8967</v>
      </c>
      <c r="I25" s="155" t="s">
        <v>259</v>
      </c>
      <c r="J25" s="137"/>
    </row>
    <row r="26" spans="1:18" ht="11.25" customHeight="1" x14ac:dyDescent="0.2">
      <c r="A26" s="109" t="s">
        <v>194</v>
      </c>
      <c r="B26" s="109"/>
      <c r="C26" s="135">
        <v>24605</v>
      </c>
      <c r="D26" s="135">
        <v>26291</v>
      </c>
      <c r="E26" s="135">
        <v>5707</v>
      </c>
      <c r="F26" s="135">
        <v>22</v>
      </c>
      <c r="G26" s="135">
        <v>11203</v>
      </c>
      <c r="H26" s="135">
        <v>11181</v>
      </c>
      <c r="I26" s="155" t="s">
        <v>260</v>
      </c>
      <c r="J26" s="137"/>
    </row>
    <row r="27" spans="1:18" ht="11.25" customHeight="1" x14ac:dyDescent="0.2">
      <c r="A27" s="109" t="s">
        <v>190</v>
      </c>
      <c r="B27" s="109"/>
      <c r="C27" s="135">
        <v>30813</v>
      </c>
      <c r="D27" s="135">
        <v>30337</v>
      </c>
      <c r="E27" s="135">
        <v>11861</v>
      </c>
      <c r="F27" s="135">
        <v>468</v>
      </c>
      <c r="G27" s="135">
        <v>9844</v>
      </c>
      <c r="H27" s="135">
        <v>9376</v>
      </c>
      <c r="I27" s="155" t="s">
        <v>261</v>
      </c>
      <c r="J27" s="137"/>
    </row>
    <row r="28" spans="1:18" ht="11.25" customHeight="1" x14ac:dyDescent="0.2">
      <c r="A28" s="109" t="s">
        <v>198</v>
      </c>
      <c r="B28" s="109"/>
      <c r="C28" s="135">
        <v>43606</v>
      </c>
      <c r="D28" s="135">
        <v>40777</v>
      </c>
      <c r="E28" s="135">
        <v>14672</v>
      </c>
      <c r="F28" s="135">
        <v>465</v>
      </c>
      <c r="G28" s="135">
        <v>9812</v>
      </c>
      <c r="H28" s="135">
        <v>9347</v>
      </c>
      <c r="I28" s="155" t="s">
        <v>262</v>
      </c>
      <c r="J28" s="137"/>
    </row>
    <row r="29" spans="1:18" ht="11.25" customHeight="1" x14ac:dyDescent="0.2">
      <c r="A29" s="109" t="s">
        <v>200</v>
      </c>
      <c r="B29" s="109"/>
      <c r="C29" s="135">
        <v>58763</v>
      </c>
      <c r="D29" s="135">
        <v>53720</v>
      </c>
      <c r="E29" s="135">
        <v>13125</v>
      </c>
      <c r="F29" s="135">
        <v>817</v>
      </c>
      <c r="G29" s="135">
        <v>9357</v>
      </c>
      <c r="H29" s="135">
        <v>8540</v>
      </c>
      <c r="I29" s="155" t="s">
        <v>263</v>
      </c>
      <c r="J29" s="137"/>
    </row>
    <row r="30" spans="1:18" ht="11.25" customHeight="1" x14ac:dyDescent="0.2">
      <c r="A30" s="109" t="s">
        <v>192</v>
      </c>
      <c r="B30" s="109"/>
      <c r="C30" s="135">
        <v>22117</v>
      </c>
      <c r="D30" s="135">
        <v>26296</v>
      </c>
      <c r="E30" s="135">
        <v>6183</v>
      </c>
      <c r="F30" s="135">
        <v>365</v>
      </c>
      <c r="G30" s="135">
        <v>8917</v>
      </c>
      <c r="H30" s="135">
        <v>8552</v>
      </c>
      <c r="I30" s="155" t="s">
        <v>264</v>
      </c>
      <c r="J30" s="137"/>
    </row>
    <row r="31" spans="1:18" ht="11.25" customHeight="1" x14ac:dyDescent="0.2">
      <c r="A31" s="109" t="s">
        <v>220</v>
      </c>
      <c r="B31" s="109"/>
      <c r="C31" s="135">
        <v>12075</v>
      </c>
      <c r="D31" s="135">
        <v>14036</v>
      </c>
      <c r="E31" s="135">
        <v>3473</v>
      </c>
      <c r="F31" s="135">
        <v>4260</v>
      </c>
      <c r="G31" s="135">
        <v>8712</v>
      </c>
      <c r="H31" s="135">
        <v>4452</v>
      </c>
      <c r="I31" s="155" t="s">
        <v>265</v>
      </c>
      <c r="J31" s="137"/>
    </row>
    <row r="32" spans="1:18" ht="11.25" customHeight="1" x14ac:dyDescent="0.2">
      <c r="A32" s="109" t="s">
        <v>202</v>
      </c>
      <c r="B32" s="109"/>
      <c r="C32" s="135">
        <v>28822</v>
      </c>
      <c r="D32" s="135">
        <v>27505</v>
      </c>
      <c r="E32" s="135">
        <v>5398</v>
      </c>
      <c r="F32" s="135">
        <v>1264</v>
      </c>
      <c r="G32" s="135">
        <v>8247</v>
      </c>
      <c r="H32" s="135">
        <v>6983</v>
      </c>
      <c r="I32" s="155" t="s">
        <v>266</v>
      </c>
      <c r="J32" s="137"/>
    </row>
    <row r="33" spans="1:10" ht="11.25" customHeight="1" x14ac:dyDescent="0.2">
      <c r="A33" s="109" t="s">
        <v>196</v>
      </c>
      <c r="B33" s="109"/>
      <c r="C33" s="135">
        <v>20956</v>
      </c>
      <c r="D33" s="135">
        <v>21354</v>
      </c>
      <c r="E33" s="135">
        <v>4293</v>
      </c>
      <c r="F33" s="135">
        <v>497</v>
      </c>
      <c r="G33" s="135">
        <v>8048</v>
      </c>
      <c r="H33" s="135">
        <v>7551</v>
      </c>
      <c r="I33" s="155" t="s">
        <v>267</v>
      </c>
      <c r="J33" s="137"/>
    </row>
    <row r="34" spans="1:10" ht="11.25" customHeight="1" x14ac:dyDescent="0.2">
      <c r="A34" s="109" t="s">
        <v>212</v>
      </c>
      <c r="B34" s="109"/>
      <c r="C34" s="135">
        <v>20595</v>
      </c>
      <c r="D34" s="135">
        <v>20744</v>
      </c>
      <c r="E34" s="135">
        <v>6156</v>
      </c>
      <c r="F34" s="135">
        <v>12</v>
      </c>
      <c r="G34" s="135">
        <v>7099</v>
      </c>
      <c r="H34" s="135">
        <v>7087</v>
      </c>
      <c r="I34" s="155" t="s">
        <v>268</v>
      </c>
      <c r="J34" s="137"/>
    </row>
    <row r="35" spans="1:10" ht="11.25" customHeight="1" x14ac:dyDescent="0.2">
      <c r="A35" s="109" t="s">
        <v>269</v>
      </c>
      <c r="B35" s="109"/>
      <c r="C35" s="135">
        <v>6870</v>
      </c>
      <c r="D35" s="135">
        <v>8035</v>
      </c>
      <c r="E35" s="135">
        <v>2497</v>
      </c>
      <c r="F35" s="135">
        <v>2755</v>
      </c>
      <c r="G35" s="135">
        <v>6432</v>
      </c>
      <c r="H35" s="135">
        <v>3677</v>
      </c>
      <c r="I35" s="155" t="s">
        <v>270</v>
      </c>
      <c r="J35" s="137"/>
    </row>
    <row r="36" spans="1:10" ht="11.25" customHeight="1" x14ac:dyDescent="0.2">
      <c r="A36" s="109" t="s">
        <v>208</v>
      </c>
      <c r="B36" s="109"/>
      <c r="C36" s="135">
        <v>12425</v>
      </c>
      <c r="D36" s="135">
        <v>12501</v>
      </c>
      <c r="E36" s="135">
        <v>4414</v>
      </c>
      <c r="F36" s="135">
        <v>287</v>
      </c>
      <c r="G36" s="135">
        <v>6216</v>
      </c>
      <c r="H36" s="135">
        <v>5929</v>
      </c>
      <c r="I36" s="155" t="s">
        <v>271</v>
      </c>
      <c r="J36" s="137"/>
    </row>
    <row r="37" spans="1:10" ht="11.25" customHeight="1" x14ac:dyDescent="0.2">
      <c r="A37" s="109" t="s">
        <v>206</v>
      </c>
      <c r="B37" s="109"/>
      <c r="C37" s="135">
        <v>22484</v>
      </c>
      <c r="D37" s="135">
        <v>21637</v>
      </c>
      <c r="E37" s="135">
        <v>7770</v>
      </c>
      <c r="F37" s="135">
        <v>335</v>
      </c>
      <c r="G37" s="135">
        <v>6192</v>
      </c>
      <c r="H37" s="135">
        <v>5857</v>
      </c>
      <c r="I37" s="155" t="s">
        <v>272</v>
      </c>
      <c r="J37" s="137"/>
    </row>
    <row r="38" spans="1:10" ht="11.25" customHeight="1" x14ac:dyDescent="0.2">
      <c r="A38" s="109" t="s">
        <v>218</v>
      </c>
      <c r="B38" s="109"/>
      <c r="C38" s="135">
        <v>44659</v>
      </c>
      <c r="D38" s="135">
        <v>53453</v>
      </c>
      <c r="E38" s="135">
        <v>13260</v>
      </c>
      <c r="F38" s="135">
        <v>242</v>
      </c>
      <c r="G38" s="135">
        <v>5369</v>
      </c>
      <c r="H38" s="135">
        <v>5127</v>
      </c>
      <c r="I38" s="155" t="s">
        <v>273</v>
      </c>
      <c r="J38" s="137"/>
    </row>
    <row r="39" spans="1:10" ht="11.25" customHeight="1" x14ac:dyDescent="0.2">
      <c r="A39" s="109" t="s">
        <v>222</v>
      </c>
      <c r="B39" s="109"/>
      <c r="C39" s="135">
        <v>12458</v>
      </c>
      <c r="D39" s="135">
        <v>12306</v>
      </c>
      <c r="E39" s="135">
        <v>3193</v>
      </c>
      <c r="F39" s="135">
        <v>425</v>
      </c>
      <c r="G39" s="135">
        <v>4598</v>
      </c>
      <c r="H39" s="135">
        <v>4173</v>
      </c>
      <c r="I39" s="155" t="s">
        <v>274</v>
      </c>
      <c r="J39" s="137"/>
    </row>
    <row r="40" spans="1:10" ht="11.25" customHeight="1" x14ac:dyDescent="0.2">
      <c r="A40" s="109" t="s">
        <v>226</v>
      </c>
      <c r="B40" s="109"/>
      <c r="C40" s="135">
        <v>14332</v>
      </c>
      <c r="D40" s="135">
        <v>14172</v>
      </c>
      <c r="E40" s="135">
        <v>3683</v>
      </c>
      <c r="F40" s="135">
        <v>213</v>
      </c>
      <c r="G40" s="135">
        <v>4460</v>
      </c>
      <c r="H40" s="135">
        <v>4247</v>
      </c>
      <c r="I40" s="155" t="s">
        <v>275</v>
      </c>
      <c r="J40" s="137"/>
    </row>
    <row r="41" spans="1:10" ht="11.25" customHeight="1" x14ac:dyDescent="0.2">
      <c r="A41" s="109" t="s">
        <v>216</v>
      </c>
      <c r="B41" s="109"/>
      <c r="C41" s="135">
        <v>13465</v>
      </c>
      <c r="D41" s="135">
        <v>13804</v>
      </c>
      <c r="E41" s="135">
        <v>5976</v>
      </c>
      <c r="F41" s="135">
        <v>109</v>
      </c>
      <c r="G41" s="135">
        <v>4000</v>
      </c>
      <c r="H41" s="135">
        <v>3891</v>
      </c>
      <c r="I41" s="155" t="s">
        <v>276</v>
      </c>
      <c r="J41" s="137"/>
    </row>
    <row r="42" spans="1:10" ht="11.25" customHeight="1" x14ac:dyDescent="0.2">
      <c r="A42" s="109" t="s">
        <v>277</v>
      </c>
      <c r="B42" s="109"/>
      <c r="C42" s="135">
        <v>10249</v>
      </c>
      <c r="D42" s="135">
        <v>9935</v>
      </c>
      <c r="E42" s="135">
        <v>2474</v>
      </c>
      <c r="F42" s="135">
        <v>896</v>
      </c>
      <c r="G42" s="135">
        <v>3970</v>
      </c>
      <c r="H42" s="135">
        <v>3074</v>
      </c>
      <c r="I42" s="155" t="s">
        <v>278</v>
      </c>
      <c r="J42" s="137"/>
    </row>
    <row r="43" spans="1:10" ht="7.5" customHeight="1" x14ac:dyDescent="0.2">
      <c r="B43" s="109"/>
      <c r="C43" s="109"/>
      <c r="D43" s="109"/>
      <c r="E43" s="109"/>
      <c r="F43" s="109"/>
      <c r="G43" s="109"/>
      <c r="H43" s="138"/>
      <c r="I43" s="147"/>
      <c r="J43" s="140"/>
    </row>
    <row r="44" spans="1:10" ht="11.25" customHeight="1" x14ac:dyDescent="0.2">
      <c r="A44" s="198" t="s">
        <v>228</v>
      </c>
      <c r="B44" s="198"/>
      <c r="C44" s="198"/>
      <c r="D44" s="198"/>
      <c r="E44" s="198"/>
      <c r="F44" s="198"/>
      <c r="G44" s="198"/>
      <c r="H44" s="198"/>
      <c r="I44" s="198"/>
      <c r="J44" s="198"/>
    </row>
    <row r="45" spans="1:10" ht="6.75" customHeight="1" x14ac:dyDescent="0.2">
      <c r="B45" s="109"/>
      <c r="C45" s="109"/>
      <c r="D45" s="109"/>
      <c r="E45" s="109"/>
      <c r="F45" s="109"/>
      <c r="G45" s="109"/>
      <c r="H45" s="138"/>
      <c r="I45" s="147"/>
      <c r="J45" s="140"/>
    </row>
    <row r="46" spans="1:10" ht="11.25" customHeight="1" x14ac:dyDescent="0.2">
      <c r="A46" s="109" t="s">
        <v>229</v>
      </c>
      <c r="B46" s="109"/>
      <c r="C46" s="135">
        <v>1669957</v>
      </c>
      <c r="D46" s="135">
        <v>1717924</v>
      </c>
      <c r="E46" s="135">
        <v>402495</v>
      </c>
      <c r="F46" s="135">
        <v>172856</v>
      </c>
      <c r="G46" s="135">
        <v>903952</v>
      </c>
      <c r="H46" s="135">
        <v>731096</v>
      </c>
      <c r="I46" s="155" t="s">
        <v>279</v>
      </c>
      <c r="J46" s="137"/>
    </row>
    <row r="47" spans="1:10" ht="11.25" customHeight="1" x14ac:dyDescent="0.2">
      <c r="A47" s="109" t="s">
        <v>231</v>
      </c>
      <c r="B47" s="109"/>
      <c r="C47" s="135">
        <v>1037282</v>
      </c>
      <c r="D47" s="135">
        <v>981836</v>
      </c>
      <c r="E47" s="135">
        <v>189036</v>
      </c>
      <c r="F47" s="135">
        <v>9485</v>
      </c>
      <c r="G47" s="135">
        <v>145877</v>
      </c>
      <c r="H47" s="135">
        <v>136392</v>
      </c>
      <c r="I47" s="155" t="s">
        <v>280</v>
      </c>
      <c r="J47" s="137"/>
    </row>
    <row r="48" spans="1:10" ht="11.25" customHeight="1" x14ac:dyDescent="0.2">
      <c r="A48" s="109" t="s">
        <v>233</v>
      </c>
      <c r="B48" s="109"/>
      <c r="C48" s="135">
        <v>568169</v>
      </c>
      <c r="D48" s="135">
        <v>553151</v>
      </c>
      <c r="E48" s="135">
        <v>210721</v>
      </c>
      <c r="F48" s="135">
        <v>11001</v>
      </c>
      <c r="G48" s="135">
        <v>175498</v>
      </c>
      <c r="H48" s="135">
        <v>164497</v>
      </c>
      <c r="I48" s="155" t="s">
        <v>281</v>
      </c>
      <c r="J48" s="137"/>
    </row>
    <row r="49" spans="1:10" ht="11.25" customHeight="1" x14ac:dyDescent="0.2">
      <c r="A49" s="109" t="s">
        <v>235</v>
      </c>
      <c r="B49" s="109"/>
      <c r="C49" s="135">
        <v>486263</v>
      </c>
      <c r="D49" s="135">
        <v>493846</v>
      </c>
      <c r="E49" s="135">
        <v>170587</v>
      </c>
      <c r="F49" s="135">
        <v>6577</v>
      </c>
      <c r="G49" s="135">
        <v>147506</v>
      </c>
      <c r="H49" s="135">
        <v>140929</v>
      </c>
      <c r="I49" s="155" t="s">
        <v>282</v>
      </c>
      <c r="J49" s="137"/>
    </row>
    <row r="50" spans="1:10" ht="11.25" customHeight="1" x14ac:dyDescent="0.2">
      <c r="A50" s="109" t="s">
        <v>237</v>
      </c>
      <c r="B50" s="109"/>
      <c r="C50" s="135">
        <v>52928</v>
      </c>
      <c r="D50" s="135">
        <v>56809</v>
      </c>
      <c r="E50" s="135">
        <v>15096</v>
      </c>
      <c r="F50" s="135">
        <v>2351</v>
      </c>
      <c r="G50" s="135">
        <v>20589</v>
      </c>
      <c r="H50" s="135">
        <v>18238</v>
      </c>
      <c r="I50" s="155" t="s">
        <v>283</v>
      </c>
      <c r="J50" s="137"/>
    </row>
    <row r="51" spans="1:10" ht="11.25" customHeight="1" x14ac:dyDescent="0.2">
      <c r="A51" s="142" t="s">
        <v>239</v>
      </c>
      <c r="B51" s="142"/>
      <c r="C51" s="143">
        <v>43117</v>
      </c>
      <c r="D51" s="143">
        <v>84907</v>
      </c>
      <c r="E51" s="143">
        <v>8415</v>
      </c>
      <c r="F51" s="143">
        <v>4592</v>
      </c>
      <c r="G51" s="143">
        <v>34173</v>
      </c>
      <c r="H51" s="143">
        <v>29581</v>
      </c>
      <c r="I51" s="156" t="s">
        <v>284</v>
      </c>
      <c r="J51" s="145"/>
    </row>
    <row r="52" spans="1:10" ht="11.25" customHeight="1" x14ac:dyDescent="0.2">
      <c r="B52" s="109"/>
      <c r="E52" s="109"/>
      <c r="F52" s="109"/>
      <c r="G52" s="109"/>
      <c r="H52" s="138"/>
      <c r="I52" s="147"/>
      <c r="J52" s="140"/>
    </row>
    <row r="53" spans="1:10" ht="11.25" customHeight="1" x14ac:dyDescent="0.2">
      <c r="A53" s="146" t="str">
        <f>"1."</f>
        <v>1.</v>
      </c>
      <c r="B53" s="109" t="s">
        <v>241</v>
      </c>
      <c r="E53" s="109"/>
      <c r="F53" s="109"/>
      <c r="G53" s="109"/>
      <c r="H53" s="138"/>
      <c r="I53" s="147"/>
      <c r="J53" s="140"/>
    </row>
    <row r="54" spans="1:10" ht="11.25" customHeight="1" x14ac:dyDescent="0.2">
      <c r="B54" s="109"/>
      <c r="E54" s="109"/>
      <c r="F54" s="109"/>
      <c r="G54" s="109"/>
      <c r="H54" s="138"/>
      <c r="I54" s="147"/>
      <c r="J54" s="140"/>
    </row>
    <row r="55" spans="1:10" ht="11.25" customHeight="1" x14ac:dyDescent="0.2">
      <c r="A55" s="25" t="s">
        <v>242</v>
      </c>
      <c r="C55" s="109"/>
      <c r="E55" s="109"/>
      <c r="F55" s="109"/>
      <c r="G55" s="109"/>
      <c r="H55" s="138"/>
      <c r="I55" s="147"/>
      <c r="J55" s="140"/>
    </row>
    <row r="56" spans="1:10" ht="11.25" customHeight="1" x14ac:dyDescent="0.2">
      <c r="B56" s="109"/>
      <c r="E56" s="109"/>
      <c r="F56" s="109"/>
      <c r="G56" s="109"/>
      <c r="H56" s="138"/>
      <c r="I56" s="147"/>
      <c r="J56" s="140"/>
    </row>
    <row r="57" spans="1:10" ht="11.25" customHeight="1" x14ac:dyDescent="0.2">
      <c r="A57" s="18" t="s">
        <v>155</v>
      </c>
      <c r="C57" s="109"/>
      <c r="D57" s="109"/>
      <c r="E57" s="109"/>
      <c r="F57" s="109"/>
      <c r="G57" s="109"/>
      <c r="H57" s="138"/>
      <c r="I57" s="147"/>
      <c r="J57" s="140"/>
    </row>
    <row r="58" spans="1:10" ht="11.25" customHeight="1" x14ac:dyDescent="0.2"/>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K69"/>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customWidth="1"/>
    <col min="10" max="10" width="3" customWidth="1"/>
    <col min="11" max="11" width="10.7109375" customWidth="1"/>
    <col min="12" max="12" width="11.7109375" customWidth="1"/>
  </cols>
  <sheetData>
    <row r="1" spans="1:11" x14ac:dyDescent="0.2">
      <c r="A1" s="94" t="s">
        <v>285</v>
      </c>
    </row>
    <row r="2" spans="1:11" ht="11.25" customHeight="1" x14ac:dyDescent="0.2">
      <c r="B2" s="109"/>
      <c r="C2" s="109"/>
      <c r="D2" s="109"/>
      <c r="E2" s="109"/>
      <c r="F2" s="109"/>
      <c r="G2" s="109"/>
      <c r="H2" s="135"/>
      <c r="I2" s="109"/>
      <c r="J2" s="66"/>
      <c r="K2" s="66"/>
    </row>
    <row r="3" spans="1:11" ht="15" x14ac:dyDescent="0.25">
      <c r="A3" s="23" t="s">
        <v>286</v>
      </c>
      <c r="B3" s="23"/>
      <c r="C3" s="23"/>
      <c r="D3" s="23"/>
      <c r="E3" s="23"/>
      <c r="F3" s="23"/>
      <c r="G3" s="23"/>
      <c r="H3" s="90"/>
      <c r="I3" s="23"/>
    </row>
    <row r="4" spans="1:11" ht="14.25" x14ac:dyDescent="0.2">
      <c r="A4" s="24" t="s">
        <v>161</v>
      </c>
      <c r="B4" s="24"/>
      <c r="C4" s="24"/>
      <c r="D4" s="24"/>
      <c r="E4" s="24"/>
      <c r="F4" s="24"/>
      <c r="G4" s="24"/>
      <c r="H4" s="91"/>
      <c r="I4" s="24"/>
    </row>
    <row r="5" spans="1:11" ht="11.25" customHeight="1" x14ac:dyDescent="0.25">
      <c r="A5" s="1"/>
      <c r="B5" s="1"/>
      <c r="C5" s="1"/>
      <c r="D5" s="1"/>
      <c r="E5" s="1"/>
      <c r="F5" s="1"/>
      <c r="G5" s="1"/>
      <c r="H5" s="157"/>
      <c r="I5" s="125"/>
      <c r="J5" s="1"/>
      <c r="K5" s="108"/>
    </row>
    <row r="6" spans="1:11" ht="11.25" customHeight="1" x14ac:dyDescent="0.2">
      <c r="A6" s="199" t="s">
        <v>287</v>
      </c>
      <c r="B6" s="200"/>
      <c r="C6" s="34"/>
      <c r="D6" s="35"/>
      <c r="E6" s="33" t="s">
        <v>162</v>
      </c>
      <c r="F6" s="35"/>
      <c r="G6" s="36"/>
      <c r="H6" s="158" t="s">
        <v>163</v>
      </c>
      <c r="I6" s="129"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64"/>
    </row>
    <row r="9" spans="1:11" ht="11.25" customHeight="1" x14ac:dyDescent="0.2">
      <c r="A9" s="18" t="s">
        <v>165</v>
      </c>
      <c r="C9" s="9">
        <v>529255</v>
      </c>
      <c r="D9" s="9">
        <v>528219</v>
      </c>
      <c r="E9" s="9">
        <v>5904</v>
      </c>
      <c r="F9" s="9">
        <v>6161</v>
      </c>
      <c r="G9" s="9">
        <v>359855</v>
      </c>
      <c r="H9" s="9">
        <v>353694</v>
      </c>
      <c r="I9" s="101" t="s">
        <v>166</v>
      </c>
    </row>
    <row r="10" spans="1:11" ht="6" customHeight="1" x14ac:dyDescent="0.2">
      <c r="A10" s="18"/>
      <c r="C10" s="19"/>
      <c r="D10" s="19"/>
      <c r="E10" s="19"/>
      <c r="F10" s="19"/>
      <c r="G10" s="19"/>
      <c r="H10" s="9"/>
      <c r="I10" s="101"/>
    </row>
    <row r="11" spans="1:11" ht="11.25" customHeight="1" x14ac:dyDescent="0.2">
      <c r="A11" s="18" t="s">
        <v>288</v>
      </c>
      <c r="C11" s="135"/>
      <c r="D11" s="135"/>
      <c r="E11" s="135"/>
      <c r="F11" s="135"/>
      <c r="G11" s="135"/>
      <c r="H11" s="9"/>
      <c r="I11" s="101"/>
    </row>
    <row r="12" spans="1:11" ht="11.25" customHeight="1" x14ac:dyDescent="0.2">
      <c r="A12" s="20"/>
      <c r="B12" s="165" t="s">
        <v>289</v>
      </c>
      <c r="C12" s="135">
        <v>263765</v>
      </c>
      <c r="D12" s="135">
        <v>267941</v>
      </c>
      <c r="E12" s="135">
        <v>185</v>
      </c>
      <c r="F12" s="135">
        <v>170</v>
      </c>
      <c r="G12" s="135">
        <v>126278</v>
      </c>
      <c r="H12" s="135">
        <v>126108</v>
      </c>
      <c r="I12" s="166" t="s">
        <v>290</v>
      </c>
    </row>
    <row r="13" spans="1:11" ht="11.25" customHeight="1" x14ac:dyDescent="0.2">
      <c r="A13" s="20"/>
      <c r="B13" s="165" t="s">
        <v>291</v>
      </c>
      <c r="C13" s="135">
        <v>199548</v>
      </c>
      <c r="D13" s="135">
        <v>203146</v>
      </c>
      <c r="E13" s="135">
        <v>3396</v>
      </c>
      <c r="F13" s="135">
        <v>3265</v>
      </c>
      <c r="G13" s="135">
        <v>188641</v>
      </c>
      <c r="H13" s="135">
        <v>185376</v>
      </c>
      <c r="I13" s="166" t="s">
        <v>292</v>
      </c>
    </row>
    <row r="14" spans="1:11" ht="11.25" customHeight="1" x14ac:dyDescent="0.2">
      <c r="A14" s="20"/>
      <c r="B14" s="165" t="s">
        <v>293</v>
      </c>
      <c r="C14" s="135">
        <v>18811</v>
      </c>
      <c r="D14" s="135">
        <v>22102</v>
      </c>
      <c r="E14" s="135">
        <v>279</v>
      </c>
      <c r="F14" s="135">
        <v>258</v>
      </c>
      <c r="G14" s="135">
        <v>9734</v>
      </c>
      <c r="H14" s="135">
        <v>9476</v>
      </c>
      <c r="I14" s="166" t="s">
        <v>294</v>
      </c>
    </row>
    <row r="15" spans="1:11" ht="11.25" customHeight="1" x14ac:dyDescent="0.2">
      <c r="A15" s="20"/>
      <c r="B15" s="165" t="s">
        <v>295</v>
      </c>
      <c r="C15" s="135">
        <v>2780</v>
      </c>
      <c r="D15" s="135">
        <v>3834</v>
      </c>
      <c r="E15" s="135">
        <v>84</v>
      </c>
      <c r="F15" s="135">
        <v>131</v>
      </c>
      <c r="G15" s="135">
        <v>1736</v>
      </c>
      <c r="H15" s="135">
        <v>1605</v>
      </c>
      <c r="I15" s="166" t="s">
        <v>296</v>
      </c>
    </row>
    <row r="16" spans="1:11" ht="11.25" customHeight="1" x14ac:dyDescent="0.2">
      <c r="A16" s="20"/>
      <c r="B16" s="165" t="s">
        <v>297</v>
      </c>
      <c r="C16" s="135">
        <v>5762</v>
      </c>
      <c r="D16" s="135">
        <v>8038</v>
      </c>
      <c r="E16" s="135">
        <v>2</v>
      </c>
      <c r="F16" s="135">
        <v>4</v>
      </c>
      <c r="G16" s="135">
        <v>2007</v>
      </c>
      <c r="H16" s="135">
        <v>2003</v>
      </c>
      <c r="I16" s="166" t="s">
        <v>298</v>
      </c>
    </row>
    <row r="17" spans="1:9" ht="6" customHeight="1" x14ac:dyDescent="0.2">
      <c r="A17" s="20"/>
      <c r="B17" s="165"/>
      <c r="C17" s="135"/>
      <c r="D17" s="135"/>
      <c r="E17" s="135"/>
      <c r="F17" s="135"/>
      <c r="G17" s="135"/>
      <c r="H17" s="135"/>
      <c r="I17" s="166"/>
    </row>
    <row r="18" spans="1:9" ht="11.25" customHeight="1" x14ac:dyDescent="0.2">
      <c r="A18" s="18" t="s">
        <v>299</v>
      </c>
      <c r="C18" s="135"/>
      <c r="D18" s="135"/>
      <c r="E18" s="135"/>
      <c r="F18" s="135"/>
      <c r="G18" s="135"/>
      <c r="H18" s="135"/>
      <c r="I18" s="166"/>
    </row>
    <row r="19" spans="1:9" ht="11.25" customHeight="1" x14ac:dyDescent="0.2">
      <c r="A19" s="20"/>
      <c r="B19" s="165" t="s">
        <v>300</v>
      </c>
      <c r="C19" s="135">
        <v>67148</v>
      </c>
      <c r="D19" s="135">
        <v>66067</v>
      </c>
      <c r="E19" s="135">
        <v>717</v>
      </c>
      <c r="F19" s="135">
        <v>746</v>
      </c>
      <c r="G19" s="135">
        <v>52927</v>
      </c>
      <c r="H19" s="135">
        <v>52181</v>
      </c>
      <c r="I19" s="166" t="s">
        <v>301</v>
      </c>
    </row>
    <row r="20" spans="1:9" ht="11.25" customHeight="1" x14ac:dyDescent="0.2">
      <c r="A20" s="20"/>
      <c r="B20" s="165" t="s">
        <v>302</v>
      </c>
      <c r="C20" s="135">
        <v>59661</v>
      </c>
      <c r="D20" s="135">
        <v>56297</v>
      </c>
      <c r="E20" s="135">
        <v>483</v>
      </c>
      <c r="F20" s="135">
        <v>642</v>
      </c>
      <c r="G20" s="135">
        <v>39580</v>
      </c>
      <c r="H20" s="135">
        <v>38938</v>
      </c>
      <c r="I20" s="166" t="s">
        <v>303</v>
      </c>
    </row>
    <row r="21" spans="1:9" ht="11.25" customHeight="1" x14ac:dyDescent="0.2">
      <c r="A21" s="20"/>
      <c r="B21" s="165" t="s">
        <v>304</v>
      </c>
      <c r="C21" s="135">
        <v>108843</v>
      </c>
      <c r="D21" s="135">
        <v>104284</v>
      </c>
      <c r="E21" s="135">
        <v>1471</v>
      </c>
      <c r="F21" s="135">
        <v>1755</v>
      </c>
      <c r="G21" s="135">
        <v>66819</v>
      </c>
      <c r="H21" s="135">
        <v>65064</v>
      </c>
      <c r="I21" s="166" t="s">
        <v>305</v>
      </c>
    </row>
    <row r="22" spans="1:9" ht="11.25" customHeight="1" x14ac:dyDescent="0.2">
      <c r="A22" s="20"/>
      <c r="B22" s="165" t="s">
        <v>306</v>
      </c>
      <c r="C22" s="135">
        <v>78881</v>
      </c>
      <c r="D22" s="135">
        <v>78870</v>
      </c>
      <c r="E22" s="135">
        <v>1114</v>
      </c>
      <c r="F22" s="135">
        <v>1112</v>
      </c>
      <c r="G22" s="135">
        <v>57096</v>
      </c>
      <c r="H22" s="135">
        <v>55984</v>
      </c>
      <c r="I22" s="166" t="s">
        <v>307</v>
      </c>
    </row>
    <row r="23" spans="1:9" ht="11.25" customHeight="1" x14ac:dyDescent="0.2">
      <c r="A23" s="20"/>
      <c r="B23" s="165" t="s">
        <v>308</v>
      </c>
      <c r="C23" s="135">
        <v>81281</v>
      </c>
      <c r="D23" s="135">
        <v>80047</v>
      </c>
      <c r="E23" s="135">
        <v>913</v>
      </c>
      <c r="F23" s="135">
        <v>834</v>
      </c>
      <c r="G23" s="135">
        <v>51521</v>
      </c>
      <c r="H23" s="135">
        <v>50687</v>
      </c>
      <c r="I23" s="166" t="s">
        <v>309</v>
      </c>
    </row>
    <row r="24" spans="1:9" ht="11.25" customHeight="1" x14ac:dyDescent="0.2">
      <c r="A24" s="20"/>
      <c r="B24" s="165" t="s">
        <v>310</v>
      </c>
      <c r="C24" s="135">
        <v>77615</v>
      </c>
      <c r="D24" s="135">
        <v>80975</v>
      </c>
      <c r="E24" s="135">
        <v>776</v>
      </c>
      <c r="F24" s="135">
        <v>690</v>
      </c>
      <c r="G24" s="135">
        <v>48424</v>
      </c>
      <c r="H24" s="135">
        <v>47734</v>
      </c>
      <c r="I24" s="166" t="s">
        <v>311</v>
      </c>
    </row>
    <row r="25" spans="1:9" ht="11.25" customHeight="1" x14ac:dyDescent="0.2">
      <c r="A25" s="20"/>
      <c r="B25" s="165" t="s">
        <v>312</v>
      </c>
      <c r="C25" s="135">
        <v>55826</v>
      </c>
      <c r="D25" s="135">
        <v>61679</v>
      </c>
      <c r="E25" s="135">
        <v>430</v>
      </c>
      <c r="F25" s="135">
        <v>382</v>
      </c>
      <c r="G25" s="135">
        <v>43488</v>
      </c>
      <c r="H25" s="135">
        <v>43106</v>
      </c>
      <c r="I25" s="166" t="s">
        <v>313</v>
      </c>
    </row>
    <row r="26" spans="1:9" ht="6" customHeight="1" x14ac:dyDescent="0.2">
      <c r="A26" s="20"/>
      <c r="B26" s="165"/>
      <c r="C26" s="135"/>
      <c r="D26" s="135"/>
      <c r="E26" s="135"/>
      <c r="F26" s="135"/>
      <c r="G26" s="135"/>
      <c r="H26" s="135"/>
      <c r="I26" s="166"/>
    </row>
    <row r="27" spans="1:9" ht="11.25" customHeight="1" x14ac:dyDescent="0.2">
      <c r="A27" s="18" t="s">
        <v>314</v>
      </c>
      <c r="C27" s="135"/>
      <c r="D27" s="135"/>
      <c r="E27" s="135"/>
      <c r="F27" s="135"/>
      <c r="G27" s="135"/>
      <c r="H27" s="135"/>
      <c r="I27" s="166"/>
    </row>
    <row r="28" spans="1:9" ht="11.25" customHeight="1" x14ac:dyDescent="0.2">
      <c r="A28" s="20"/>
      <c r="B28" s="167" t="s">
        <v>315</v>
      </c>
      <c r="C28" s="135">
        <v>48435</v>
      </c>
      <c r="D28" s="135">
        <v>58758</v>
      </c>
      <c r="E28" s="135">
        <v>112</v>
      </c>
      <c r="F28" s="135">
        <v>91</v>
      </c>
      <c r="G28" s="135">
        <v>24981</v>
      </c>
      <c r="H28" s="135">
        <v>24890</v>
      </c>
      <c r="I28" s="166" t="s">
        <v>316</v>
      </c>
    </row>
    <row r="29" spans="1:9" ht="11.25" customHeight="1" x14ac:dyDescent="0.2">
      <c r="A29" s="20"/>
      <c r="B29" s="168" t="s">
        <v>317</v>
      </c>
      <c r="C29" s="135">
        <v>95869</v>
      </c>
      <c r="D29" s="135">
        <v>95778</v>
      </c>
      <c r="E29" s="135">
        <v>80</v>
      </c>
      <c r="F29" s="135">
        <v>155</v>
      </c>
      <c r="G29" s="135">
        <v>41930</v>
      </c>
      <c r="H29" s="135">
        <v>41775</v>
      </c>
      <c r="I29" s="166" t="s">
        <v>318</v>
      </c>
    </row>
    <row r="30" spans="1:9" ht="11.25" customHeight="1" x14ac:dyDescent="0.2">
      <c r="A30" s="20"/>
      <c r="B30" s="165" t="s">
        <v>319</v>
      </c>
      <c r="C30" s="135">
        <v>159693</v>
      </c>
      <c r="D30" s="135">
        <v>154073</v>
      </c>
      <c r="E30" s="135">
        <v>27</v>
      </c>
      <c r="F30" s="135">
        <v>87</v>
      </c>
      <c r="G30" s="135">
        <v>94114</v>
      </c>
      <c r="H30" s="135">
        <v>94027</v>
      </c>
      <c r="I30" s="166" t="s">
        <v>320</v>
      </c>
    </row>
    <row r="31" spans="1:9" ht="11.25" customHeight="1" x14ac:dyDescent="0.2">
      <c r="A31" s="20"/>
      <c r="B31" s="168" t="s">
        <v>321</v>
      </c>
      <c r="C31" s="135">
        <v>98563</v>
      </c>
      <c r="D31" s="135">
        <v>95114</v>
      </c>
      <c r="E31" s="135">
        <v>117</v>
      </c>
      <c r="F31" s="135">
        <v>231</v>
      </c>
      <c r="G31" s="135">
        <v>75187</v>
      </c>
      <c r="H31" s="135">
        <v>74956</v>
      </c>
      <c r="I31" s="166" t="s">
        <v>322</v>
      </c>
    </row>
    <row r="32" spans="1:9" ht="11.25" customHeight="1" x14ac:dyDescent="0.2">
      <c r="A32" s="20"/>
      <c r="B32" s="165" t="s">
        <v>323</v>
      </c>
      <c r="C32" s="135">
        <v>126695</v>
      </c>
      <c r="D32" s="135">
        <v>124496</v>
      </c>
      <c r="E32" s="135">
        <v>5568</v>
      </c>
      <c r="F32" s="135">
        <v>5597</v>
      </c>
      <c r="G32" s="135">
        <v>123643</v>
      </c>
      <c r="H32" s="135">
        <v>118046</v>
      </c>
      <c r="I32" s="166" t="s">
        <v>324</v>
      </c>
    </row>
    <row r="33" spans="1:9" ht="11.25" customHeight="1" x14ac:dyDescent="0.2">
      <c r="A33" s="20"/>
      <c r="B33" s="165" t="s">
        <v>325</v>
      </c>
      <c r="C33" s="27">
        <v>12.8004734528238</v>
      </c>
      <c r="D33" s="27">
        <v>12.508427892085299</v>
      </c>
      <c r="E33" s="27">
        <v>89.6</v>
      </c>
      <c r="F33" s="27">
        <v>55.288461538461497</v>
      </c>
      <c r="G33" s="27">
        <v>16.175837219160702</v>
      </c>
      <c r="H33" s="169">
        <v>-39.112624319300899</v>
      </c>
      <c r="I33" s="166" t="s">
        <v>326</v>
      </c>
    </row>
    <row r="34" spans="1:9" ht="6" customHeight="1" x14ac:dyDescent="0.2">
      <c r="A34" s="20"/>
      <c r="B34" s="165"/>
      <c r="C34" s="22"/>
      <c r="D34" s="22"/>
      <c r="E34" s="22"/>
      <c r="F34" s="22"/>
      <c r="G34" s="22"/>
      <c r="H34" s="170"/>
      <c r="I34" s="166"/>
    </row>
    <row r="35" spans="1:9" ht="11.25" customHeight="1" x14ac:dyDescent="0.2">
      <c r="A35" s="18" t="s">
        <v>327</v>
      </c>
      <c r="C35" s="135"/>
      <c r="D35" s="135"/>
      <c r="E35" s="135"/>
      <c r="F35" s="135"/>
      <c r="G35" s="135"/>
      <c r="H35" s="135"/>
      <c r="I35" s="166"/>
    </row>
    <row r="36" spans="1:9" ht="11.25" customHeight="1" x14ac:dyDescent="0.2">
      <c r="A36" s="20"/>
      <c r="B36" s="165" t="s">
        <v>328</v>
      </c>
      <c r="C36" s="135">
        <v>383836</v>
      </c>
      <c r="D36" s="135">
        <v>375096</v>
      </c>
      <c r="E36" s="135">
        <v>5506</v>
      </c>
      <c r="F36" s="135">
        <v>5394</v>
      </c>
      <c r="G36" s="135">
        <v>256508</v>
      </c>
      <c r="H36" s="135">
        <v>251114</v>
      </c>
      <c r="I36" s="166" t="s">
        <v>329</v>
      </c>
    </row>
    <row r="37" spans="1:9" ht="11.25" customHeight="1" x14ac:dyDescent="0.2">
      <c r="A37" s="20"/>
      <c r="B37" s="165" t="s">
        <v>330</v>
      </c>
      <c r="C37" s="135">
        <v>76001</v>
      </c>
      <c r="D37" s="135">
        <v>74110</v>
      </c>
      <c r="E37" s="135">
        <v>235</v>
      </c>
      <c r="F37" s="135">
        <v>511</v>
      </c>
      <c r="G37" s="135">
        <v>40869</v>
      </c>
      <c r="H37" s="135">
        <v>40358</v>
      </c>
      <c r="I37" s="166" t="s">
        <v>331</v>
      </c>
    </row>
    <row r="38" spans="1:9" ht="11.25" customHeight="1" x14ac:dyDescent="0.2">
      <c r="A38" s="20"/>
      <c r="B38" s="165" t="s">
        <v>332</v>
      </c>
      <c r="C38" s="135">
        <v>30590</v>
      </c>
      <c r="D38" s="135">
        <v>33406</v>
      </c>
      <c r="E38" s="135">
        <v>0</v>
      </c>
      <c r="F38" s="135">
        <v>0</v>
      </c>
      <c r="G38" s="135">
        <v>37871</v>
      </c>
      <c r="H38" s="135">
        <v>37871</v>
      </c>
      <c r="I38" s="166" t="s">
        <v>195</v>
      </c>
    </row>
    <row r="39" spans="1:9" ht="11.25" customHeight="1" x14ac:dyDescent="0.2">
      <c r="A39" s="20"/>
      <c r="B39" s="165" t="s">
        <v>333</v>
      </c>
      <c r="C39" s="135">
        <v>28826</v>
      </c>
      <c r="D39" s="135">
        <v>28299</v>
      </c>
      <c r="E39" s="135">
        <v>0</v>
      </c>
      <c r="F39" s="135">
        <v>0</v>
      </c>
      <c r="G39" s="135">
        <v>20642</v>
      </c>
      <c r="H39" s="135">
        <v>20642</v>
      </c>
      <c r="I39" s="166" t="s">
        <v>195</v>
      </c>
    </row>
    <row r="40" spans="1:9" ht="11.25" customHeight="1" x14ac:dyDescent="0.2">
      <c r="A40" s="20"/>
      <c r="B40" s="165" t="s">
        <v>334</v>
      </c>
      <c r="C40" s="135">
        <v>8675</v>
      </c>
      <c r="D40" s="135">
        <v>15881</v>
      </c>
      <c r="E40" s="135">
        <v>163</v>
      </c>
      <c r="F40" s="135">
        <v>256</v>
      </c>
      <c r="G40" s="135">
        <v>3950</v>
      </c>
      <c r="H40" s="135">
        <v>3694</v>
      </c>
      <c r="I40" s="166" t="s">
        <v>335</v>
      </c>
    </row>
    <row r="41" spans="1:9" ht="11.25" customHeight="1" x14ac:dyDescent="0.2">
      <c r="A41" s="20"/>
      <c r="B41" s="165" t="s">
        <v>336</v>
      </c>
      <c r="C41" s="135">
        <v>1325</v>
      </c>
      <c r="D41" s="135">
        <v>1422</v>
      </c>
      <c r="E41" s="135">
        <v>0</v>
      </c>
      <c r="F41" s="135">
        <v>0</v>
      </c>
      <c r="G41" s="135">
        <v>0</v>
      </c>
      <c r="H41" s="135">
        <v>0</v>
      </c>
      <c r="I41" s="166" t="s">
        <v>195</v>
      </c>
    </row>
    <row r="42" spans="1:9" ht="11.25" customHeight="1" x14ac:dyDescent="0.2">
      <c r="A42" s="20"/>
      <c r="B42" s="165"/>
      <c r="C42" s="135"/>
      <c r="D42" s="135"/>
      <c r="E42" s="135"/>
      <c r="F42" s="135"/>
      <c r="G42" s="135"/>
      <c r="H42" s="135"/>
      <c r="I42" s="166"/>
    </row>
    <row r="43" spans="1:9" ht="11.25" customHeight="1" x14ac:dyDescent="0.2">
      <c r="A43" s="20"/>
      <c r="B43" s="165"/>
      <c r="C43" s="170"/>
      <c r="D43" s="170"/>
      <c r="E43" s="170"/>
      <c r="F43" s="170"/>
      <c r="G43" s="170"/>
      <c r="H43" s="170"/>
      <c r="I43" s="166"/>
    </row>
    <row r="44" spans="1:9" ht="6" customHeight="1" x14ac:dyDescent="0.2">
      <c r="A44" s="20"/>
      <c r="B44" s="165"/>
      <c r="C44" s="135"/>
      <c r="D44" s="135"/>
      <c r="E44" s="135"/>
      <c r="F44" s="135"/>
      <c r="G44" s="135"/>
      <c r="H44" s="170"/>
      <c r="I44" s="166"/>
    </row>
    <row r="45" spans="1:9" ht="11.25" customHeight="1" x14ac:dyDescent="0.2">
      <c r="A45" s="18" t="s">
        <v>337</v>
      </c>
      <c r="B45" s="165"/>
      <c r="C45" s="135"/>
      <c r="D45" s="135"/>
      <c r="E45" s="135"/>
      <c r="F45" s="135"/>
      <c r="G45" s="135"/>
      <c r="H45" s="135"/>
      <c r="I45" s="166"/>
    </row>
    <row r="46" spans="1:9" ht="11.25" customHeight="1" x14ac:dyDescent="0.2">
      <c r="A46" s="18"/>
      <c r="B46" s="165" t="s">
        <v>338</v>
      </c>
      <c r="C46" s="135">
        <v>114836</v>
      </c>
      <c r="D46" s="135">
        <v>113438</v>
      </c>
      <c r="E46" s="135">
        <v>834</v>
      </c>
      <c r="F46" s="135">
        <v>627</v>
      </c>
      <c r="G46" s="135">
        <v>91252</v>
      </c>
      <c r="H46" s="135">
        <v>90625</v>
      </c>
      <c r="I46" s="166" t="s">
        <v>339</v>
      </c>
    </row>
    <row r="47" spans="1:9" ht="11.25" customHeight="1" x14ac:dyDescent="0.2">
      <c r="A47" s="18"/>
      <c r="B47" s="165" t="s">
        <v>340</v>
      </c>
      <c r="C47" s="135">
        <v>75750</v>
      </c>
      <c r="D47" s="135">
        <v>75424</v>
      </c>
      <c r="E47" s="135">
        <v>554</v>
      </c>
      <c r="F47" s="135">
        <v>404</v>
      </c>
      <c r="G47" s="135">
        <v>58612</v>
      </c>
      <c r="H47" s="135">
        <v>58208</v>
      </c>
      <c r="I47" s="166" t="s">
        <v>341</v>
      </c>
    </row>
    <row r="48" spans="1:9" ht="11.25" customHeight="1" x14ac:dyDescent="0.2">
      <c r="A48" s="18"/>
      <c r="B48" s="109" t="s">
        <v>342</v>
      </c>
      <c r="C48" s="135">
        <v>54071</v>
      </c>
      <c r="D48" s="135">
        <v>53177</v>
      </c>
      <c r="E48" s="135">
        <v>1047</v>
      </c>
      <c r="F48" s="135">
        <v>473</v>
      </c>
      <c r="G48" s="135">
        <v>37706</v>
      </c>
      <c r="H48" s="135">
        <v>37233</v>
      </c>
      <c r="I48" s="166" t="s">
        <v>343</v>
      </c>
    </row>
    <row r="49" spans="1:10" ht="11.25" customHeight="1" x14ac:dyDescent="0.2">
      <c r="A49" s="18"/>
      <c r="B49" s="109" t="s">
        <v>174</v>
      </c>
      <c r="C49" s="135">
        <v>31295</v>
      </c>
      <c r="D49" s="135">
        <v>33671</v>
      </c>
      <c r="E49" s="135">
        <v>935</v>
      </c>
      <c r="F49" s="135">
        <v>1072</v>
      </c>
      <c r="G49" s="135">
        <v>22558</v>
      </c>
      <c r="H49" s="135">
        <v>21486</v>
      </c>
      <c r="I49" s="166" t="s">
        <v>344</v>
      </c>
    </row>
    <row r="50" spans="1:10" ht="11.25" customHeight="1" x14ac:dyDescent="0.2">
      <c r="A50" s="18"/>
      <c r="B50" s="109" t="s">
        <v>345</v>
      </c>
      <c r="C50" s="135">
        <v>21078</v>
      </c>
      <c r="D50" s="135">
        <v>15307</v>
      </c>
      <c r="E50" s="135">
        <v>0</v>
      </c>
      <c r="F50" s="135">
        <v>0</v>
      </c>
      <c r="G50" s="135">
        <v>13139</v>
      </c>
      <c r="H50" s="135">
        <v>13139</v>
      </c>
      <c r="I50" s="166" t="s">
        <v>195</v>
      </c>
    </row>
    <row r="51" spans="1:10" ht="11.25" customHeight="1" x14ac:dyDescent="0.2">
      <c r="A51" s="18"/>
      <c r="B51" s="109" t="s">
        <v>346</v>
      </c>
      <c r="C51" s="135">
        <v>11228</v>
      </c>
      <c r="D51" s="135">
        <v>11678</v>
      </c>
      <c r="E51" s="135">
        <v>66</v>
      </c>
      <c r="F51" s="135">
        <v>77</v>
      </c>
      <c r="G51" s="135">
        <v>11236</v>
      </c>
      <c r="H51" s="135">
        <v>11159</v>
      </c>
      <c r="I51" s="166" t="s">
        <v>347</v>
      </c>
    </row>
    <row r="52" spans="1:10" ht="11.25" customHeight="1" x14ac:dyDescent="0.2">
      <c r="A52" s="20"/>
      <c r="B52" s="109" t="s">
        <v>348</v>
      </c>
      <c r="C52" s="135">
        <v>13857</v>
      </c>
      <c r="D52" s="135">
        <v>11938</v>
      </c>
      <c r="E52" s="135">
        <v>0</v>
      </c>
      <c r="F52" s="135">
        <v>0</v>
      </c>
      <c r="G52" s="135">
        <v>11135</v>
      </c>
      <c r="H52" s="135">
        <v>11135</v>
      </c>
      <c r="I52" s="166" t="s">
        <v>195</v>
      </c>
    </row>
    <row r="53" spans="1:10" ht="11.25" customHeight="1" x14ac:dyDescent="0.2">
      <c r="A53" s="20"/>
      <c r="B53" s="109" t="s">
        <v>349</v>
      </c>
      <c r="C53" s="135">
        <v>11073</v>
      </c>
      <c r="D53" s="135">
        <v>10845</v>
      </c>
      <c r="E53" s="135">
        <v>0</v>
      </c>
      <c r="F53" s="135">
        <v>0</v>
      </c>
      <c r="G53" s="135">
        <v>10922</v>
      </c>
      <c r="H53" s="135">
        <v>10922</v>
      </c>
      <c r="I53" s="166" t="s">
        <v>195</v>
      </c>
    </row>
    <row r="54" spans="1:10" ht="11.25" customHeight="1" x14ac:dyDescent="0.2">
      <c r="A54" s="20"/>
      <c r="B54" s="109" t="s">
        <v>350</v>
      </c>
      <c r="C54" s="135">
        <v>17225</v>
      </c>
      <c r="D54" s="135">
        <v>16604</v>
      </c>
      <c r="E54" s="135">
        <v>689</v>
      </c>
      <c r="F54" s="135">
        <v>500</v>
      </c>
      <c r="G54" s="135">
        <v>9195</v>
      </c>
      <c r="H54" s="135">
        <v>8695</v>
      </c>
      <c r="I54" s="166" t="s">
        <v>351</v>
      </c>
    </row>
    <row r="55" spans="1:10" ht="11.25" customHeight="1" x14ac:dyDescent="0.2">
      <c r="A55" s="20"/>
      <c r="B55" s="109" t="s">
        <v>352</v>
      </c>
      <c r="C55" s="135">
        <v>7138</v>
      </c>
      <c r="D55" s="135">
        <v>12188</v>
      </c>
      <c r="E55" s="135">
        <v>42</v>
      </c>
      <c r="F55" s="135">
        <v>32</v>
      </c>
      <c r="G55" s="135">
        <v>8186</v>
      </c>
      <c r="H55" s="135">
        <v>8154</v>
      </c>
      <c r="I55" s="166" t="s">
        <v>353</v>
      </c>
    </row>
    <row r="56" spans="1:10" ht="11.25" customHeight="1" x14ac:dyDescent="0.2">
      <c r="A56" s="20"/>
      <c r="B56" s="109" t="s">
        <v>354</v>
      </c>
      <c r="C56" s="135">
        <v>5013</v>
      </c>
      <c r="D56" s="135">
        <v>6541</v>
      </c>
      <c r="E56" s="135">
        <v>0</v>
      </c>
      <c r="F56" s="135">
        <v>0</v>
      </c>
      <c r="G56" s="135">
        <v>7987</v>
      </c>
      <c r="H56" s="135">
        <v>7987</v>
      </c>
      <c r="I56" s="166" t="s">
        <v>195</v>
      </c>
    </row>
    <row r="57" spans="1:10" ht="11.25" customHeight="1" x14ac:dyDescent="0.2">
      <c r="A57" s="20"/>
      <c r="B57" s="109" t="s">
        <v>355</v>
      </c>
      <c r="C57" s="135">
        <v>0</v>
      </c>
      <c r="D57" s="135">
        <v>0</v>
      </c>
      <c r="E57" s="135">
        <v>0</v>
      </c>
      <c r="F57" s="135">
        <v>0</v>
      </c>
      <c r="G57" s="135">
        <v>7009</v>
      </c>
      <c r="H57" s="135">
        <v>7009</v>
      </c>
      <c r="I57" s="166" t="s">
        <v>195</v>
      </c>
    </row>
    <row r="58" spans="1:10" ht="6" customHeight="1" x14ac:dyDescent="0.2">
      <c r="A58" s="20"/>
      <c r="B58" s="109"/>
      <c r="C58" s="135"/>
      <c r="D58" s="135"/>
      <c r="E58" s="135"/>
      <c r="F58" s="135"/>
      <c r="G58" s="135"/>
      <c r="H58" s="135"/>
      <c r="I58" s="166"/>
    </row>
    <row r="59" spans="1:10" ht="11.25" customHeight="1" x14ac:dyDescent="0.2">
      <c r="A59" s="18" t="s">
        <v>356</v>
      </c>
      <c r="C59" s="135"/>
      <c r="D59" s="135"/>
      <c r="E59" s="135"/>
      <c r="F59" s="135"/>
      <c r="G59" s="135"/>
      <c r="H59" s="135"/>
      <c r="I59" s="166"/>
    </row>
    <row r="60" spans="1:10" ht="11.25" customHeight="1" x14ac:dyDescent="0.2">
      <c r="B60" s="109" t="s">
        <v>168</v>
      </c>
      <c r="C60" s="135">
        <v>114115</v>
      </c>
      <c r="D60" s="135">
        <v>117866</v>
      </c>
      <c r="E60" s="135">
        <v>276</v>
      </c>
      <c r="F60" s="135">
        <v>253</v>
      </c>
      <c r="G60" s="135">
        <v>104088</v>
      </c>
      <c r="H60" s="135">
        <v>103835</v>
      </c>
      <c r="I60" s="166" t="s">
        <v>357</v>
      </c>
    </row>
    <row r="61" spans="1:10" ht="11.25" customHeight="1" x14ac:dyDescent="0.2">
      <c r="B61" s="109" t="s">
        <v>358</v>
      </c>
      <c r="C61" s="135">
        <v>97889</v>
      </c>
      <c r="D61" s="135">
        <v>94473</v>
      </c>
      <c r="E61" s="135">
        <v>3982</v>
      </c>
      <c r="F61" s="135">
        <v>3309</v>
      </c>
      <c r="G61" s="135">
        <v>87036</v>
      </c>
      <c r="H61" s="135">
        <v>83727</v>
      </c>
      <c r="I61" s="166" t="s">
        <v>359</v>
      </c>
    </row>
    <row r="62" spans="1:10" ht="11.25" customHeight="1" x14ac:dyDescent="0.2">
      <c r="B62" s="109" t="s">
        <v>170</v>
      </c>
      <c r="C62" s="135">
        <v>51424</v>
      </c>
      <c r="D62" s="135">
        <v>53389</v>
      </c>
      <c r="E62" s="135">
        <v>228</v>
      </c>
      <c r="F62" s="135">
        <v>130</v>
      </c>
      <c r="G62" s="135">
        <v>34128</v>
      </c>
      <c r="H62" s="135">
        <v>33998</v>
      </c>
      <c r="I62" s="166" t="s">
        <v>360</v>
      </c>
    </row>
    <row r="63" spans="1:10" ht="11.25" customHeight="1" x14ac:dyDescent="0.2">
      <c r="B63" s="109" t="s">
        <v>172</v>
      </c>
      <c r="C63" s="135">
        <v>42342</v>
      </c>
      <c r="D63" s="135">
        <v>39692</v>
      </c>
      <c r="E63" s="135">
        <v>342</v>
      </c>
      <c r="F63" s="135">
        <v>224</v>
      </c>
      <c r="G63" s="135">
        <v>30364</v>
      </c>
      <c r="H63" s="135">
        <v>30140</v>
      </c>
      <c r="I63" s="166" t="s">
        <v>361</v>
      </c>
    </row>
    <row r="64" spans="1:10" ht="11.25" customHeight="1" x14ac:dyDescent="0.2">
      <c r="A64" s="7"/>
      <c r="B64" s="142" t="s">
        <v>180</v>
      </c>
      <c r="C64" s="143">
        <v>11049</v>
      </c>
      <c r="D64" s="143">
        <v>12696</v>
      </c>
      <c r="E64" s="143">
        <v>110</v>
      </c>
      <c r="F64" s="143">
        <v>259</v>
      </c>
      <c r="G64" s="143">
        <v>8534</v>
      </c>
      <c r="H64" s="143">
        <v>8275</v>
      </c>
      <c r="I64" s="171" t="s">
        <v>362</v>
      </c>
      <c r="J64" s="7"/>
    </row>
    <row r="65" spans="1:7" ht="6.75" customHeight="1" x14ac:dyDescent="0.2"/>
    <row r="66" spans="1:7" ht="11.25" customHeight="1" x14ac:dyDescent="0.2">
      <c r="A66" s="146" t="str">
        <f>"1."</f>
        <v>1.</v>
      </c>
      <c r="B66" s="109" t="s">
        <v>241</v>
      </c>
    </row>
    <row r="67" spans="1:7" ht="6" customHeight="1" x14ac:dyDescent="0.2">
      <c r="B67" s="4"/>
      <c r="C67" s="4"/>
      <c r="D67" s="4"/>
      <c r="E67" s="4"/>
      <c r="F67" s="4"/>
      <c r="G67" s="4"/>
    </row>
    <row r="68" spans="1:7" ht="11.25" customHeight="1" x14ac:dyDescent="0.2">
      <c r="A68" s="122" t="s">
        <v>243</v>
      </c>
    </row>
    <row r="69" spans="1:7" x14ac:dyDescent="0.2">
      <c r="A69" s="122" t="s">
        <v>155</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K69"/>
  <sheetViews>
    <sheetView zoomScaleNormal="100" workbookViewId="0"/>
  </sheetViews>
  <sheetFormatPr defaultRowHeight="12.75" x14ac:dyDescent="0.2"/>
  <cols>
    <col min="1" max="1" width="1.7109375" customWidth="1"/>
    <col min="2" max="2" width="21.7109375" customWidth="1"/>
    <col min="8" max="8" width="9.140625" style="3"/>
    <col min="9" max="9" width="6.85546875" customWidth="1"/>
    <col min="10" max="10" width="3" customWidth="1"/>
    <col min="11" max="11" width="10.7109375" customWidth="1"/>
    <col min="12" max="12" width="11.7109375" customWidth="1"/>
  </cols>
  <sheetData>
    <row r="1" spans="1:11" ht="12.75" customHeight="1" x14ac:dyDescent="0.2">
      <c r="A1" s="94" t="s">
        <v>363</v>
      </c>
    </row>
    <row r="2" spans="1:11" ht="11.25" customHeight="1" x14ac:dyDescent="0.2">
      <c r="B2" s="109"/>
      <c r="C2" s="109"/>
      <c r="D2" s="109"/>
      <c r="E2" s="109"/>
      <c r="F2" s="109"/>
      <c r="G2" s="109"/>
      <c r="H2" s="135"/>
      <c r="I2" s="109"/>
      <c r="J2" s="66"/>
      <c r="K2" s="66"/>
    </row>
    <row r="3" spans="1:11" ht="15" customHeight="1" x14ac:dyDescent="0.25">
      <c r="A3" s="23" t="s">
        <v>286</v>
      </c>
      <c r="B3" s="23"/>
      <c r="C3" s="23"/>
      <c r="D3" s="23"/>
      <c r="E3" s="23"/>
      <c r="F3" s="23"/>
      <c r="G3" s="23"/>
      <c r="H3" s="90"/>
      <c r="I3" s="23"/>
    </row>
    <row r="4" spans="1:11" ht="14.25" customHeight="1" x14ac:dyDescent="0.2">
      <c r="A4" s="24" t="s">
        <v>245</v>
      </c>
      <c r="B4" s="24"/>
      <c r="C4" s="24"/>
      <c r="D4" s="24"/>
      <c r="E4" s="24"/>
      <c r="F4" s="24"/>
      <c r="G4" s="24"/>
      <c r="H4" s="91"/>
      <c r="I4" s="24"/>
    </row>
    <row r="5" spans="1:11" ht="11.25" customHeight="1" x14ac:dyDescent="0.25">
      <c r="A5" s="1"/>
      <c r="B5" s="1"/>
      <c r="C5" s="1"/>
      <c r="D5" s="1"/>
      <c r="E5" s="1"/>
      <c r="F5" s="1"/>
      <c r="G5" s="1"/>
      <c r="H5" s="92"/>
      <c r="I5" s="125"/>
      <c r="J5" s="1"/>
      <c r="K5" s="108"/>
    </row>
    <row r="6" spans="1:11" ht="11.25" customHeight="1" x14ac:dyDescent="0.2">
      <c r="A6" s="199" t="s">
        <v>287</v>
      </c>
      <c r="B6" s="200"/>
      <c r="C6" s="150"/>
      <c r="D6" s="129"/>
      <c r="E6" s="151" t="s">
        <v>158</v>
      </c>
      <c r="F6" s="129"/>
      <c r="G6" s="152"/>
      <c r="H6" s="158" t="s">
        <v>163</v>
      </c>
      <c r="I6" s="129"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64"/>
    </row>
    <row r="9" spans="1:11" ht="11.25" customHeight="1" x14ac:dyDescent="0.2">
      <c r="A9" s="18" t="s">
        <v>165</v>
      </c>
      <c r="C9" s="9">
        <v>3863217</v>
      </c>
      <c r="D9" s="9">
        <v>3888473</v>
      </c>
      <c r="E9" s="9">
        <v>996350</v>
      </c>
      <c r="F9" s="9">
        <v>206862</v>
      </c>
      <c r="G9" s="9">
        <v>1427595</v>
      </c>
      <c r="H9" s="9">
        <v>1220733</v>
      </c>
      <c r="I9" s="101" t="s">
        <v>246</v>
      </c>
    </row>
    <row r="10" spans="1:11" ht="6" customHeight="1" x14ac:dyDescent="0.2">
      <c r="A10" s="18"/>
      <c r="C10" s="19"/>
      <c r="D10" s="19"/>
      <c r="E10" s="19"/>
      <c r="F10" s="19"/>
      <c r="G10" s="19"/>
      <c r="H10" s="9"/>
      <c r="I10" s="101"/>
    </row>
    <row r="11" spans="1:11" ht="11.25" customHeight="1" x14ac:dyDescent="0.2">
      <c r="A11" s="18" t="s">
        <v>288</v>
      </c>
      <c r="C11" s="135"/>
      <c r="D11" s="135"/>
      <c r="E11" s="135"/>
      <c r="F11" s="135"/>
      <c r="G11" s="135"/>
      <c r="H11" s="9"/>
      <c r="I11" s="101"/>
    </row>
    <row r="12" spans="1:11" ht="11.25" customHeight="1" x14ac:dyDescent="0.2">
      <c r="A12" s="20"/>
      <c r="B12" s="165" t="s">
        <v>289</v>
      </c>
      <c r="C12" s="135">
        <v>2021119</v>
      </c>
      <c r="D12" s="135">
        <v>1972070</v>
      </c>
      <c r="E12" s="135">
        <v>515399</v>
      </c>
      <c r="F12" s="135">
        <v>31851</v>
      </c>
      <c r="G12" s="135">
        <v>496911</v>
      </c>
      <c r="H12" s="135">
        <v>465060</v>
      </c>
      <c r="I12" s="166" t="s">
        <v>364</v>
      </c>
    </row>
    <row r="13" spans="1:11" ht="11.25" customHeight="1" x14ac:dyDescent="0.2">
      <c r="A13" s="20"/>
      <c r="B13" s="165" t="s">
        <v>291</v>
      </c>
      <c r="C13" s="135">
        <v>1097882</v>
      </c>
      <c r="D13" s="135">
        <v>1077256</v>
      </c>
      <c r="E13" s="135">
        <v>289121</v>
      </c>
      <c r="F13" s="135">
        <v>119899</v>
      </c>
      <c r="G13" s="135">
        <v>628618</v>
      </c>
      <c r="H13" s="135">
        <v>508719</v>
      </c>
      <c r="I13" s="166" t="s">
        <v>365</v>
      </c>
    </row>
    <row r="14" spans="1:11" ht="11.25" customHeight="1" x14ac:dyDescent="0.2">
      <c r="A14" s="20"/>
      <c r="B14" s="165" t="s">
        <v>293</v>
      </c>
      <c r="C14" s="135">
        <v>301496</v>
      </c>
      <c r="D14" s="135">
        <v>341306</v>
      </c>
      <c r="E14" s="135">
        <v>66101</v>
      </c>
      <c r="F14" s="135">
        <v>19469</v>
      </c>
      <c r="G14" s="135">
        <v>108464</v>
      </c>
      <c r="H14" s="135">
        <v>88995</v>
      </c>
      <c r="I14" s="166" t="s">
        <v>366</v>
      </c>
    </row>
    <row r="15" spans="1:11" ht="11.25" customHeight="1" x14ac:dyDescent="0.2">
      <c r="A15" s="20"/>
      <c r="B15" s="165" t="s">
        <v>295</v>
      </c>
      <c r="C15" s="135">
        <v>68151</v>
      </c>
      <c r="D15" s="135">
        <v>73536</v>
      </c>
      <c r="E15" s="135">
        <v>20306</v>
      </c>
      <c r="F15" s="135">
        <v>2314</v>
      </c>
      <c r="G15" s="135">
        <v>11843</v>
      </c>
      <c r="H15" s="135">
        <v>9529</v>
      </c>
      <c r="I15" s="166" t="s">
        <v>367</v>
      </c>
    </row>
    <row r="16" spans="1:11" ht="11.25" customHeight="1" x14ac:dyDescent="0.2">
      <c r="A16" s="20"/>
      <c r="B16" s="165" t="s">
        <v>297</v>
      </c>
      <c r="C16" s="135">
        <v>76741</v>
      </c>
      <c r="D16" s="135">
        <v>83770</v>
      </c>
      <c r="E16" s="135">
        <v>15439</v>
      </c>
      <c r="F16" s="135">
        <v>649</v>
      </c>
      <c r="G16" s="135">
        <v>23366</v>
      </c>
      <c r="H16" s="135">
        <v>22717</v>
      </c>
      <c r="I16" s="166" t="s">
        <v>368</v>
      </c>
    </row>
    <row r="17" spans="1:9" ht="6" customHeight="1" x14ac:dyDescent="0.2">
      <c r="A17" s="20"/>
      <c r="B17" s="165"/>
      <c r="C17" s="135"/>
      <c r="D17" s="135"/>
      <c r="E17" s="135"/>
      <c r="F17" s="135"/>
      <c r="G17" s="135"/>
      <c r="H17" s="135"/>
      <c r="I17" s="166"/>
    </row>
    <row r="18" spans="1:9" ht="11.25" customHeight="1" x14ac:dyDescent="0.2">
      <c r="A18" s="18" t="s">
        <v>299</v>
      </c>
      <c r="C18" s="135"/>
      <c r="D18" s="135"/>
      <c r="E18" s="135"/>
      <c r="F18" s="135"/>
      <c r="G18" s="135"/>
      <c r="H18" s="135"/>
      <c r="I18" s="166"/>
    </row>
    <row r="19" spans="1:9" ht="11.25" customHeight="1" x14ac:dyDescent="0.2">
      <c r="A19" s="20"/>
      <c r="B19" s="165" t="s">
        <v>300</v>
      </c>
      <c r="C19" s="135">
        <v>334850</v>
      </c>
      <c r="D19" s="135">
        <v>337671</v>
      </c>
      <c r="E19" s="135">
        <v>76902</v>
      </c>
      <c r="F19" s="135">
        <v>22998</v>
      </c>
      <c r="G19" s="135">
        <v>153397</v>
      </c>
      <c r="H19" s="135">
        <v>130399</v>
      </c>
      <c r="I19" s="166" t="s">
        <v>369</v>
      </c>
    </row>
    <row r="20" spans="1:9" ht="11.25" customHeight="1" x14ac:dyDescent="0.2">
      <c r="A20" s="20"/>
      <c r="B20" s="165" t="s">
        <v>302</v>
      </c>
      <c r="C20" s="135">
        <v>428381</v>
      </c>
      <c r="D20" s="135">
        <v>414470</v>
      </c>
      <c r="E20" s="135">
        <v>105579</v>
      </c>
      <c r="F20" s="135">
        <v>20365</v>
      </c>
      <c r="G20" s="135">
        <v>148604</v>
      </c>
      <c r="H20" s="135">
        <v>128239</v>
      </c>
      <c r="I20" s="166" t="s">
        <v>370</v>
      </c>
    </row>
    <row r="21" spans="1:9" ht="11.25" customHeight="1" x14ac:dyDescent="0.2">
      <c r="A21" s="20"/>
      <c r="B21" s="165" t="s">
        <v>304</v>
      </c>
      <c r="C21" s="135">
        <v>783183</v>
      </c>
      <c r="D21" s="135">
        <v>778571</v>
      </c>
      <c r="E21" s="135">
        <v>197397</v>
      </c>
      <c r="F21" s="135">
        <v>47564</v>
      </c>
      <c r="G21" s="135">
        <v>280646</v>
      </c>
      <c r="H21" s="135">
        <v>233082</v>
      </c>
      <c r="I21" s="166" t="s">
        <v>371</v>
      </c>
    </row>
    <row r="22" spans="1:9" ht="11.25" customHeight="1" x14ac:dyDescent="0.2">
      <c r="A22" s="20"/>
      <c r="B22" s="165" t="s">
        <v>306</v>
      </c>
      <c r="C22" s="135">
        <v>583320</v>
      </c>
      <c r="D22" s="135">
        <v>588727</v>
      </c>
      <c r="E22" s="135">
        <v>138920</v>
      </c>
      <c r="F22" s="135">
        <v>36166</v>
      </c>
      <c r="G22" s="135">
        <v>228498</v>
      </c>
      <c r="H22" s="135">
        <v>192332</v>
      </c>
      <c r="I22" s="166" t="s">
        <v>372</v>
      </c>
    </row>
    <row r="23" spans="1:9" ht="11.25" customHeight="1" x14ac:dyDescent="0.2">
      <c r="A23" s="20"/>
      <c r="B23" s="165" t="s">
        <v>308</v>
      </c>
      <c r="C23" s="135">
        <v>616165</v>
      </c>
      <c r="D23" s="135">
        <v>608192</v>
      </c>
      <c r="E23" s="135">
        <v>138236</v>
      </c>
      <c r="F23" s="135">
        <v>34055</v>
      </c>
      <c r="G23" s="135">
        <v>220650</v>
      </c>
      <c r="H23" s="135">
        <v>186595</v>
      </c>
      <c r="I23" s="166" t="s">
        <v>373</v>
      </c>
    </row>
    <row r="24" spans="1:9" ht="11.25" customHeight="1" x14ac:dyDescent="0.2">
      <c r="A24" s="20"/>
      <c r="B24" s="165" t="s">
        <v>310</v>
      </c>
      <c r="C24" s="135">
        <v>653028</v>
      </c>
      <c r="D24" s="135">
        <v>668889</v>
      </c>
      <c r="E24" s="135">
        <v>175610</v>
      </c>
      <c r="F24" s="135">
        <v>29629</v>
      </c>
      <c r="G24" s="135">
        <v>220555</v>
      </c>
      <c r="H24" s="135">
        <v>190926</v>
      </c>
      <c r="I24" s="166" t="s">
        <v>374</v>
      </c>
    </row>
    <row r="25" spans="1:9" ht="11.25" customHeight="1" x14ac:dyDescent="0.2">
      <c r="A25" s="20"/>
      <c r="B25" s="165" t="s">
        <v>312</v>
      </c>
      <c r="C25" s="135">
        <v>458789</v>
      </c>
      <c r="D25" s="135">
        <v>491953</v>
      </c>
      <c r="E25" s="135">
        <v>163706</v>
      </c>
      <c r="F25" s="135">
        <v>16085</v>
      </c>
      <c r="G25" s="135">
        <v>175245</v>
      </c>
      <c r="H25" s="135">
        <v>159160</v>
      </c>
      <c r="I25" s="166" t="s">
        <v>375</v>
      </c>
    </row>
    <row r="26" spans="1:9" ht="6" customHeight="1" x14ac:dyDescent="0.2">
      <c r="A26" s="20"/>
      <c r="B26" s="165"/>
      <c r="C26" s="135"/>
      <c r="D26" s="135"/>
      <c r="E26" s="135"/>
      <c r="F26" s="135"/>
      <c r="G26" s="135"/>
      <c r="H26" s="135"/>
      <c r="I26" s="166"/>
    </row>
    <row r="27" spans="1:9" ht="11.25" customHeight="1" x14ac:dyDescent="0.2">
      <c r="A27" s="18" t="s">
        <v>314</v>
      </c>
      <c r="C27" s="135"/>
      <c r="D27" s="135"/>
      <c r="E27" s="135"/>
      <c r="F27" s="135"/>
      <c r="G27" s="135"/>
      <c r="H27" s="135"/>
      <c r="I27" s="166"/>
    </row>
    <row r="28" spans="1:9" ht="11.25" customHeight="1" x14ac:dyDescent="0.2">
      <c r="A28" s="20"/>
      <c r="B28" s="167" t="s">
        <v>315</v>
      </c>
      <c r="C28" s="135">
        <v>666122</v>
      </c>
      <c r="D28" s="135">
        <v>660541</v>
      </c>
      <c r="E28" s="135">
        <v>134631</v>
      </c>
      <c r="F28" s="135">
        <v>20498</v>
      </c>
      <c r="G28" s="135">
        <v>154708</v>
      </c>
      <c r="H28" s="135">
        <v>134210</v>
      </c>
      <c r="I28" s="166" t="s">
        <v>376</v>
      </c>
    </row>
    <row r="29" spans="1:9" ht="11.25" customHeight="1" x14ac:dyDescent="0.2">
      <c r="A29" s="20"/>
      <c r="B29" s="168" t="s">
        <v>317</v>
      </c>
      <c r="C29" s="135">
        <v>990299</v>
      </c>
      <c r="D29" s="135">
        <v>989112</v>
      </c>
      <c r="E29" s="135">
        <v>209936</v>
      </c>
      <c r="F29" s="135">
        <v>47256</v>
      </c>
      <c r="G29" s="135">
        <v>301981</v>
      </c>
      <c r="H29" s="135">
        <v>254725</v>
      </c>
      <c r="I29" s="166" t="s">
        <v>377</v>
      </c>
    </row>
    <row r="30" spans="1:9" ht="11.25" customHeight="1" x14ac:dyDescent="0.2">
      <c r="A30" s="20"/>
      <c r="B30" s="165" t="s">
        <v>319</v>
      </c>
      <c r="C30" s="135">
        <v>1104544</v>
      </c>
      <c r="D30" s="135">
        <v>1109795</v>
      </c>
      <c r="E30" s="135">
        <v>266745</v>
      </c>
      <c r="F30" s="135">
        <v>50390</v>
      </c>
      <c r="G30" s="135">
        <v>401158</v>
      </c>
      <c r="H30" s="135">
        <v>350768</v>
      </c>
      <c r="I30" s="166" t="s">
        <v>378</v>
      </c>
    </row>
    <row r="31" spans="1:9" ht="11.25" customHeight="1" x14ac:dyDescent="0.2">
      <c r="A31" s="20"/>
      <c r="B31" s="168" t="s">
        <v>321</v>
      </c>
      <c r="C31" s="135">
        <v>452282</v>
      </c>
      <c r="D31" s="135">
        <v>436443</v>
      </c>
      <c r="E31" s="135">
        <v>122759</v>
      </c>
      <c r="F31" s="135">
        <v>22447</v>
      </c>
      <c r="G31" s="135">
        <v>204787</v>
      </c>
      <c r="H31" s="135">
        <v>182340</v>
      </c>
      <c r="I31" s="166" t="s">
        <v>379</v>
      </c>
    </row>
    <row r="32" spans="1:9" ht="11.25" customHeight="1" x14ac:dyDescent="0.2">
      <c r="A32" s="20"/>
      <c r="B32" s="165" t="s">
        <v>323</v>
      </c>
      <c r="C32" s="135">
        <v>644469</v>
      </c>
      <c r="D32" s="135">
        <v>692582</v>
      </c>
      <c r="E32" s="135">
        <v>262279</v>
      </c>
      <c r="F32" s="135">
        <v>66271</v>
      </c>
      <c r="G32" s="135">
        <v>364961</v>
      </c>
      <c r="H32" s="135">
        <v>298690</v>
      </c>
      <c r="I32" s="166" t="s">
        <v>380</v>
      </c>
    </row>
    <row r="33" spans="1:9" ht="11.25" customHeight="1" x14ac:dyDescent="0.2">
      <c r="A33" s="20"/>
      <c r="B33" s="165" t="s">
        <v>325</v>
      </c>
      <c r="C33" s="27">
        <v>8.8584226104722692</v>
      </c>
      <c r="D33" s="27">
        <v>8.895065241148</v>
      </c>
      <c r="E33" s="27">
        <v>10.4541638808409</v>
      </c>
      <c r="F33" s="27">
        <v>10.847460267996301</v>
      </c>
      <c r="G33" s="27">
        <v>11.831917593169999</v>
      </c>
      <c r="H33" s="169">
        <v>0.98445732517378004</v>
      </c>
      <c r="I33" s="166" t="s">
        <v>381</v>
      </c>
    </row>
    <row r="34" spans="1:9" ht="6" customHeight="1" x14ac:dyDescent="0.2">
      <c r="A34" s="20"/>
      <c r="B34" s="165"/>
      <c r="C34" s="22"/>
      <c r="D34" s="22"/>
      <c r="E34" s="22"/>
      <c r="F34" s="22"/>
      <c r="G34" s="22"/>
      <c r="H34" s="170"/>
      <c r="I34" s="166"/>
    </row>
    <row r="35" spans="1:9" ht="11.25" customHeight="1" x14ac:dyDescent="0.2">
      <c r="A35" s="18" t="s">
        <v>327</v>
      </c>
      <c r="C35" s="135"/>
      <c r="D35" s="135"/>
      <c r="E35" s="135"/>
      <c r="F35" s="135"/>
      <c r="G35" s="135"/>
      <c r="H35" s="135"/>
      <c r="I35" s="166"/>
    </row>
    <row r="36" spans="1:9" ht="11.25" customHeight="1" x14ac:dyDescent="0.2">
      <c r="A36" s="20"/>
      <c r="B36" s="165" t="s">
        <v>328</v>
      </c>
      <c r="C36" s="135">
        <v>2745579</v>
      </c>
      <c r="D36" s="135">
        <v>2728360</v>
      </c>
      <c r="E36" s="135">
        <v>700246</v>
      </c>
      <c r="F36" s="135">
        <v>143056</v>
      </c>
      <c r="G36" s="135">
        <v>963045</v>
      </c>
      <c r="H36" s="135">
        <v>819989</v>
      </c>
      <c r="I36" s="166" t="s">
        <v>382</v>
      </c>
    </row>
    <row r="37" spans="1:9" ht="11.25" customHeight="1" x14ac:dyDescent="0.2">
      <c r="A37" s="20"/>
      <c r="B37" s="165" t="s">
        <v>332</v>
      </c>
      <c r="C37" s="135">
        <v>285700</v>
      </c>
      <c r="D37" s="135">
        <v>324079</v>
      </c>
      <c r="E37" s="135">
        <v>72023</v>
      </c>
      <c r="F37" s="135">
        <v>17993</v>
      </c>
      <c r="G37" s="135">
        <v>191988</v>
      </c>
      <c r="H37" s="135">
        <v>173995</v>
      </c>
      <c r="I37" s="166" t="s">
        <v>383</v>
      </c>
    </row>
    <row r="38" spans="1:9" ht="11.25" customHeight="1" x14ac:dyDescent="0.2">
      <c r="A38" s="20"/>
      <c r="B38" s="165" t="s">
        <v>330</v>
      </c>
      <c r="C38" s="135">
        <v>558024</v>
      </c>
      <c r="D38" s="135">
        <v>547680</v>
      </c>
      <c r="E38" s="135">
        <v>140729</v>
      </c>
      <c r="F38" s="135">
        <v>27093</v>
      </c>
      <c r="G38" s="135">
        <v>171894</v>
      </c>
      <c r="H38" s="135">
        <v>144801</v>
      </c>
      <c r="I38" s="166" t="s">
        <v>384</v>
      </c>
    </row>
    <row r="39" spans="1:9" ht="11.25" customHeight="1" x14ac:dyDescent="0.2">
      <c r="A39" s="20"/>
      <c r="B39" s="165" t="s">
        <v>333</v>
      </c>
      <c r="C39" s="135">
        <v>212775</v>
      </c>
      <c r="D39" s="135">
        <v>218839</v>
      </c>
      <c r="E39" s="135">
        <v>50527</v>
      </c>
      <c r="F39" s="135">
        <v>16751</v>
      </c>
      <c r="G39" s="135">
        <v>93052</v>
      </c>
      <c r="H39" s="135">
        <v>76301</v>
      </c>
      <c r="I39" s="166" t="s">
        <v>385</v>
      </c>
    </row>
    <row r="40" spans="1:9" ht="11.25" customHeight="1" x14ac:dyDescent="0.2">
      <c r="A40" s="20"/>
      <c r="B40" s="165" t="s">
        <v>334</v>
      </c>
      <c r="C40" s="135">
        <v>48379</v>
      </c>
      <c r="D40" s="135">
        <v>61074</v>
      </c>
      <c r="E40" s="135">
        <v>30700</v>
      </c>
      <c r="F40" s="135">
        <v>1964</v>
      </c>
      <c r="G40" s="135">
        <v>7481</v>
      </c>
      <c r="H40" s="135">
        <v>5517</v>
      </c>
      <c r="I40" s="166" t="s">
        <v>386</v>
      </c>
    </row>
    <row r="41" spans="1:9" ht="11.25" customHeight="1" x14ac:dyDescent="0.2">
      <c r="A41" s="20"/>
      <c r="B41" s="165" t="s">
        <v>336</v>
      </c>
      <c r="C41" s="135">
        <v>7066</v>
      </c>
      <c r="D41" s="135">
        <v>8052</v>
      </c>
      <c r="E41" s="135">
        <v>2041</v>
      </c>
      <c r="F41" s="135">
        <v>0</v>
      </c>
      <c r="G41" s="135">
        <v>0</v>
      </c>
      <c r="H41" s="135">
        <v>0</v>
      </c>
      <c r="I41" s="166" t="s">
        <v>195</v>
      </c>
    </row>
    <row r="42" spans="1:9" ht="11.25" customHeight="1" x14ac:dyDescent="0.2">
      <c r="A42" s="20"/>
      <c r="B42" s="165" t="s">
        <v>387</v>
      </c>
      <c r="C42" s="135">
        <v>1</v>
      </c>
      <c r="D42" s="135">
        <v>29</v>
      </c>
      <c r="E42" s="135">
        <v>0</v>
      </c>
      <c r="F42" s="135">
        <v>0</v>
      </c>
      <c r="G42" s="135">
        <v>0</v>
      </c>
      <c r="H42" s="135">
        <v>0</v>
      </c>
      <c r="I42" s="166" t="s">
        <v>195</v>
      </c>
    </row>
    <row r="43" spans="1:9" ht="11.25" customHeight="1" x14ac:dyDescent="0.2">
      <c r="A43" s="20"/>
      <c r="B43" s="165"/>
      <c r="C43" s="170"/>
      <c r="D43" s="170"/>
      <c r="E43" s="170"/>
      <c r="F43" s="170"/>
      <c r="G43" s="170"/>
      <c r="H43" s="170"/>
      <c r="I43" s="166"/>
    </row>
    <row r="44" spans="1:9" ht="6" customHeight="1" x14ac:dyDescent="0.2">
      <c r="A44" s="20"/>
      <c r="B44" s="165"/>
      <c r="C44" s="135"/>
      <c r="D44" s="135"/>
      <c r="E44" s="135"/>
      <c r="F44" s="135"/>
      <c r="G44" s="135"/>
      <c r="H44" s="170"/>
      <c r="I44" s="166"/>
    </row>
    <row r="45" spans="1:9" ht="11.25" customHeight="1" x14ac:dyDescent="0.2">
      <c r="A45" s="18" t="s">
        <v>337</v>
      </c>
      <c r="B45" s="165"/>
      <c r="C45" s="135"/>
      <c r="D45" s="135"/>
      <c r="E45" s="135"/>
      <c r="F45" s="135"/>
      <c r="G45" s="135"/>
      <c r="H45" s="135"/>
      <c r="I45" s="166"/>
    </row>
    <row r="46" spans="1:9" ht="11.25" customHeight="1" x14ac:dyDescent="0.2">
      <c r="A46" s="18"/>
      <c r="B46" s="109" t="s">
        <v>338</v>
      </c>
      <c r="C46" s="135">
        <v>943875</v>
      </c>
      <c r="D46" s="135">
        <v>965512</v>
      </c>
      <c r="E46" s="135">
        <v>227848</v>
      </c>
      <c r="F46" s="135">
        <v>53919</v>
      </c>
      <c r="G46" s="135">
        <v>421250</v>
      </c>
      <c r="H46" s="135">
        <v>367331</v>
      </c>
      <c r="I46" s="166" t="s">
        <v>388</v>
      </c>
    </row>
    <row r="47" spans="1:9" ht="11.25" customHeight="1" x14ac:dyDescent="0.2">
      <c r="A47" s="18"/>
      <c r="B47" s="109" t="s">
        <v>340</v>
      </c>
      <c r="C47" s="135">
        <v>608960</v>
      </c>
      <c r="D47" s="135">
        <v>613740</v>
      </c>
      <c r="E47" s="135">
        <v>150389</v>
      </c>
      <c r="F47" s="135">
        <v>42886</v>
      </c>
      <c r="G47" s="135">
        <v>266103</v>
      </c>
      <c r="H47" s="135">
        <v>223217</v>
      </c>
      <c r="I47" s="166" t="s">
        <v>389</v>
      </c>
    </row>
    <row r="48" spans="1:9" ht="11.25" customHeight="1" x14ac:dyDescent="0.2">
      <c r="A48" s="18"/>
      <c r="B48" s="109" t="s">
        <v>342</v>
      </c>
      <c r="C48" s="135">
        <v>438953</v>
      </c>
      <c r="D48" s="135">
        <v>438536</v>
      </c>
      <c r="E48" s="135">
        <v>100629</v>
      </c>
      <c r="F48" s="135">
        <v>44734</v>
      </c>
      <c r="G48" s="135">
        <v>170555</v>
      </c>
      <c r="H48" s="135">
        <v>125821</v>
      </c>
      <c r="I48" s="166" t="s">
        <v>390</v>
      </c>
    </row>
    <row r="49" spans="1:10" ht="11.25" customHeight="1" x14ac:dyDescent="0.2">
      <c r="A49" s="18"/>
      <c r="B49" s="109" t="s">
        <v>174</v>
      </c>
      <c r="C49" s="135">
        <v>178487</v>
      </c>
      <c r="D49" s="135">
        <v>202480</v>
      </c>
      <c r="E49" s="135">
        <v>64451</v>
      </c>
      <c r="F49" s="135">
        <v>10108</v>
      </c>
      <c r="G49" s="135">
        <v>84049</v>
      </c>
      <c r="H49" s="135">
        <v>73941</v>
      </c>
      <c r="I49" s="166" t="s">
        <v>391</v>
      </c>
    </row>
    <row r="50" spans="1:10" ht="11.25" customHeight="1" x14ac:dyDescent="0.2">
      <c r="A50" s="18"/>
      <c r="B50" s="109" t="s">
        <v>345</v>
      </c>
      <c r="C50" s="135">
        <v>172819</v>
      </c>
      <c r="D50" s="135">
        <v>113455</v>
      </c>
      <c r="E50" s="135">
        <v>24923</v>
      </c>
      <c r="F50" s="135">
        <v>12176</v>
      </c>
      <c r="G50" s="135">
        <v>66189</v>
      </c>
      <c r="H50" s="135">
        <v>54013</v>
      </c>
      <c r="I50" s="166" t="s">
        <v>392</v>
      </c>
    </row>
    <row r="51" spans="1:10" ht="11.25" customHeight="1" x14ac:dyDescent="0.2">
      <c r="A51" s="18"/>
      <c r="B51" s="109" t="s">
        <v>393</v>
      </c>
      <c r="C51" s="135">
        <v>46130</v>
      </c>
      <c r="D51" s="135">
        <v>46885</v>
      </c>
      <c r="E51" s="135">
        <v>12801</v>
      </c>
      <c r="F51" s="135">
        <v>7115</v>
      </c>
      <c r="G51" s="135">
        <v>38334</v>
      </c>
      <c r="H51" s="135">
        <v>31219</v>
      </c>
      <c r="I51" s="166" t="s">
        <v>394</v>
      </c>
    </row>
    <row r="52" spans="1:10" ht="11.25" customHeight="1" x14ac:dyDescent="0.2">
      <c r="A52" s="20"/>
      <c r="B52" s="109" t="s">
        <v>346</v>
      </c>
      <c r="C52" s="135">
        <v>66756</v>
      </c>
      <c r="D52" s="135">
        <v>71724</v>
      </c>
      <c r="E52" s="135">
        <v>19129</v>
      </c>
      <c r="F52" s="135">
        <v>775</v>
      </c>
      <c r="G52" s="135">
        <v>35503</v>
      </c>
      <c r="H52" s="135">
        <v>34728</v>
      </c>
      <c r="I52" s="166" t="s">
        <v>395</v>
      </c>
    </row>
    <row r="53" spans="1:10" ht="11.25" customHeight="1" x14ac:dyDescent="0.2">
      <c r="A53" s="20"/>
      <c r="B53" s="109" t="s">
        <v>396</v>
      </c>
      <c r="C53" s="135">
        <v>55187</v>
      </c>
      <c r="D53" s="135">
        <v>53552</v>
      </c>
      <c r="E53" s="135">
        <v>14088</v>
      </c>
      <c r="F53" s="135">
        <v>8444</v>
      </c>
      <c r="G53" s="135">
        <v>34780</v>
      </c>
      <c r="H53" s="135">
        <v>26336</v>
      </c>
      <c r="I53" s="166" t="s">
        <v>397</v>
      </c>
    </row>
    <row r="54" spans="1:10" ht="11.25" customHeight="1" x14ac:dyDescent="0.2">
      <c r="A54" s="20"/>
      <c r="B54" s="109" t="s">
        <v>350</v>
      </c>
      <c r="C54" s="135">
        <v>96674</v>
      </c>
      <c r="D54" s="135">
        <v>99634</v>
      </c>
      <c r="E54" s="135">
        <v>40426</v>
      </c>
      <c r="F54" s="135">
        <v>4960</v>
      </c>
      <c r="G54" s="135">
        <v>33693</v>
      </c>
      <c r="H54" s="135">
        <v>28733</v>
      </c>
      <c r="I54" s="166" t="s">
        <v>398</v>
      </c>
    </row>
    <row r="55" spans="1:10" ht="11.25" customHeight="1" x14ac:dyDescent="0.2">
      <c r="A55" s="20"/>
      <c r="B55" s="109" t="s">
        <v>348</v>
      </c>
      <c r="C55" s="135">
        <v>71434</v>
      </c>
      <c r="D55" s="135">
        <v>78158</v>
      </c>
      <c r="E55" s="135">
        <v>27833</v>
      </c>
      <c r="F55" s="135">
        <v>446</v>
      </c>
      <c r="G55" s="135">
        <v>27998</v>
      </c>
      <c r="H55" s="135">
        <v>27552</v>
      </c>
      <c r="I55" s="166" t="s">
        <v>399</v>
      </c>
    </row>
    <row r="56" spans="1:10" ht="11.25" customHeight="1" x14ac:dyDescent="0.2">
      <c r="A56" s="20"/>
      <c r="B56" s="109" t="s">
        <v>400</v>
      </c>
      <c r="C56" s="135">
        <v>17446</v>
      </c>
      <c r="D56" s="135">
        <v>18501</v>
      </c>
      <c r="E56" s="135">
        <v>4822</v>
      </c>
      <c r="F56" s="135">
        <v>2101</v>
      </c>
      <c r="G56" s="135">
        <v>23963</v>
      </c>
      <c r="H56" s="135">
        <v>21862</v>
      </c>
      <c r="I56" s="166" t="s">
        <v>401</v>
      </c>
    </row>
    <row r="57" spans="1:10" ht="11.25" customHeight="1" x14ac:dyDescent="0.2">
      <c r="A57" s="20"/>
      <c r="B57" s="109" t="s">
        <v>352</v>
      </c>
      <c r="C57" s="135">
        <v>50833</v>
      </c>
      <c r="D57" s="135">
        <v>57616</v>
      </c>
      <c r="E57" s="135">
        <v>25428</v>
      </c>
      <c r="F57" s="135">
        <v>423</v>
      </c>
      <c r="G57" s="135">
        <v>18464</v>
      </c>
      <c r="H57" s="135">
        <v>18041</v>
      </c>
      <c r="I57" s="166" t="s">
        <v>402</v>
      </c>
    </row>
    <row r="58" spans="1:10" ht="6" customHeight="1" x14ac:dyDescent="0.2">
      <c r="A58" s="20"/>
      <c r="B58" s="109"/>
      <c r="C58" s="135"/>
      <c r="D58" s="135"/>
      <c r="E58" s="135"/>
      <c r="F58" s="135"/>
      <c r="G58" s="135"/>
      <c r="H58" s="135"/>
      <c r="I58" s="166"/>
    </row>
    <row r="59" spans="1:10" ht="11.25" customHeight="1" x14ac:dyDescent="0.2">
      <c r="A59" s="18" t="s">
        <v>356</v>
      </c>
      <c r="C59" s="135"/>
      <c r="D59" s="135"/>
      <c r="E59" s="135"/>
      <c r="F59" s="135"/>
      <c r="G59" s="135"/>
      <c r="H59" s="135"/>
      <c r="I59" s="166"/>
    </row>
    <row r="60" spans="1:10" ht="11.25" customHeight="1" x14ac:dyDescent="0.2">
      <c r="A60" s="18"/>
      <c r="B60" s="109" t="s">
        <v>168</v>
      </c>
      <c r="C60" s="135">
        <v>1002641</v>
      </c>
      <c r="D60" s="135">
        <v>1036291</v>
      </c>
      <c r="E60" s="135">
        <v>238689</v>
      </c>
      <c r="F60" s="135">
        <v>81833</v>
      </c>
      <c r="G60" s="135">
        <v>533813</v>
      </c>
      <c r="H60" s="135">
        <v>451980</v>
      </c>
      <c r="I60" s="166" t="s">
        <v>403</v>
      </c>
    </row>
    <row r="61" spans="1:10" ht="11.25" customHeight="1" x14ac:dyDescent="0.2">
      <c r="B61" s="109" t="s">
        <v>358</v>
      </c>
      <c r="C61" s="135">
        <v>533312</v>
      </c>
      <c r="D61" s="135">
        <v>543722</v>
      </c>
      <c r="E61" s="135">
        <v>152363</v>
      </c>
      <c r="F61" s="135">
        <v>93375</v>
      </c>
      <c r="G61" s="135">
        <v>355977</v>
      </c>
      <c r="H61" s="135">
        <v>262602</v>
      </c>
      <c r="I61" s="166" t="s">
        <v>404</v>
      </c>
    </row>
    <row r="62" spans="1:10" ht="11.25" customHeight="1" x14ac:dyDescent="0.2">
      <c r="B62" s="109" t="s">
        <v>170</v>
      </c>
      <c r="C62" s="135">
        <v>345517</v>
      </c>
      <c r="D62" s="135">
        <v>360889</v>
      </c>
      <c r="E62" s="135">
        <v>117600</v>
      </c>
      <c r="F62" s="135">
        <v>3098</v>
      </c>
      <c r="G62" s="135">
        <v>99234</v>
      </c>
      <c r="H62" s="135">
        <v>96136</v>
      </c>
      <c r="I62" s="166" t="s">
        <v>405</v>
      </c>
    </row>
    <row r="63" spans="1:10" ht="11.25" customHeight="1" x14ac:dyDescent="0.2">
      <c r="B63" s="109" t="s">
        <v>172</v>
      </c>
      <c r="C63" s="135">
        <v>247013</v>
      </c>
      <c r="D63" s="135">
        <v>244962</v>
      </c>
      <c r="E63" s="135">
        <v>90697</v>
      </c>
      <c r="F63" s="135">
        <v>4367</v>
      </c>
      <c r="G63" s="135">
        <v>79456</v>
      </c>
      <c r="H63" s="135">
        <v>75089</v>
      </c>
      <c r="I63" s="166" t="s">
        <v>406</v>
      </c>
    </row>
    <row r="64" spans="1:10" ht="11.25" customHeight="1" x14ac:dyDescent="0.2">
      <c r="A64" s="7"/>
      <c r="B64" s="142" t="s">
        <v>198</v>
      </c>
      <c r="C64" s="143">
        <v>100657</v>
      </c>
      <c r="D64" s="143">
        <v>99573</v>
      </c>
      <c r="E64" s="143">
        <v>28882</v>
      </c>
      <c r="F64" s="143">
        <v>449</v>
      </c>
      <c r="G64" s="143">
        <v>29893</v>
      </c>
      <c r="H64" s="143">
        <v>29444</v>
      </c>
      <c r="I64" s="171" t="s">
        <v>407</v>
      </c>
      <c r="J64" s="7"/>
    </row>
    <row r="65" spans="1:7" ht="6" customHeight="1" x14ac:dyDescent="0.2"/>
    <row r="66" spans="1:7" ht="11.25" customHeight="1" x14ac:dyDescent="0.2">
      <c r="A66" s="146" t="s">
        <v>408</v>
      </c>
      <c r="B66" s="109" t="s">
        <v>241</v>
      </c>
    </row>
    <row r="67" spans="1:7" ht="6" customHeight="1" x14ac:dyDescent="0.2">
      <c r="B67" s="4"/>
      <c r="C67" s="4"/>
      <c r="D67" s="4"/>
      <c r="E67" s="4"/>
      <c r="F67" s="4"/>
      <c r="G67" s="4"/>
    </row>
    <row r="68" spans="1:7" ht="11.25" customHeight="1" x14ac:dyDescent="0.2">
      <c r="A68" s="122" t="s">
        <v>243</v>
      </c>
    </row>
    <row r="69" spans="1:7" x14ac:dyDescent="0.2">
      <c r="A69" s="122" t="s">
        <v>155</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K72"/>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409</v>
      </c>
    </row>
    <row r="2" spans="1:11" ht="11.25" customHeight="1" x14ac:dyDescent="0.2">
      <c r="B2" s="109"/>
      <c r="C2" s="109"/>
      <c r="D2" s="109"/>
      <c r="E2" s="109"/>
      <c r="F2" s="109"/>
      <c r="G2" s="109"/>
      <c r="H2" s="135"/>
      <c r="I2" s="172"/>
      <c r="J2" s="66"/>
      <c r="K2" s="66"/>
    </row>
    <row r="3" spans="1:11" ht="15" x14ac:dyDescent="0.25">
      <c r="A3" s="23" t="s">
        <v>410</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193984</v>
      </c>
      <c r="D9" s="9">
        <v>196366</v>
      </c>
      <c r="E9" s="9">
        <v>1774</v>
      </c>
      <c r="F9" s="9">
        <v>1280</v>
      </c>
      <c r="G9" s="9">
        <v>166346</v>
      </c>
      <c r="H9" s="9">
        <v>165066</v>
      </c>
      <c r="I9" s="98" t="s">
        <v>169</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72339</v>
      </c>
      <c r="D12" s="135">
        <v>74330</v>
      </c>
      <c r="E12" s="135">
        <v>42</v>
      </c>
      <c r="F12" s="135">
        <v>34</v>
      </c>
      <c r="G12" s="135">
        <v>55877</v>
      </c>
      <c r="H12" s="135">
        <v>55843</v>
      </c>
      <c r="I12" s="176" t="s">
        <v>412</v>
      </c>
    </row>
    <row r="13" spans="1:11" ht="11.25" customHeight="1" x14ac:dyDescent="0.2">
      <c r="A13" s="20"/>
      <c r="B13" s="165" t="s">
        <v>291</v>
      </c>
      <c r="C13" s="135">
        <v>97600</v>
      </c>
      <c r="D13" s="135">
        <v>97462</v>
      </c>
      <c r="E13" s="135">
        <v>1086</v>
      </c>
      <c r="F13" s="135">
        <v>994</v>
      </c>
      <c r="G13" s="135">
        <v>93996</v>
      </c>
      <c r="H13" s="135">
        <v>93002</v>
      </c>
      <c r="I13" s="176" t="s">
        <v>413</v>
      </c>
    </row>
    <row r="14" spans="1:11" ht="11.25" customHeight="1" x14ac:dyDescent="0.2">
      <c r="A14" s="20"/>
      <c r="B14" s="165" t="s">
        <v>293</v>
      </c>
      <c r="C14" s="135">
        <v>11188</v>
      </c>
      <c r="D14" s="135">
        <v>12928</v>
      </c>
      <c r="E14" s="135">
        <v>64</v>
      </c>
      <c r="F14" s="135">
        <v>30</v>
      </c>
      <c r="G14" s="135">
        <v>5924</v>
      </c>
      <c r="H14" s="135">
        <v>5894</v>
      </c>
      <c r="I14" s="176" t="s">
        <v>414</v>
      </c>
    </row>
    <row r="15" spans="1:11" ht="11.25" customHeight="1" x14ac:dyDescent="0.2">
      <c r="A15" s="20"/>
      <c r="B15" s="165" t="s">
        <v>295</v>
      </c>
      <c r="C15" s="135">
        <v>493</v>
      </c>
      <c r="D15" s="135">
        <v>821</v>
      </c>
      <c r="E15" s="135">
        <v>19</v>
      </c>
      <c r="F15" s="135">
        <v>2</v>
      </c>
      <c r="G15" s="135">
        <v>374</v>
      </c>
      <c r="H15" s="135">
        <v>372</v>
      </c>
      <c r="I15" s="176" t="s">
        <v>415</v>
      </c>
    </row>
    <row r="16" spans="1:11" ht="11.25" customHeight="1" x14ac:dyDescent="0.2">
      <c r="A16" s="20"/>
      <c r="B16" s="165" t="s">
        <v>297</v>
      </c>
      <c r="C16" s="135">
        <v>2428</v>
      </c>
      <c r="D16" s="135">
        <v>3455</v>
      </c>
      <c r="E16" s="135">
        <v>1</v>
      </c>
      <c r="F16" s="135">
        <v>0</v>
      </c>
      <c r="G16" s="135">
        <v>761</v>
      </c>
      <c r="H16" s="135">
        <v>761</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31514</v>
      </c>
      <c r="D19" s="135">
        <v>30909</v>
      </c>
      <c r="E19" s="135">
        <v>280</v>
      </c>
      <c r="F19" s="135">
        <v>182</v>
      </c>
      <c r="G19" s="135">
        <v>29818</v>
      </c>
      <c r="H19" s="135">
        <v>29636</v>
      </c>
      <c r="I19" s="176" t="s">
        <v>416</v>
      </c>
    </row>
    <row r="20" spans="1:9" ht="11.25" customHeight="1" x14ac:dyDescent="0.2">
      <c r="A20" s="20"/>
      <c r="B20" s="165" t="s">
        <v>302</v>
      </c>
      <c r="C20" s="135">
        <v>24610</v>
      </c>
      <c r="D20" s="135">
        <v>23326</v>
      </c>
      <c r="E20" s="135">
        <v>183</v>
      </c>
      <c r="F20" s="135">
        <v>109</v>
      </c>
      <c r="G20" s="135">
        <v>20710</v>
      </c>
      <c r="H20" s="135">
        <v>20601</v>
      </c>
      <c r="I20" s="176" t="s">
        <v>417</v>
      </c>
    </row>
    <row r="21" spans="1:9" ht="11.25" customHeight="1" x14ac:dyDescent="0.2">
      <c r="A21" s="20"/>
      <c r="B21" s="165" t="s">
        <v>304</v>
      </c>
      <c r="C21" s="135">
        <v>40227</v>
      </c>
      <c r="D21" s="135">
        <v>39032</v>
      </c>
      <c r="E21" s="135">
        <v>395</v>
      </c>
      <c r="F21" s="135">
        <v>359</v>
      </c>
      <c r="G21" s="135">
        <v>30792</v>
      </c>
      <c r="H21" s="135">
        <v>30433</v>
      </c>
      <c r="I21" s="176" t="s">
        <v>418</v>
      </c>
    </row>
    <row r="22" spans="1:9" ht="11.25" customHeight="1" x14ac:dyDescent="0.2">
      <c r="A22" s="20"/>
      <c r="B22" s="165" t="s">
        <v>306</v>
      </c>
      <c r="C22" s="135">
        <v>31301</v>
      </c>
      <c r="D22" s="135">
        <v>31449</v>
      </c>
      <c r="E22" s="135">
        <v>329</v>
      </c>
      <c r="F22" s="135">
        <v>228</v>
      </c>
      <c r="G22" s="135">
        <v>28716</v>
      </c>
      <c r="H22" s="135">
        <v>28488</v>
      </c>
      <c r="I22" s="176" t="s">
        <v>419</v>
      </c>
    </row>
    <row r="23" spans="1:9" ht="11.25" customHeight="1" x14ac:dyDescent="0.2">
      <c r="A23" s="20"/>
      <c r="B23" s="165" t="s">
        <v>308</v>
      </c>
      <c r="C23" s="135">
        <v>29351</v>
      </c>
      <c r="D23" s="135">
        <v>30024</v>
      </c>
      <c r="E23" s="135">
        <v>282</v>
      </c>
      <c r="F23" s="135">
        <v>164</v>
      </c>
      <c r="G23" s="135">
        <v>25451</v>
      </c>
      <c r="H23" s="135">
        <v>25287</v>
      </c>
      <c r="I23" s="176" t="s">
        <v>420</v>
      </c>
    </row>
    <row r="24" spans="1:9" ht="11.25" customHeight="1" x14ac:dyDescent="0.2">
      <c r="A24" s="20"/>
      <c r="B24" s="165" t="s">
        <v>310</v>
      </c>
      <c r="C24" s="135">
        <v>22629</v>
      </c>
      <c r="D24" s="135">
        <v>24378</v>
      </c>
      <c r="E24" s="135">
        <v>207</v>
      </c>
      <c r="F24" s="135">
        <v>170</v>
      </c>
      <c r="G24" s="135">
        <v>18580</v>
      </c>
      <c r="H24" s="135">
        <v>18410</v>
      </c>
      <c r="I24" s="176" t="s">
        <v>421</v>
      </c>
    </row>
    <row r="25" spans="1:9" ht="11.25" customHeight="1" x14ac:dyDescent="0.2">
      <c r="A25" s="20"/>
      <c r="B25" s="165" t="s">
        <v>312</v>
      </c>
      <c r="C25" s="135">
        <v>14352</v>
      </c>
      <c r="D25" s="135">
        <v>17248</v>
      </c>
      <c r="E25" s="135">
        <v>98</v>
      </c>
      <c r="F25" s="135">
        <v>68</v>
      </c>
      <c r="G25" s="135">
        <v>12279</v>
      </c>
      <c r="H25" s="135">
        <v>12211</v>
      </c>
      <c r="I25" s="176" t="s">
        <v>422</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21056</v>
      </c>
      <c r="D28" s="135">
        <v>26545</v>
      </c>
      <c r="E28" s="135">
        <v>4</v>
      </c>
      <c r="F28" s="135">
        <v>7</v>
      </c>
      <c r="G28" s="135">
        <v>14032</v>
      </c>
      <c r="H28" s="135">
        <v>14025</v>
      </c>
      <c r="I28" s="176" t="s">
        <v>423</v>
      </c>
    </row>
    <row r="29" spans="1:9" ht="11.25" customHeight="1" x14ac:dyDescent="0.2">
      <c r="A29" s="20"/>
      <c r="B29" s="168" t="s">
        <v>317</v>
      </c>
      <c r="C29" s="135">
        <v>41237</v>
      </c>
      <c r="D29" s="135">
        <v>42189</v>
      </c>
      <c r="E29" s="135">
        <v>4</v>
      </c>
      <c r="F29" s="135">
        <v>1</v>
      </c>
      <c r="G29" s="135">
        <v>25920</v>
      </c>
      <c r="H29" s="135">
        <v>25919</v>
      </c>
      <c r="I29" s="176" t="s">
        <v>424</v>
      </c>
    </row>
    <row r="30" spans="1:9" ht="11.25" customHeight="1" x14ac:dyDescent="0.2">
      <c r="A30" s="20"/>
      <c r="B30" s="165" t="s">
        <v>319</v>
      </c>
      <c r="C30" s="135">
        <v>66584</v>
      </c>
      <c r="D30" s="135">
        <v>64157</v>
      </c>
      <c r="E30" s="135">
        <v>3</v>
      </c>
      <c r="F30" s="135">
        <v>22</v>
      </c>
      <c r="G30" s="135">
        <v>54010</v>
      </c>
      <c r="H30" s="135">
        <v>53988</v>
      </c>
      <c r="I30" s="176" t="s">
        <v>425</v>
      </c>
    </row>
    <row r="31" spans="1:9" ht="11.25" customHeight="1" x14ac:dyDescent="0.2">
      <c r="A31" s="20"/>
      <c r="B31" s="168" t="s">
        <v>321</v>
      </c>
      <c r="C31" s="135">
        <v>35536</v>
      </c>
      <c r="D31" s="135">
        <v>34247</v>
      </c>
      <c r="E31" s="135">
        <v>40</v>
      </c>
      <c r="F31" s="135">
        <v>97</v>
      </c>
      <c r="G31" s="135">
        <v>36802</v>
      </c>
      <c r="H31" s="135">
        <v>36705</v>
      </c>
      <c r="I31" s="176" t="s">
        <v>426</v>
      </c>
    </row>
    <row r="32" spans="1:9" ht="11.25" customHeight="1" x14ac:dyDescent="0.2">
      <c r="A32" s="20"/>
      <c r="B32" s="165" t="s">
        <v>323</v>
      </c>
      <c r="C32" s="135">
        <v>29571</v>
      </c>
      <c r="D32" s="135">
        <v>29228</v>
      </c>
      <c r="E32" s="135">
        <v>1723</v>
      </c>
      <c r="F32" s="135">
        <v>1153</v>
      </c>
      <c r="G32" s="135">
        <v>35582</v>
      </c>
      <c r="H32" s="135">
        <v>34429</v>
      </c>
      <c r="I32" s="176" t="s">
        <v>427</v>
      </c>
    </row>
    <row r="33" spans="1:11" ht="11.25" customHeight="1" x14ac:dyDescent="0.2">
      <c r="A33" s="20"/>
      <c r="B33" s="165" t="s">
        <v>325</v>
      </c>
      <c r="C33" s="27">
        <v>10.967057911637699</v>
      </c>
      <c r="D33" s="27">
        <v>10.537565556775199</v>
      </c>
      <c r="E33" s="27">
        <v>60.785714285714299</v>
      </c>
      <c r="F33" s="27">
        <v>41.552631578947398</v>
      </c>
      <c r="G33" s="27">
        <v>13.4677638737758</v>
      </c>
      <c r="H33" s="169">
        <v>-28.084867705171501</v>
      </c>
      <c r="I33" s="176" t="s">
        <v>428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115464</v>
      </c>
      <c r="D36" s="135">
        <v>114574</v>
      </c>
      <c r="E36" s="135">
        <v>1760</v>
      </c>
      <c r="F36" s="135">
        <v>1280</v>
      </c>
      <c r="G36" s="135">
        <v>97089</v>
      </c>
      <c r="H36" s="135">
        <v>95809</v>
      </c>
      <c r="I36" s="176" t="s">
        <v>429</v>
      </c>
      <c r="J36" s="109"/>
      <c r="K36" s="109"/>
    </row>
    <row r="37" spans="1:11" ht="11.25" customHeight="1" x14ac:dyDescent="0.2">
      <c r="A37" s="18"/>
      <c r="B37" s="165" t="s">
        <v>332</v>
      </c>
      <c r="C37" s="135">
        <v>19732</v>
      </c>
      <c r="D37" s="135">
        <v>20957</v>
      </c>
      <c r="E37" s="135">
        <v>0</v>
      </c>
      <c r="F37" s="135">
        <v>0</v>
      </c>
      <c r="G37" s="135">
        <v>30407</v>
      </c>
      <c r="H37" s="135">
        <v>30407</v>
      </c>
      <c r="I37" s="176" t="s">
        <v>195</v>
      </c>
      <c r="J37" s="109"/>
      <c r="K37" s="109"/>
    </row>
    <row r="38" spans="1:11" ht="11.25" customHeight="1" x14ac:dyDescent="0.2">
      <c r="A38" s="18"/>
      <c r="B38" s="165" t="s">
        <v>330</v>
      </c>
      <c r="C38" s="135">
        <v>35619</v>
      </c>
      <c r="D38" s="135">
        <v>33618</v>
      </c>
      <c r="E38" s="135">
        <v>1</v>
      </c>
      <c r="F38" s="135">
        <v>0</v>
      </c>
      <c r="G38" s="135">
        <v>24186</v>
      </c>
      <c r="H38" s="135">
        <v>24186</v>
      </c>
      <c r="I38" s="176" t="s">
        <v>195</v>
      </c>
      <c r="J38" s="109"/>
      <c r="K38" s="109"/>
    </row>
    <row r="39" spans="1:11" ht="11.25" customHeight="1" x14ac:dyDescent="0.2">
      <c r="A39" s="18"/>
      <c r="B39" s="165" t="s">
        <v>333</v>
      </c>
      <c r="C39" s="135">
        <v>20085</v>
      </c>
      <c r="D39" s="135">
        <v>20283</v>
      </c>
      <c r="E39" s="135">
        <v>0</v>
      </c>
      <c r="F39" s="135">
        <v>0</v>
      </c>
      <c r="G39" s="135">
        <v>14645</v>
      </c>
      <c r="H39" s="135">
        <v>14645</v>
      </c>
      <c r="I39" s="176" t="s">
        <v>195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338</v>
      </c>
      <c r="C42" s="135">
        <v>70429</v>
      </c>
      <c r="D42" s="135">
        <v>71430</v>
      </c>
      <c r="E42" s="135">
        <v>765</v>
      </c>
      <c r="F42" s="135">
        <v>578</v>
      </c>
      <c r="G42" s="135">
        <v>63289</v>
      </c>
      <c r="H42" s="135">
        <v>62711</v>
      </c>
      <c r="I42" s="176" t="s">
        <v>430</v>
      </c>
      <c r="J42" s="109"/>
      <c r="K42" s="109"/>
    </row>
    <row r="43" spans="1:11" ht="11.25" customHeight="1" x14ac:dyDescent="0.2">
      <c r="A43" s="18"/>
      <c r="B43" s="165" t="s">
        <v>340</v>
      </c>
      <c r="C43" s="135">
        <v>54698</v>
      </c>
      <c r="D43" s="135">
        <v>54803</v>
      </c>
      <c r="E43" s="135">
        <v>532</v>
      </c>
      <c r="F43" s="135">
        <v>390</v>
      </c>
      <c r="G43" s="135">
        <v>46065</v>
      </c>
      <c r="H43" s="135">
        <v>45675</v>
      </c>
      <c r="I43" s="176" t="s">
        <v>431</v>
      </c>
      <c r="J43" s="109"/>
      <c r="K43" s="109"/>
    </row>
    <row r="44" spans="1:11" ht="11.25" customHeight="1" x14ac:dyDescent="0.2">
      <c r="A44" s="18"/>
      <c r="B44" s="165" t="s">
        <v>342</v>
      </c>
      <c r="C44" s="135">
        <v>39799</v>
      </c>
      <c r="D44" s="135">
        <v>39738</v>
      </c>
      <c r="E44" s="135">
        <v>432</v>
      </c>
      <c r="F44" s="135">
        <v>259</v>
      </c>
      <c r="G44" s="135">
        <v>32627</v>
      </c>
      <c r="H44" s="135">
        <v>32368</v>
      </c>
      <c r="I44" s="176" t="s">
        <v>432</v>
      </c>
      <c r="J44" s="109"/>
      <c r="K44" s="109"/>
    </row>
    <row r="45" spans="1:11" ht="11.25" customHeight="1" x14ac:dyDescent="0.2">
      <c r="A45" s="18"/>
      <c r="B45" s="165" t="s">
        <v>345</v>
      </c>
      <c r="C45" s="135">
        <v>14111</v>
      </c>
      <c r="D45" s="135">
        <v>12560</v>
      </c>
      <c r="E45" s="135">
        <v>0</v>
      </c>
      <c r="F45" s="135">
        <v>0</v>
      </c>
      <c r="G45" s="135">
        <v>11875</v>
      </c>
      <c r="H45" s="135">
        <v>11875</v>
      </c>
      <c r="I45" s="176" t="s">
        <v>195</v>
      </c>
      <c r="J45" s="109"/>
      <c r="K45" s="109"/>
    </row>
    <row r="46" spans="1:11" ht="11.25" customHeight="1" x14ac:dyDescent="0.2">
      <c r="A46" s="18"/>
      <c r="B46" s="165" t="s">
        <v>396</v>
      </c>
      <c r="C46" s="135">
        <v>7393</v>
      </c>
      <c r="D46" s="135">
        <v>5663</v>
      </c>
      <c r="E46" s="135">
        <v>0</v>
      </c>
      <c r="F46" s="135">
        <v>24</v>
      </c>
      <c r="G46" s="135">
        <v>6095</v>
      </c>
      <c r="H46" s="135">
        <v>6071</v>
      </c>
      <c r="I46" s="176" t="s">
        <v>433</v>
      </c>
      <c r="J46" s="109"/>
      <c r="K46" s="109"/>
    </row>
    <row r="47" spans="1:11" ht="11.25" customHeight="1" x14ac:dyDescent="0.2">
      <c r="A47" s="18"/>
      <c r="B47" s="165" t="s">
        <v>400</v>
      </c>
      <c r="C47" s="135">
        <v>2010</v>
      </c>
      <c r="D47" s="135">
        <v>2185</v>
      </c>
      <c r="E47" s="135">
        <v>0</v>
      </c>
      <c r="F47" s="135">
        <v>0</v>
      </c>
      <c r="G47" s="135">
        <v>2846</v>
      </c>
      <c r="H47" s="135">
        <v>2846</v>
      </c>
      <c r="I47" s="176" t="s">
        <v>195</v>
      </c>
      <c r="J47" s="109"/>
      <c r="K47" s="109"/>
    </row>
    <row r="48" spans="1:11" ht="11.25" customHeight="1" x14ac:dyDescent="0.2">
      <c r="A48" s="18"/>
      <c r="B48" s="165" t="s">
        <v>434</v>
      </c>
      <c r="C48" s="135">
        <v>519</v>
      </c>
      <c r="D48" s="135">
        <v>579</v>
      </c>
      <c r="E48" s="135">
        <v>0</v>
      </c>
      <c r="F48" s="135">
        <v>5</v>
      </c>
      <c r="G48" s="135">
        <v>830</v>
      </c>
      <c r="H48" s="135">
        <v>825</v>
      </c>
      <c r="I48" s="176" t="s">
        <v>435</v>
      </c>
      <c r="J48" s="109"/>
      <c r="K48" s="109"/>
    </row>
    <row r="49" spans="1:11" ht="11.25" customHeight="1" x14ac:dyDescent="0.2">
      <c r="A49" s="18"/>
      <c r="B49" s="165" t="s">
        <v>436</v>
      </c>
      <c r="C49" s="135">
        <v>0</v>
      </c>
      <c r="D49" s="135">
        <v>1</v>
      </c>
      <c r="E49" s="135">
        <v>0</v>
      </c>
      <c r="F49" s="135">
        <v>0</v>
      </c>
      <c r="G49" s="135">
        <v>798</v>
      </c>
      <c r="H49" s="135">
        <v>798</v>
      </c>
      <c r="I49" s="176" t="s">
        <v>195</v>
      </c>
      <c r="J49" s="109"/>
      <c r="K49" s="109"/>
    </row>
    <row r="50" spans="1:11" ht="11.25" customHeight="1" x14ac:dyDescent="0.2">
      <c r="A50" s="18"/>
      <c r="B50" s="165"/>
      <c r="C50" s="135"/>
      <c r="D50" s="135"/>
      <c r="E50" s="135"/>
      <c r="F50" s="135"/>
      <c r="G50" s="135"/>
      <c r="H50" s="135"/>
      <c r="I50" s="176"/>
      <c r="J50" s="109"/>
      <c r="K50" s="109"/>
    </row>
    <row r="51" spans="1:11" ht="11.25" customHeight="1" x14ac:dyDescent="0.2">
      <c r="A51" s="18" t="s">
        <v>356</v>
      </c>
      <c r="B51" s="165"/>
      <c r="C51" s="135"/>
      <c r="D51" s="135"/>
      <c r="E51" s="135"/>
      <c r="F51" s="135"/>
      <c r="G51" s="135"/>
      <c r="H51" s="135"/>
      <c r="I51" s="176"/>
      <c r="J51" s="109"/>
      <c r="K51" s="109"/>
    </row>
    <row r="52" spans="1:11" ht="11.25" customHeight="1" x14ac:dyDescent="0.2">
      <c r="A52" s="18"/>
      <c r="B52" s="165" t="s">
        <v>168</v>
      </c>
      <c r="C52" s="135">
        <v>109323</v>
      </c>
      <c r="D52" s="135">
        <v>113885</v>
      </c>
      <c r="E52" s="135">
        <v>222</v>
      </c>
      <c r="F52" s="135">
        <v>190</v>
      </c>
      <c r="G52" s="135">
        <v>97775</v>
      </c>
      <c r="H52" s="135">
        <v>97585</v>
      </c>
      <c r="I52" s="176" t="s">
        <v>437</v>
      </c>
      <c r="J52" s="109"/>
      <c r="K52" s="109"/>
    </row>
    <row r="53" spans="1:11" ht="11.25" customHeight="1" x14ac:dyDescent="0.2">
      <c r="A53" s="18"/>
      <c r="B53" s="165" t="s">
        <v>358</v>
      </c>
      <c r="C53" s="135">
        <v>68203</v>
      </c>
      <c r="D53" s="135">
        <v>65953</v>
      </c>
      <c r="E53" s="135">
        <v>1512</v>
      </c>
      <c r="F53" s="135">
        <v>1061</v>
      </c>
      <c r="G53" s="135">
        <v>58138</v>
      </c>
      <c r="H53" s="135">
        <v>57077</v>
      </c>
      <c r="I53" s="176" t="s">
        <v>438</v>
      </c>
      <c r="J53" s="109"/>
      <c r="K53" s="109"/>
    </row>
    <row r="54" spans="1:11" ht="11.25" customHeight="1" x14ac:dyDescent="0.2">
      <c r="A54" s="18"/>
      <c r="B54" s="165" t="s">
        <v>184</v>
      </c>
      <c r="C54" s="135">
        <v>2740</v>
      </c>
      <c r="D54" s="135">
        <v>2617</v>
      </c>
      <c r="E54" s="135">
        <v>3</v>
      </c>
      <c r="F54" s="135">
        <v>1</v>
      </c>
      <c r="G54" s="135">
        <v>2438</v>
      </c>
      <c r="H54" s="135">
        <v>2437</v>
      </c>
      <c r="I54" s="176" t="s">
        <v>439</v>
      </c>
      <c r="J54" s="109"/>
      <c r="K54" s="109"/>
    </row>
    <row r="55" spans="1:11" ht="11.25" customHeight="1" x14ac:dyDescent="0.2">
      <c r="A55" s="18"/>
      <c r="B55" s="165" t="s">
        <v>172</v>
      </c>
      <c r="C55" s="135">
        <v>3163</v>
      </c>
      <c r="D55" s="135">
        <v>2983</v>
      </c>
      <c r="E55" s="135">
        <v>10</v>
      </c>
      <c r="F55" s="135">
        <v>3</v>
      </c>
      <c r="G55" s="135">
        <v>1720</v>
      </c>
      <c r="H55" s="135">
        <v>1717</v>
      </c>
      <c r="I55" s="176" t="s">
        <v>440</v>
      </c>
      <c r="J55" s="109"/>
      <c r="K55" s="109"/>
    </row>
    <row r="56" spans="1:11" ht="11.25" customHeight="1" x14ac:dyDescent="0.2">
      <c r="A56" s="26"/>
      <c r="B56" s="28"/>
      <c r="C56" s="28"/>
      <c r="D56" s="28"/>
      <c r="E56" s="28"/>
      <c r="F56" s="28"/>
      <c r="G56" s="28"/>
      <c r="H56" s="93"/>
      <c r="I56" s="99"/>
      <c r="J56" s="26"/>
      <c r="K56" s="109"/>
    </row>
    <row r="57" spans="1:11" ht="11.25" customHeight="1" x14ac:dyDescent="0.2">
      <c r="A57" s="122" t="s">
        <v>243</v>
      </c>
      <c r="K57" s="109"/>
    </row>
    <row r="58" spans="1:11" ht="11.25" customHeight="1" x14ac:dyDescent="0.2">
      <c r="A58" s="122" t="s">
        <v>155</v>
      </c>
      <c r="K58" s="109"/>
    </row>
    <row r="59" spans="1:11" ht="11.25" customHeight="1" x14ac:dyDescent="0.2">
      <c r="K59" s="109"/>
    </row>
    <row r="60" spans="1:11" ht="11.25" customHeight="1" x14ac:dyDescent="0.2">
      <c r="K60" s="109"/>
    </row>
    <row r="61" spans="1:11" ht="11.25" customHeight="1" x14ac:dyDescent="0.2">
      <c r="A61" s="18"/>
      <c r="B61" s="138"/>
      <c r="C61" s="109"/>
      <c r="D61" s="109"/>
      <c r="E61" s="138"/>
      <c r="F61" s="138"/>
      <c r="G61" s="109"/>
      <c r="H61" s="135"/>
      <c r="I61" s="172"/>
      <c r="J61" s="109"/>
      <c r="K61" s="109"/>
    </row>
    <row r="62" spans="1:11" ht="11.25" customHeight="1" x14ac:dyDescent="0.2">
      <c r="A62" s="109"/>
      <c r="B62" s="109"/>
      <c r="C62" s="109"/>
      <c r="D62" s="109"/>
      <c r="E62" s="109"/>
      <c r="F62" s="109"/>
      <c r="G62" s="109"/>
      <c r="H62" s="135"/>
      <c r="I62" s="172"/>
      <c r="J62" s="109"/>
      <c r="K62" s="109"/>
    </row>
    <row r="63" spans="1:11" ht="11.25" customHeight="1" x14ac:dyDescent="0.2">
      <c r="A63" s="25"/>
      <c r="B63" s="109"/>
      <c r="C63" s="109"/>
      <c r="D63" s="109"/>
      <c r="E63" s="109"/>
      <c r="F63" s="109"/>
      <c r="G63" s="109"/>
      <c r="H63" s="135"/>
      <c r="I63" s="172"/>
      <c r="J63" s="109"/>
    </row>
    <row r="64" spans="1:11" ht="11.25" customHeight="1" x14ac:dyDescent="0.2">
      <c r="A64" s="109"/>
      <c r="B64" s="109"/>
      <c r="C64" s="109"/>
      <c r="D64" s="109"/>
      <c r="E64" s="109"/>
      <c r="F64" s="109"/>
      <c r="G64" s="109"/>
      <c r="H64" s="135"/>
      <c r="I64" s="172"/>
      <c r="J64" s="109"/>
    </row>
    <row r="65" spans="1:11" x14ac:dyDescent="0.2">
      <c r="A65" s="109"/>
      <c r="B65" s="109"/>
      <c r="C65" s="109"/>
      <c r="D65" s="109"/>
      <c r="E65" s="109"/>
      <c r="F65" s="109"/>
      <c r="G65" s="109"/>
      <c r="H65" s="135"/>
      <c r="I65" s="172"/>
      <c r="J65" s="109"/>
    </row>
    <row r="68" spans="1:11" x14ac:dyDescent="0.2">
      <c r="K68" s="109"/>
    </row>
    <row r="69" spans="1:11" x14ac:dyDescent="0.2">
      <c r="K69" s="109"/>
    </row>
    <row r="70" spans="1:11" x14ac:dyDescent="0.2">
      <c r="K70" s="109"/>
    </row>
    <row r="71" spans="1:11" x14ac:dyDescent="0.2">
      <c r="K71" s="109"/>
    </row>
    <row r="72" spans="1:11" x14ac:dyDescent="0.2">
      <c r="K72" s="109"/>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441</v>
      </c>
    </row>
    <row r="2" spans="1:11" ht="11.25" customHeight="1" x14ac:dyDescent="0.2">
      <c r="B2" s="109"/>
      <c r="C2" s="109"/>
      <c r="D2" s="109"/>
      <c r="E2" s="109"/>
      <c r="F2" s="109"/>
      <c r="G2" s="109"/>
      <c r="H2" s="135"/>
      <c r="I2" s="172"/>
      <c r="J2" s="66"/>
      <c r="K2" s="66"/>
    </row>
    <row r="3" spans="1:11" ht="15" customHeight="1" x14ac:dyDescent="0.25">
      <c r="A3" s="23" t="s">
        <v>410</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1494541</v>
      </c>
      <c r="D9" s="9">
        <v>1537988</v>
      </c>
      <c r="E9" s="9">
        <v>359781</v>
      </c>
      <c r="F9" s="9">
        <v>160248</v>
      </c>
      <c r="G9" s="9">
        <v>825658</v>
      </c>
      <c r="H9" s="9">
        <v>665410</v>
      </c>
      <c r="I9" s="98" t="s">
        <v>247</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591617</v>
      </c>
      <c r="D12" s="135">
        <v>609136</v>
      </c>
      <c r="E12" s="135">
        <v>144785</v>
      </c>
      <c r="F12" s="135">
        <v>30185</v>
      </c>
      <c r="G12" s="135">
        <v>284359</v>
      </c>
      <c r="H12" s="135">
        <v>254174</v>
      </c>
      <c r="I12" s="176" t="s">
        <v>442</v>
      </c>
    </row>
    <row r="13" spans="1:11" ht="11.25" customHeight="1" x14ac:dyDescent="0.2">
      <c r="A13" s="20"/>
      <c r="B13" s="165" t="s">
        <v>291</v>
      </c>
      <c r="C13" s="135">
        <v>580448</v>
      </c>
      <c r="D13" s="135">
        <v>573595</v>
      </c>
      <c r="E13" s="135">
        <v>141769</v>
      </c>
      <c r="F13" s="135">
        <v>101637</v>
      </c>
      <c r="G13" s="135">
        <v>389021</v>
      </c>
      <c r="H13" s="135">
        <v>287384</v>
      </c>
      <c r="I13" s="176" t="s">
        <v>443</v>
      </c>
    </row>
    <row r="14" spans="1:11" ht="11.25" customHeight="1" x14ac:dyDescent="0.2">
      <c r="A14" s="20"/>
      <c r="B14" s="165" t="s">
        <v>293</v>
      </c>
      <c r="C14" s="135">
        <v>195000</v>
      </c>
      <c r="D14" s="135">
        <v>210008</v>
      </c>
      <c r="E14" s="135">
        <v>38064</v>
      </c>
      <c r="F14" s="135">
        <v>15408</v>
      </c>
      <c r="G14" s="135">
        <v>76870</v>
      </c>
      <c r="H14" s="135">
        <v>61462</v>
      </c>
      <c r="I14" s="176" t="s">
        <v>444</v>
      </c>
    </row>
    <row r="15" spans="1:11" ht="11.25" customHeight="1" x14ac:dyDescent="0.2">
      <c r="A15" s="20"/>
      <c r="B15" s="165" t="s">
        <v>295</v>
      </c>
      <c r="C15" s="135">
        <v>7348</v>
      </c>
      <c r="D15" s="135">
        <v>8969</v>
      </c>
      <c r="E15" s="135">
        <v>1437</v>
      </c>
      <c r="F15" s="135">
        <v>941</v>
      </c>
      <c r="G15" s="135">
        <v>2104</v>
      </c>
      <c r="H15" s="135">
        <v>1163</v>
      </c>
      <c r="I15" s="176" t="s">
        <v>445</v>
      </c>
    </row>
    <row r="16" spans="1:11" ht="11.25" customHeight="1" x14ac:dyDescent="0.2">
      <c r="A16" s="20"/>
      <c r="B16" s="165" t="s">
        <v>297</v>
      </c>
      <c r="C16" s="135">
        <v>43192</v>
      </c>
      <c r="D16" s="135">
        <v>45467</v>
      </c>
      <c r="E16" s="135">
        <v>7130</v>
      </c>
      <c r="F16" s="135">
        <v>552</v>
      </c>
      <c r="G16" s="135">
        <v>15325</v>
      </c>
      <c r="H16" s="135">
        <v>14773</v>
      </c>
      <c r="I16" s="176" t="s">
        <v>446</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161841</v>
      </c>
      <c r="D19" s="135">
        <v>163761</v>
      </c>
      <c r="E19" s="135">
        <v>34875</v>
      </c>
      <c r="F19" s="135">
        <v>18110</v>
      </c>
      <c r="G19" s="135">
        <v>100717</v>
      </c>
      <c r="H19" s="135">
        <v>82607</v>
      </c>
      <c r="I19" s="176" t="s">
        <v>447</v>
      </c>
    </row>
    <row r="20" spans="1:9" ht="11.25" customHeight="1" x14ac:dyDescent="0.2">
      <c r="A20" s="20"/>
      <c r="B20" s="165" t="s">
        <v>302</v>
      </c>
      <c r="C20" s="135">
        <v>159804</v>
      </c>
      <c r="D20" s="135">
        <v>157560</v>
      </c>
      <c r="E20" s="135">
        <v>35526</v>
      </c>
      <c r="F20" s="135">
        <v>15927</v>
      </c>
      <c r="G20" s="135">
        <v>87418</v>
      </c>
      <c r="H20" s="135">
        <v>71491</v>
      </c>
      <c r="I20" s="176" t="s">
        <v>448</v>
      </c>
    </row>
    <row r="21" spans="1:9" ht="11.25" customHeight="1" x14ac:dyDescent="0.2">
      <c r="A21" s="20"/>
      <c r="B21" s="165" t="s">
        <v>304</v>
      </c>
      <c r="C21" s="135">
        <v>305373</v>
      </c>
      <c r="D21" s="135">
        <v>313520</v>
      </c>
      <c r="E21" s="135">
        <v>71580</v>
      </c>
      <c r="F21" s="135">
        <v>35379</v>
      </c>
      <c r="G21" s="135">
        <v>159058</v>
      </c>
      <c r="H21" s="135">
        <v>123679</v>
      </c>
      <c r="I21" s="176" t="s">
        <v>449</v>
      </c>
    </row>
    <row r="22" spans="1:9" ht="11.25" customHeight="1" x14ac:dyDescent="0.2">
      <c r="A22" s="20"/>
      <c r="B22" s="165" t="s">
        <v>306</v>
      </c>
      <c r="C22" s="135">
        <v>251502</v>
      </c>
      <c r="D22" s="135">
        <v>258370</v>
      </c>
      <c r="E22" s="135">
        <v>56386</v>
      </c>
      <c r="F22" s="135">
        <v>27344</v>
      </c>
      <c r="G22" s="135">
        <v>138909</v>
      </c>
      <c r="H22" s="135">
        <v>111565</v>
      </c>
      <c r="I22" s="176" t="s">
        <v>450</v>
      </c>
    </row>
    <row r="23" spans="1:9" ht="11.25" customHeight="1" x14ac:dyDescent="0.2">
      <c r="A23" s="20"/>
      <c r="B23" s="165" t="s">
        <v>308</v>
      </c>
      <c r="C23" s="135">
        <v>257223</v>
      </c>
      <c r="D23" s="135">
        <v>263199</v>
      </c>
      <c r="E23" s="135">
        <v>58002</v>
      </c>
      <c r="F23" s="135">
        <v>26837</v>
      </c>
      <c r="G23" s="135">
        <v>137476</v>
      </c>
      <c r="H23" s="135">
        <v>110639</v>
      </c>
      <c r="I23" s="176" t="s">
        <v>451</v>
      </c>
    </row>
    <row r="24" spans="1:9" ht="11.25" customHeight="1" x14ac:dyDescent="0.2">
      <c r="A24" s="20"/>
      <c r="B24" s="165" t="s">
        <v>310</v>
      </c>
      <c r="C24" s="135">
        <v>220432</v>
      </c>
      <c r="D24" s="135">
        <v>228306</v>
      </c>
      <c r="E24" s="135">
        <v>57833</v>
      </c>
      <c r="F24" s="135">
        <v>23853</v>
      </c>
      <c r="G24" s="135">
        <v>120618</v>
      </c>
      <c r="H24" s="135">
        <v>96765</v>
      </c>
      <c r="I24" s="176" t="s">
        <v>452</v>
      </c>
    </row>
    <row r="25" spans="1:9" ht="11.25" customHeight="1" x14ac:dyDescent="0.2">
      <c r="A25" s="20"/>
      <c r="B25" s="165" t="s">
        <v>312</v>
      </c>
      <c r="C25" s="135">
        <v>138366</v>
      </c>
      <c r="D25" s="135">
        <v>153272</v>
      </c>
      <c r="E25" s="135">
        <v>45579</v>
      </c>
      <c r="F25" s="135">
        <v>12798</v>
      </c>
      <c r="G25" s="135">
        <v>81462</v>
      </c>
      <c r="H25" s="135">
        <v>68664</v>
      </c>
      <c r="I25" s="176" t="s">
        <v>453</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339445</v>
      </c>
      <c r="D28" s="135">
        <v>349251</v>
      </c>
      <c r="E28" s="135">
        <v>71536</v>
      </c>
      <c r="F28" s="135">
        <v>18915</v>
      </c>
      <c r="G28" s="135">
        <v>110482</v>
      </c>
      <c r="H28" s="135">
        <v>91567</v>
      </c>
      <c r="I28" s="176" t="s">
        <v>454</v>
      </c>
    </row>
    <row r="29" spans="1:9" ht="11.25" customHeight="1" x14ac:dyDescent="0.2">
      <c r="A29" s="20"/>
      <c r="B29" s="168" t="s">
        <v>317</v>
      </c>
      <c r="C29" s="135">
        <v>486150</v>
      </c>
      <c r="D29" s="135">
        <v>493439</v>
      </c>
      <c r="E29" s="135">
        <v>106240</v>
      </c>
      <c r="F29" s="135">
        <v>45065</v>
      </c>
      <c r="G29" s="135">
        <v>231906</v>
      </c>
      <c r="H29" s="135">
        <v>186841</v>
      </c>
      <c r="I29" s="176" t="s">
        <v>455</v>
      </c>
    </row>
    <row r="30" spans="1:9" ht="11.25" customHeight="1" x14ac:dyDescent="0.2">
      <c r="A30" s="20"/>
      <c r="B30" s="165" t="s">
        <v>319</v>
      </c>
      <c r="C30" s="135">
        <v>445146</v>
      </c>
      <c r="D30" s="135">
        <v>449122</v>
      </c>
      <c r="E30" s="135">
        <v>107946</v>
      </c>
      <c r="F30" s="135">
        <v>48173</v>
      </c>
      <c r="G30" s="135">
        <v>272734</v>
      </c>
      <c r="H30" s="135">
        <v>224561</v>
      </c>
      <c r="I30" s="176" t="s">
        <v>456</v>
      </c>
    </row>
    <row r="31" spans="1:9" ht="11.25" customHeight="1" x14ac:dyDescent="0.2">
      <c r="A31" s="20"/>
      <c r="B31" s="168" t="s">
        <v>321</v>
      </c>
      <c r="C31" s="135">
        <v>137147</v>
      </c>
      <c r="D31" s="135">
        <v>138051</v>
      </c>
      <c r="E31" s="135">
        <v>33110</v>
      </c>
      <c r="F31" s="135">
        <v>20416</v>
      </c>
      <c r="G31" s="135">
        <v>112058</v>
      </c>
      <c r="H31" s="135">
        <v>91642</v>
      </c>
      <c r="I31" s="176" t="s">
        <v>448</v>
      </c>
    </row>
    <row r="32" spans="1:9" ht="11.25" customHeight="1" x14ac:dyDescent="0.2">
      <c r="A32" s="20"/>
      <c r="B32" s="165" t="s">
        <v>323</v>
      </c>
      <c r="C32" s="135">
        <v>86653</v>
      </c>
      <c r="D32" s="135">
        <v>108125</v>
      </c>
      <c r="E32" s="135">
        <v>40949</v>
      </c>
      <c r="F32" s="135">
        <v>27679</v>
      </c>
      <c r="G32" s="135">
        <v>98478</v>
      </c>
      <c r="H32" s="135">
        <v>70799</v>
      </c>
      <c r="I32" s="176" t="s">
        <v>457</v>
      </c>
    </row>
    <row r="33" spans="1:11" ht="11.25" customHeight="1" x14ac:dyDescent="0.2">
      <c r="A33" s="20"/>
      <c r="B33" s="165" t="s">
        <v>325</v>
      </c>
      <c r="C33" s="27">
        <v>6.9159102922298601</v>
      </c>
      <c r="D33" s="27">
        <v>6.9984344087940897</v>
      </c>
      <c r="E33" s="27">
        <v>7.4437349653318199</v>
      </c>
      <c r="F33" s="27">
        <v>9.1143187066974605</v>
      </c>
      <c r="G33" s="27">
        <v>8.9628180239092696</v>
      </c>
      <c r="H33" s="169">
        <v>-0.15150068278819301</v>
      </c>
      <c r="I33" s="176" t="s">
        <v>458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854250</v>
      </c>
      <c r="D36" s="135">
        <v>864121</v>
      </c>
      <c r="E36" s="135">
        <v>211902</v>
      </c>
      <c r="F36" s="135">
        <v>102853</v>
      </c>
      <c r="G36" s="135">
        <v>470743</v>
      </c>
      <c r="H36" s="135">
        <v>367890</v>
      </c>
      <c r="I36" s="176" t="s">
        <v>459</v>
      </c>
      <c r="J36" s="109"/>
      <c r="K36" s="109"/>
    </row>
    <row r="37" spans="1:11" ht="11.25" customHeight="1" x14ac:dyDescent="0.2">
      <c r="A37" s="18"/>
      <c r="B37" s="165" t="s">
        <v>332</v>
      </c>
      <c r="C37" s="135">
        <v>208051</v>
      </c>
      <c r="D37" s="135">
        <v>235043</v>
      </c>
      <c r="E37" s="135">
        <v>47041</v>
      </c>
      <c r="F37" s="135">
        <v>17776</v>
      </c>
      <c r="G37" s="135">
        <v>167346</v>
      </c>
      <c r="H37" s="135">
        <v>149570</v>
      </c>
      <c r="I37" s="176" t="s">
        <v>460</v>
      </c>
      <c r="J37" s="109"/>
      <c r="K37" s="109"/>
    </row>
    <row r="38" spans="1:11" ht="11.25" customHeight="1" x14ac:dyDescent="0.2">
      <c r="A38" s="18"/>
      <c r="B38" s="165" t="s">
        <v>330</v>
      </c>
      <c r="C38" s="135">
        <v>263108</v>
      </c>
      <c r="D38" s="135">
        <v>257875</v>
      </c>
      <c r="E38" s="135">
        <v>58189</v>
      </c>
      <c r="F38" s="135">
        <v>23086</v>
      </c>
      <c r="G38" s="135">
        <v>113554</v>
      </c>
      <c r="H38" s="135">
        <v>90468</v>
      </c>
      <c r="I38" s="176" t="s">
        <v>461</v>
      </c>
      <c r="J38" s="109"/>
      <c r="K38" s="109"/>
    </row>
    <row r="39" spans="1:11" ht="11.25" customHeight="1" x14ac:dyDescent="0.2">
      <c r="A39" s="18"/>
      <c r="B39" s="165" t="s">
        <v>333</v>
      </c>
      <c r="C39" s="135">
        <v>152187</v>
      </c>
      <c r="D39" s="135">
        <v>156665</v>
      </c>
      <c r="E39" s="135">
        <v>33994</v>
      </c>
      <c r="F39" s="135">
        <v>16503</v>
      </c>
      <c r="G39" s="135">
        <v>73940</v>
      </c>
      <c r="H39" s="135">
        <v>57437</v>
      </c>
      <c r="I39" s="176" t="s">
        <v>462</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338</v>
      </c>
      <c r="C42" s="135">
        <v>563914</v>
      </c>
      <c r="D42" s="135">
        <v>588664</v>
      </c>
      <c r="E42" s="135">
        <v>131309</v>
      </c>
      <c r="F42" s="135">
        <v>52434</v>
      </c>
      <c r="G42" s="135">
        <v>326668</v>
      </c>
      <c r="H42" s="135">
        <v>274234</v>
      </c>
      <c r="I42" s="176" t="s">
        <v>463</v>
      </c>
      <c r="J42" s="109"/>
      <c r="K42" s="109"/>
    </row>
    <row r="43" spans="1:11" ht="11.25" customHeight="1" x14ac:dyDescent="0.2">
      <c r="A43" s="18"/>
      <c r="B43" s="165" t="s">
        <v>340</v>
      </c>
      <c r="C43" s="135">
        <v>418948</v>
      </c>
      <c r="D43" s="135">
        <v>431634</v>
      </c>
      <c r="E43" s="135">
        <v>103953</v>
      </c>
      <c r="F43" s="135">
        <v>42211</v>
      </c>
      <c r="G43" s="135">
        <v>223980</v>
      </c>
      <c r="H43" s="135">
        <v>181769</v>
      </c>
      <c r="I43" s="176" t="s">
        <v>464</v>
      </c>
      <c r="J43" s="109"/>
      <c r="K43" s="109"/>
    </row>
    <row r="44" spans="1:11" ht="11.25" customHeight="1" x14ac:dyDescent="0.2">
      <c r="A44" s="18"/>
      <c r="B44" s="165" t="s">
        <v>342</v>
      </c>
      <c r="C44" s="135">
        <v>295549</v>
      </c>
      <c r="D44" s="135">
        <v>310506</v>
      </c>
      <c r="E44" s="135">
        <v>70905</v>
      </c>
      <c r="F44" s="135">
        <v>41158</v>
      </c>
      <c r="G44" s="135">
        <v>152443</v>
      </c>
      <c r="H44" s="135">
        <v>111285</v>
      </c>
      <c r="I44" s="176" t="s">
        <v>465</v>
      </c>
      <c r="J44" s="109"/>
      <c r="K44" s="109"/>
    </row>
    <row r="45" spans="1:11" ht="11.25" customHeight="1" x14ac:dyDescent="0.2">
      <c r="A45" s="18"/>
      <c r="B45" s="165" t="s">
        <v>345</v>
      </c>
      <c r="C45" s="135">
        <v>102642</v>
      </c>
      <c r="D45" s="135">
        <v>89083</v>
      </c>
      <c r="E45" s="135">
        <v>20367</v>
      </c>
      <c r="F45" s="135">
        <v>12015</v>
      </c>
      <c r="G45" s="135">
        <v>61915</v>
      </c>
      <c r="H45" s="135">
        <v>49900</v>
      </c>
      <c r="I45" s="176" t="s">
        <v>466</v>
      </c>
      <c r="J45" s="109"/>
      <c r="K45" s="109"/>
    </row>
    <row r="46" spans="1:11" ht="11.25" customHeight="1" x14ac:dyDescent="0.2">
      <c r="A46" s="18"/>
      <c r="B46" s="165" t="s">
        <v>396</v>
      </c>
      <c r="C46" s="135">
        <v>48992</v>
      </c>
      <c r="D46" s="135">
        <v>46909</v>
      </c>
      <c r="E46" s="135">
        <v>12098</v>
      </c>
      <c r="F46" s="135">
        <v>8319</v>
      </c>
      <c r="G46" s="135">
        <v>32332</v>
      </c>
      <c r="H46" s="135">
        <v>24013</v>
      </c>
      <c r="I46" s="176" t="s">
        <v>467</v>
      </c>
      <c r="J46" s="109"/>
      <c r="K46" s="109"/>
    </row>
    <row r="47" spans="1:11" ht="11.25" customHeight="1" x14ac:dyDescent="0.2">
      <c r="A47" s="18"/>
      <c r="B47" s="165" t="s">
        <v>400</v>
      </c>
      <c r="C47" s="135">
        <v>14506</v>
      </c>
      <c r="D47" s="135">
        <v>15578</v>
      </c>
      <c r="E47" s="135">
        <v>3787</v>
      </c>
      <c r="F47" s="135">
        <v>2075</v>
      </c>
      <c r="G47" s="135">
        <v>10780</v>
      </c>
      <c r="H47" s="135">
        <v>8705</v>
      </c>
      <c r="I47" s="176" t="s">
        <v>468</v>
      </c>
      <c r="J47" s="109"/>
      <c r="K47" s="109"/>
    </row>
    <row r="48" spans="1:11" ht="11.25" customHeight="1" x14ac:dyDescent="0.2">
      <c r="A48" s="18"/>
      <c r="B48" s="165" t="s">
        <v>434</v>
      </c>
      <c r="C48" s="135">
        <v>6369</v>
      </c>
      <c r="D48" s="135">
        <v>7493</v>
      </c>
      <c r="E48" s="135">
        <v>1517</v>
      </c>
      <c r="F48" s="135">
        <v>127</v>
      </c>
      <c r="G48" s="135">
        <v>4688</v>
      </c>
      <c r="H48" s="135">
        <v>4561</v>
      </c>
      <c r="I48" s="176" t="s">
        <v>469</v>
      </c>
      <c r="J48" s="109"/>
      <c r="K48" s="109"/>
    </row>
    <row r="49" spans="1:11" ht="11.25" customHeight="1" x14ac:dyDescent="0.2">
      <c r="A49" s="18"/>
      <c r="B49" s="165" t="s">
        <v>436</v>
      </c>
      <c r="C49" s="135">
        <v>0</v>
      </c>
      <c r="D49" s="135">
        <v>13</v>
      </c>
      <c r="E49" s="135">
        <v>0</v>
      </c>
      <c r="F49" s="135">
        <v>1182</v>
      </c>
      <c r="G49" s="135">
        <v>2850</v>
      </c>
      <c r="H49" s="135">
        <v>1668</v>
      </c>
      <c r="I49" s="176" t="s">
        <v>470</v>
      </c>
      <c r="J49" s="109"/>
      <c r="K49" s="109"/>
    </row>
    <row r="50" spans="1:11" ht="11.25" customHeight="1" x14ac:dyDescent="0.2">
      <c r="A50" s="18"/>
      <c r="B50" s="165" t="s">
        <v>346</v>
      </c>
      <c r="C50" s="135">
        <v>2254</v>
      </c>
      <c r="D50" s="135">
        <v>2321</v>
      </c>
      <c r="E50" s="135">
        <v>791</v>
      </c>
      <c r="F50" s="135">
        <v>9</v>
      </c>
      <c r="G50" s="135">
        <v>1803</v>
      </c>
      <c r="H50" s="135">
        <v>1794</v>
      </c>
      <c r="I50" s="176" t="s">
        <v>471</v>
      </c>
      <c r="J50" s="109"/>
      <c r="K50" s="109"/>
    </row>
    <row r="51" spans="1:11" ht="11.25" customHeight="1" x14ac:dyDescent="0.2">
      <c r="A51" s="18"/>
      <c r="B51" s="165" t="s">
        <v>472</v>
      </c>
      <c r="C51" s="135">
        <v>4440</v>
      </c>
      <c r="D51" s="135">
        <v>4178</v>
      </c>
      <c r="E51" s="135">
        <v>813</v>
      </c>
      <c r="F51" s="135">
        <v>20</v>
      </c>
      <c r="G51" s="135">
        <v>1373</v>
      </c>
      <c r="H51" s="135">
        <v>1353</v>
      </c>
      <c r="I51" s="176" t="s">
        <v>473</v>
      </c>
      <c r="J51" s="109"/>
      <c r="K51" s="109"/>
    </row>
    <row r="52" spans="1:11" ht="11.25" customHeight="1" x14ac:dyDescent="0.2">
      <c r="A52" s="18"/>
      <c r="B52" s="165"/>
      <c r="C52" s="135"/>
      <c r="D52" s="135"/>
      <c r="E52" s="135"/>
      <c r="F52" s="135"/>
      <c r="G52" s="135"/>
      <c r="H52" s="135"/>
      <c r="I52" s="176"/>
      <c r="J52" s="109"/>
      <c r="K52" s="109"/>
    </row>
    <row r="53" spans="1:11" ht="11.25" customHeight="1" x14ac:dyDescent="0.2">
      <c r="A53" s="18" t="s">
        <v>356</v>
      </c>
      <c r="B53" s="165"/>
      <c r="C53" s="135"/>
      <c r="D53" s="135"/>
      <c r="E53" s="135"/>
      <c r="F53" s="135"/>
      <c r="G53" s="135"/>
      <c r="H53" s="135"/>
      <c r="I53" s="176"/>
      <c r="J53" s="109"/>
      <c r="K53" s="109"/>
    </row>
    <row r="54" spans="1:11" ht="11.25" customHeight="1" x14ac:dyDescent="0.2">
      <c r="A54" s="18"/>
      <c r="B54" s="165" t="s">
        <v>168</v>
      </c>
      <c r="C54" s="135">
        <v>976583</v>
      </c>
      <c r="D54" s="135">
        <v>1004258</v>
      </c>
      <c r="E54" s="135">
        <v>230606</v>
      </c>
      <c r="F54" s="135">
        <v>79991</v>
      </c>
      <c r="G54" s="135">
        <v>514484</v>
      </c>
      <c r="H54" s="135">
        <v>434493</v>
      </c>
      <c r="I54" s="176" t="s">
        <v>474</v>
      </c>
      <c r="J54" s="109"/>
      <c r="K54" s="109"/>
    </row>
    <row r="55" spans="1:11" ht="11.25" customHeight="1" x14ac:dyDescent="0.2">
      <c r="A55" s="18"/>
      <c r="B55" s="165" t="s">
        <v>358</v>
      </c>
      <c r="C55" s="135">
        <v>393094</v>
      </c>
      <c r="D55" s="135">
        <v>399002</v>
      </c>
      <c r="E55" s="135">
        <v>99589</v>
      </c>
      <c r="F55" s="135">
        <v>72342</v>
      </c>
      <c r="G55" s="135">
        <v>265716</v>
      </c>
      <c r="H55" s="135">
        <v>193374</v>
      </c>
      <c r="I55" s="176" t="s">
        <v>475</v>
      </c>
      <c r="J55" s="109"/>
      <c r="K55" s="109"/>
    </row>
    <row r="56" spans="1:11" ht="11.25" customHeight="1" x14ac:dyDescent="0.2">
      <c r="A56" s="18"/>
      <c r="B56" s="165" t="s">
        <v>184</v>
      </c>
      <c r="C56" s="135">
        <v>16162</v>
      </c>
      <c r="D56" s="135">
        <v>18628</v>
      </c>
      <c r="E56" s="135">
        <v>3077</v>
      </c>
      <c r="F56" s="135">
        <v>650</v>
      </c>
      <c r="G56" s="135">
        <v>9496</v>
      </c>
      <c r="H56" s="135">
        <v>8846</v>
      </c>
      <c r="I56" s="176" t="s">
        <v>476</v>
      </c>
      <c r="J56" s="109"/>
      <c r="K56" s="109"/>
    </row>
    <row r="57" spans="1:11" ht="11.25" customHeight="1" x14ac:dyDescent="0.2">
      <c r="A57" s="18"/>
      <c r="B57" s="165" t="s">
        <v>172</v>
      </c>
      <c r="C57" s="135">
        <v>25812</v>
      </c>
      <c r="D57" s="135">
        <v>27600</v>
      </c>
      <c r="E57" s="135">
        <v>6464</v>
      </c>
      <c r="F57" s="135">
        <v>2131</v>
      </c>
      <c r="G57" s="135">
        <v>8772</v>
      </c>
      <c r="H57" s="135">
        <v>6641</v>
      </c>
      <c r="I57" s="176" t="s">
        <v>477</v>
      </c>
      <c r="J57" s="109"/>
      <c r="K57" s="109"/>
    </row>
    <row r="58" spans="1:11" ht="11.25" customHeight="1" x14ac:dyDescent="0.2">
      <c r="A58" s="26"/>
      <c r="B58" s="28"/>
      <c r="C58" s="28"/>
      <c r="D58" s="28"/>
      <c r="E58" s="28"/>
      <c r="F58" s="28"/>
      <c r="G58" s="28"/>
      <c r="H58" s="93"/>
      <c r="I58" s="99"/>
      <c r="J58" s="26"/>
      <c r="K58" s="109"/>
    </row>
    <row r="59" spans="1:11" ht="11.25" customHeight="1" x14ac:dyDescent="0.2">
      <c r="A59" s="18" t="s">
        <v>155</v>
      </c>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33"/>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94" t="s">
        <v>478</v>
      </c>
    </row>
    <row r="2" spans="1:18" x14ac:dyDescent="0.2">
      <c r="C2" s="109"/>
      <c r="D2" s="109"/>
      <c r="E2" s="109"/>
      <c r="F2" s="109"/>
      <c r="G2" s="109"/>
      <c r="H2" s="135"/>
      <c r="I2" s="172"/>
      <c r="J2" s="148"/>
    </row>
    <row r="3" spans="1:18" ht="15" x14ac:dyDescent="0.25">
      <c r="A3" s="23" t="s">
        <v>479</v>
      </c>
      <c r="B3" s="23"/>
      <c r="C3" s="23"/>
      <c r="D3" s="23"/>
      <c r="E3" s="23"/>
      <c r="F3" s="23"/>
      <c r="G3" s="23"/>
      <c r="H3" s="90"/>
      <c r="I3" s="96"/>
      <c r="J3" s="23"/>
    </row>
    <row r="4" spans="1:18" ht="14.25" x14ac:dyDescent="0.2">
      <c r="A4" s="24" t="s">
        <v>161</v>
      </c>
      <c r="B4" s="24"/>
      <c r="C4" s="24"/>
      <c r="D4" s="24"/>
      <c r="E4" s="24"/>
      <c r="F4" s="24"/>
      <c r="G4" s="24"/>
      <c r="H4" s="91"/>
      <c r="I4" s="97"/>
      <c r="J4" s="24"/>
    </row>
    <row r="5" spans="1:18" ht="12" customHeight="1" x14ac:dyDescent="0.25">
      <c r="A5" s="7"/>
      <c r="B5" s="1"/>
      <c r="C5" s="1"/>
      <c r="D5" s="1"/>
      <c r="E5" s="1"/>
      <c r="F5" s="1"/>
      <c r="G5" s="1"/>
      <c r="H5" s="92"/>
      <c r="I5" s="173"/>
      <c r="J5" s="1"/>
    </row>
    <row r="6" spans="1:18" ht="11.25" customHeight="1" x14ac:dyDescent="0.2">
      <c r="A6" s="203"/>
      <c r="B6" s="204"/>
      <c r="C6" s="150"/>
      <c r="D6" s="129"/>
      <c r="E6" s="151" t="s">
        <v>162</v>
      </c>
      <c r="F6" s="129"/>
      <c r="G6" s="152"/>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193984</v>
      </c>
      <c r="D9" s="9">
        <v>196366</v>
      </c>
      <c r="E9" s="9">
        <v>1774</v>
      </c>
      <c r="F9" s="9">
        <v>1280</v>
      </c>
      <c r="G9" s="9">
        <v>166346</v>
      </c>
      <c r="H9" s="9">
        <v>165066</v>
      </c>
      <c r="I9" s="98" t="s">
        <v>169</v>
      </c>
      <c r="J9" s="10"/>
    </row>
    <row r="10" spans="1:18" ht="6" customHeight="1" x14ac:dyDescent="0.2">
      <c r="A10" s="109"/>
      <c r="B10" s="109"/>
      <c r="C10" s="135"/>
      <c r="D10" s="135"/>
      <c r="E10" s="135"/>
      <c r="F10" s="135"/>
      <c r="G10" s="135"/>
      <c r="H10" s="135"/>
      <c r="I10" s="176"/>
      <c r="J10" s="137"/>
    </row>
    <row r="11" spans="1:18" ht="11.25" customHeight="1" x14ac:dyDescent="0.2">
      <c r="A11" s="109" t="s">
        <v>480</v>
      </c>
      <c r="B11" s="109"/>
      <c r="C11" s="135">
        <v>64874</v>
      </c>
      <c r="D11" s="135">
        <v>64295</v>
      </c>
      <c r="E11" s="135">
        <v>437</v>
      </c>
      <c r="F11" s="135">
        <v>472</v>
      </c>
      <c r="G11" s="135">
        <v>52019</v>
      </c>
      <c r="H11" s="135">
        <v>51547</v>
      </c>
      <c r="I11" s="176" t="s">
        <v>481</v>
      </c>
      <c r="J11" s="137"/>
    </row>
    <row r="12" spans="1:18" ht="11.25" customHeight="1" x14ac:dyDescent="0.2">
      <c r="A12" s="109" t="s">
        <v>482</v>
      </c>
      <c r="B12" s="109"/>
      <c r="C12" s="135">
        <v>51796</v>
      </c>
      <c r="D12" s="135">
        <v>50651</v>
      </c>
      <c r="E12" s="135">
        <v>400</v>
      </c>
      <c r="F12" s="135">
        <v>240</v>
      </c>
      <c r="G12" s="135">
        <v>41293</v>
      </c>
      <c r="H12" s="135">
        <v>41053</v>
      </c>
      <c r="I12" s="176" t="s">
        <v>483</v>
      </c>
      <c r="J12" s="137"/>
      <c r="N12" s="4"/>
      <c r="O12" s="4"/>
      <c r="P12" s="4"/>
      <c r="Q12" s="4"/>
      <c r="R12" s="4"/>
    </row>
    <row r="13" spans="1:18" ht="11.25" customHeight="1" x14ac:dyDescent="0.2">
      <c r="A13" s="109" t="s">
        <v>484</v>
      </c>
      <c r="B13" s="109"/>
      <c r="C13" s="135">
        <v>46312</v>
      </c>
      <c r="D13" s="135">
        <v>44583</v>
      </c>
      <c r="E13" s="135">
        <v>456</v>
      </c>
      <c r="F13" s="135">
        <v>336</v>
      </c>
      <c r="G13" s="135">
        <v>38333</v>
      </c>
      <c r="H13" s="135">
        <v>37997</v>
      </c>
      <c r="I13" s="176" t="s">
        <v>485</v>
      </c>
      <c r="J13" s="137"/>
    </row>
    <row r="14" spans="1:18" ht="11.25" customHeight="1" x14ac:dyDescent="0.2">
      <c r="A14" s="109" t="s">
        <v>486</v>
      </c>
      <c r="B14" s="109"/>
      <c r="C14" s="135">
        <v>15548</v>
      </c>
      <c r="D14" s="135">
        <v>14458</v>
      </c>
      <c r="E14" s="135">
        <v>160</v>
      </c>
      <c r="F14" s="135">
        <v>94</v>
      </c>
      <c r="G14" s="135">
        <v>14637</v>
      </c>
      <c r="H14" s="135">
        <v>14543</v>
      </c>
      <c r="I14" s="176" t="s">
        <v>487</v>
      </c>
      <c r="J14" s="137"/>
    </row>
    <row r="15" spans="1:18" ht="11.25" customHeight="1" x14ac:dyDescent="0.2">
      <c r="A15" s="109" t="s">
        <v>488</v>
      </c>
      <c r="B15" s="109"/>
      <c r="C15" s="135">
        <v>5591</v>
      </c>
      <c r="D15" s="135">
        <v>5827</v>
      </c>
      <c r="E15" s="135">
        <v>15</v>
      </c>
      <c r="F15" s="135">
        <v>25</v>
      </c>
      <c r="G15" s="135">
        <v>4829</v>
      </c>
      <c r="H15" s="135">
        <v>4804</v>
      </c>
      <c r="I15" s="176" t="s">
        <v>489</v>
      </c>
      <c r="J15" s="137"/>
    </row>
    <row r="16" spans="1:18" ht="11.25" customHeight="1" x14ac:dyDescent="0.2">
      <c r="A16" s="109" t="s">
        <v>490</v>
      </c>
      <c r="B16" s="109"/>
      <c r="C16" s="135">
        <v>3214</v>
      </c>
      <c r="D16" s="135">
        <v>3484</v>
      </c>
      <c r="E16" s="135">
        <v>15</v>
      </c>
      <c r="F16" s="135">
        <v>16</v>
      </c>
      <c r="G16" s="135">
        <v>2784</v>
      </c>
      <c r="H16" s="135">
        <v>2768</v>
      </c>
      <c r="I16" s="176" t="s">
        <v>491</v>
      </c>
      <c r="J16" s="137"/>
      <c r="N16" s="5"/>
      <c r="O16" s="5"/>
      <c r="P16" s="5"/>
      <c r="Q16" s="5"/>
      <c r="R16" s="5"/>
    </row>
    <row r="17" spans="1:10" ht="11.25" customHeight="1" x14ac:dyDescent="0.2">
      <c r="A17" s="109" t="s">
        <v>492</v>
      </c>
      <c r="B17" s="109"/>
      <c r="C17" s="135">
        <v>1336</v>
      </c>
      <c r="D17" s="135">
        <v>1293</v>
      </c>
      <c r="E17" s="135">
        <v>9</v>
      </c>
      <c r="F17" s="135">
        <v>7</v>
      </c>
      <c r="G17" s="135">
        <v>1502</v>
      </c>
      <c r="H17" s="135">
        <v>1495</v>
      </c>
      <c r="I17" s="176" t="s">
        <v>493</v>
      </c>
      <c r="J17" s="137"/>
    </row>
    <row r="18" spans="1:10" ht="11.25" customHeight="1" x14ac:dyDescent="0.2">
      <c r="A18" s="109" t="s">
        <v>494</v>
      </c>
      <c r="B18" s="109"/>
      <c r="C18" s="135">
        <v>1445</v>
      </c>
      <c r="D18" s="135">
        <v>1442</v>
      </c>
      <c r="E18" s="135">
        <v>17</v>
      </c>
      <c r="F18" s="135">
        <v>7</v>
      </c>
      <c r="G18" s="135">
        <v>1116</v>
      </c>
      <c r="H18" s="135">
        <v>1109</v>
      </c>
      <c r="I18" s="176" t="s">
        <v>495</v>
      </c>
      <c r="J18" s="137"/>
    </row>
    <row r="19" spans="1:10" ht="11.25" customHeight="1" x14ac:dyDescent="0.2">
      <c r="A19" s="109" t="s">
        <v>239</v>
      </c>
      <c r="B19" s="109"/>
      <c r="C19" s="135">
        <v>3867</v>
      </c>
      <c r="D19" s="135">
        <v>10332</v>
      </c>
      <c r="E19" s="135">
        <v>266</v>
      </c>
      <c r="F19" s="135">
        <v>83</v>
      </c>
      <c r="G19" s="135">
        <v>9834</v>
      </c>
      <c r="H19" s="135">
        <v>9751</v>
      </c>
      <c r="I19" s="176" t="s">
        <v>496</v>
      </c>
      <c r="J19" s="137"/>
    </row>
    <row r="20" spans="1:10" ht="11.25" customHeight="1" x14ac:dyDescent="0.2">
      <c r="A20" s="26"/>
      <c r="B20" s="26"/>
      <c r="C20" s="26"/>
      <c r="D20" s="26"/>
      <c r="E20" s="26"/>
      <c r="F20" s="26"/>
      <c r="G20" s="26"/>
      <c r="H20" s="93"/>
      <c r="I20" s="99"/>
      <c r="J20" s="37"/>
    </row>
    <row r="21" spans="1:10" ht="11.25" customHeight="1" x14ac:dyDescent="0.2">
      <c r="A21" s="115" t="s">
        <v>155</v>
      </c>
      <c r="J21" s="6"/>
    </row>
    <row r="33" spans="8:8" x14ac:dyDescent="0.2">
      <c r="H33" s="89"/>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3"/>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94" t="s">
        <v>497</v>
      </c>
    </row>
    <row r="2" spans="1:18" x14ac:dyDescent="0.2">
      <c r="B2" s="109"/>
      <c r="C2" s="109"/>
      <c r="D2" s="109"/>
      <c r="E2" s="109"/>
      <c r="F2" s="109"/>
      <c r="G2" s="109"/>
      <c r="H2" s="135"/>
      <c r="I2" s="172"/>
      <c r="J2" s="148"/>
    </row>
    <row r="3" spans="1:18" ht="15" x14ac:dyDescent="0.25">
      <c r="A3" s="23" t="s">
        <v>479</v>
      </c>
      <c r="B3" s="23"/>
      <c r="C3" s="23"/>
      <c r="D3" s="23"/>
      <c r="E3" s="23"/>
      <c r="F3" s="23"/>
      <c r="G3" s="23"/>
      <c r="H3" s="90"/>
      <c r="I3" s="96"/>
      <c r="J3" s="23"/>
    </row>
    <row r="4" spans="1:18" ht="14.25" x14ac:dyDescent="0.2">
      <c r="A4" s="24" t="s">
        <v>245</v>
      </c>
      <c r="B4" s="24"/>
      <c r="C4" s="24"/>
      <c r="D4" s="24"/>
      <c r="E4" s="24"/>
      <c r="F4" s="24"/>
      <c r="G4" s="24"/>
      <c r="H4" s="91"/>
      <c r="I4" s="97"/>
      <c r="J4" s="24"/>
    </row>
    <row r="5" spans="1:18" ht="12" customHeight="1" x14ac:dyDescent="0.25">
      <c r="A5" s="7"/>
      <c r="B5" s="1"/>
      <c r="C5" s="1"/>
      <c r="D5" s="1"/>
      <c r="E5" s="1"/>
      <c r="F5" s="1"/>
      <c r="G5" s="1"/>
      <c r="H5" s="92"/>
      <c r="I5" s="173"/>
      <c r="J5" s="1"/>
    </row>
    <row r="6" spans="1:18" ht="11.25" customHeight="1" x14ac:dyDescent="0.2">
      <c r="A6" s="203"/>
      <c r="B6" s="204"/>
      <c r="C6" s="150"/>
      <c r="D6" s="129"/>
      <c r="E6" s="151" t="s">
        <v>158</v>
      </c>
      <c r="F6" s="129"/>
      <c r="G6" s="152"/>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1494541</v>
      </c>
      <c r="D9" s="9">
        <v>1537988</v>
      </c>
      <c r="E9" s="9">
        <v>359781</v>
      </c>
      <c r="F9" s="9">
        <v>160248</v>
      </c>
      <c r="G9" s="9">
        <v>825658</v>
      </c>
      <c r="H9" s="9">
        <v>665410</v>
      </c>
      <c r="I9" s="98" t="s">
        <v>247</v>
      </c>
      <c r="J9" s="10"/>
    </row>
    <row r="10" spans="1:18" ht="6" customHeight="1" x14ac:dyDescent="0.2">
      <c r="A10" s="109"/>
      <c r="B10" s="109"/>
      <c r="C10" s="135"/>
      <c r="D10" s="135"/>
      <c r="E10" s="135"/>
      <c r="F10" s="135"/>
      <c r="G10" s="135"/>
      <c r="H10" s="135"/>
      <c r="I10" s="176"/>
      <c r="J10" s="137"/>
      <c r="M10" s="109"/>
      <c r="N10" s="109"/>
      <c r="O10" s="109"/>
      <c r="P10" s="109"/>
      <c r="Q10" s="109"/>
      <c r="R10" s="109"/>
    </row>
    <row r="11" spans="1:18" ht="11.25" customHeight="1" x14ac:dyDescent="0.2">
      <c r="A11" s="109" t="s">
        <v>480</v>
      </c>
      <c r="B11" s="109"/>
      <c r="C11" s="135">
        <v>521422</v>
      </c>
      <c r="D11" s="135">
        <v>533681</v>
      </c>
      <c r="E11" s="135">
        <v>120044</v>
      </c>
      <c r="F11" s="135">
        <v>47291</v>
      </c>
      <c r="G11" s="135">
        <v>272879</v>
      </c>
      <c r="H11" s="135">
        <v>225588</v>
      </c>
      <c r="I11" s="176" t="s">
        <v>498</v>
      </c>
      <c r="J11" s="137"/>
      <c r="M11" s="109"/>
      <c r="N11" s="109"/>
      <c r="O11" s="109"/>
      <c r="P11" s="109"/>
      <c r="Q11" s="109"/>
      <c r="R11" s="109"/>
    </row>
    <row r="12" spans="1:18" ht="11.25" customHeight="1" x14ac:dyDescent="0.2">
      <c r="A12" s="109" t="s">
        <v>482</v>
      </c>
      <c r="B12" s="109"/>
      <c r="C12" s="135">
        <v>389219</v>
      </c>
      <c r="D12" s="135">
        <v>389359</v>
      </c>
      <c r="E12" s="135">
        <v>85717</v>
      </c>
      <c r="F12" s="135">
        <v>49832</v>
      </c>
      <c r="G12" s="135">
        <v>210131</v>
      </c>
      <c r="H12" s="135">
        <v>160299</v>
      </c>
      <c r="I12" s="176" t="s">
        <v>499</v>
      </c>
      <c r="J12" s="137"/>
      <c r="M12" s="109"/>
      <c r="N12" s="177"/>
      <c r="O12" s="177"/>
      <c r="P12" s="177"/>
      <c r="Q12" s="177"/>
      <c r="R12" s="177"/>
    </row>
    <row r="13" spans="1:18" ht="11.25" customHeight="1" x14ac:dyDescent="0.2">
      <c r="A13" s="109" t="s">
        <v>484</v>
      </c>
      <c r="B13" s="109"/>
      <c r="C13" s="135">
        <v>362310</v>
      </c>
      <c r="D13" s="135">
        <v>368710</v>
      </c>
      <c r="E13" s="135">
        <v>86529</v>
      </c>
      <c r="F13" s="135">
        <v>37445</v>
      </c>
      <c r="G13" s="135">
        <v>193912</v>
      </c>
      <c r="H13" s="135">
        <v>156467</v>
      </c>
      <c r="I13" s="176" t="s">
        <v>500</v>
      </c>
      <c r="J13" s="137"/>
      <c r="M13" s="109"/>
    </row>
    <row r="14" spans="1:18" ht="11.25" customHeight="1" x14ac:dyDescent="0.2">
      <c r="A14" s="109" t="s">
        <v>486</v>
      </c>
      <c r="B14" s="109"/>
      <c r="C14" s="135">
        <v>99782</v>
      </c>
      <c r="D14" s="135">
        <v>99356</v>
      </c>
      <c r="E14" s="135">
        <v>24931</v>
      </c>
      <c r="F14" s="135">
        <v>11078</v>
      </c>
      <c r="G14" s="135">
        <v>61751</v>
      </c>
      <c r="H14" s="135">
        <v>50674</v>
      </c>
      <c r="I14" s="176" t="s">
        <v>501</v>
      </c>
      <c r="J14" s="137"/>
      <c r="M14" s="109"/>
    </row>
    <row r="15" spans="1:18" ht="11.25" customHeight="1" x14ac:dyDescent="0.2">
      <c r="A15" s="109" t="s">
        <v>488</v>
      </c>
      <c r="B15" s="109"/>
      <c r="C15" s="135">
        <v>45461</v>
      </c>
      <c r="D15" s="135">
        <v>46982</v>
      </c>
      <c r="E15" s="135">
        <v>10571</v>
      </c>
      <c r="F15" s="135">
        <v>4530</v>
      </c>
      <c r="G15" s="135">
        <v>23834</v>
      </c>
      <c r="H15" s="135">
        <v>19303</v>
      </c>
      <c r="I15" s="176" t="s">
        <v>502</v>
      </c>
      <c r="J15" s="137"/>
      <c r="M15" s="109"/>
    </row>
    <row r="16" spans="1:18" ht="11.25" customHeight="1" x14ac:dyDescent="0.2">
      <c r="A16" s="109" t="s">
        <v>490</v>
      </c>
      <c r="B16" s="109"/>
      <c r="C16" s="135">
        <v>24897</v>
      </c>
      <c r="D16" s="135">
        <v>25627</v>
      </c>
      <c r="E16" s="135">
        <v>6321</v>
      </c>
      <c r="F16" s="135">
        <v>2208</v>
      </c>
      <c r="G16" s="135">
        <v>12221</v>
      </c>
      <c r="H16" s="135">
        <v>10013</v>
      </c>
      <c r="I16" s="176" t="s">
        <v>503</v>
      </c>
      <c r="J16" s="137"/>
      <c r="M16" s="109"/>
      <c r="N16" s="138"/>
      <c r="O16" s="138"/>
      <c r="P16" s="138"/>
      <c r="Q16" s="138"/>
      <c r="R16" s="138"/>
    </row>
    <row r="17" spans="1:10" ht="11.25" customHeight="1" x14ac:dyDescent="0.2">
      <c r="A17" s="109" t="s">
        <v>492</v>
      </c>
      <c r="B17" s="109"/>
      <c r="C17" s="135">
        <v>16583</v>
      </c>
      <c r="D17" s="135">
        <v>15639</v>
      </c>
      <c r="E17" s="135">
        <v>3604</v>
      </c>
      <c r="F17" s="135">
        <v>1970</v>
      </c>
      <c r="G17" s="135">
        <v>8565</v>
      </c>
      <c r="H17" s="135">
        <v>6596</v>
      </c>
      <c r="I17" s="176" t="s">
        <v>504</v>
      </c>
      <c r="J17" s="137"/>
    </row>
    <row r="18" spans="1:10" ht="11.25" customHeight="1" x14ac:dyDescent="0.2">
      <c r="A18" s="109" t="s">
        <v>494</v>
      </c>
      <c r="B18" s="109"/>
      <c r="C18" s="135">
        <v>8334</v>
      </c>
      <c r="D18" s="135">
        <v>7713</v>
      </c>
      <c r="E18" s="135">
        <v>1912</v>
      </c>
      <c r="F18" s="135">
        <v>722</v>
      </c>
      <c r="G18" s="135">
        <v>4090</v>
      </c>
      <c r="H18" s="135">
        <v>3368</v>
      </c>
      <c r="I18" s="176" t="s">
        <v>505</v>
      </c>
      <c r="J18" s="137"/>
    </row>
    <row r="19" spans="1:10" ht="11.25" customHeight="1" x14ac:dyDescent="0.2">
      <c r="A19" s="109" t="s">
        <v>239</v>
      </c>
      <c r="B19" s="109"/>
      <c r="C19" s="135">
        <v>26533</v>
      </c>
      <c r="D19" s="135">
        <v>50889</v>
      </c>
      <c r="E19" s="135">
        <v>20136</v>
      </c>
      <c r="F19" s="135">
        <v>5175</v>
      </c>
      <c r="G19" s="135">
        <v>38276</v>
      </c>
      <c r="H19" s="135">
        <v>33101</v>
      </c>
      <c r="I19" s="176" t="s">
        <v>506</v>
      </c>
      <c r="J19" s="137"/>
    </row>
    <row r="20" spans="1:10" ht="11.25" customHeight="1" x14ac:dyDescent="0.2">
      <c r="A20" s="26"/>
      <c r="B20" s="26"/>
      <c r="C20" s="26"/>
      <c r="D20" s="26"/>
      <c r="E20" s="26"/>
      <c r="F20" s="26"/>
      <c r="G20" s="26"/>
      <c r="H20" s="93"/>
      <c r="I20" s="99"/>
      <c r="J20" s="37"/>
    </row>
    <row r="21" spans="1:10" ht="11.25" customHeight="1" x14ac:dyDescent="0.2">
      <c r="A21" s="115" t="s">
        <v>155</v>
      </c>
      <c r="J21" s="6"/>
    </row>
    <row r="33" spans="8:8" x14ac:dyDescent="0.2">
      <c r="H33" s="89"/>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6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507</v>
      </c>
    </row>
    <row r="2" spans="1:11" ht="11.25" customHeight="1" x14ac:dyDescent="0.2">
      <c r="B2" s="109"/>
      <c r="C2" s="109"/>
      <c r="D2" s="109"/>
      <c r="E2" s="109"/>
      <c r="F2" s="109"/>
      <c r="G2" s="109"/>
      <c r="H2" s="135"/>
      <c r="I2" s="172"/>
      <c r="J2" s="66"/>
      <c r="K2" s="66"/>
    </row>
    <row r="3" spans="1:11" ht="15" x14ac:dyDescent="0.25">
      <c r="A3" s="23" t="s">
        <v>508</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64874</v>
      </c>
      <c r="D9" s="9">
        <v>64295</v>
      </c>
      <c r="E9" s="9">
        <v>437</v>
      </c>
      <c r="F9" s="9">
        <v>472</v>
      </c>
      <c r="G9" s="9">
        <v>52019</v>
      </c>
      <c r="H9" s="9">
        <v>51547</v>
      </c>
      <c r="I9" s="98" t="s">
        <v>481</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27005</v>
      </c>
      <c r="D12" s="135">
        <v>27122</v>
      </c>
      <c r="E12" s="135">
        <v>14</v>
      </c>
      <c r="F12" s="135">
        <v>10</v>
      </c>
      <c r="G12" s="135">
        <v>19617</v>
      </c>
      <c r="H12" s="135">
        <v>19607</v>
      </c>
      <c r="I12" s="176" t="s">
        <v>509</v>
      </c>
    </row>
    <row r="13" spans="1:11" ht="11.25" customHeight="1" x14ac:dyDescent="0.2">
      <c r="A13" s="20"/>
      <c r="B13" s="165" t="s">
        <v>291</v>
      </c>
      <c r="C13" s="135">
        <v>29462</v>
      </c>
      <c r="D13" s="135">
        <v>28471</v>
      </c>
      <c r="E13" s="135">
        <v>342</v>
      </c>
      <c r="F13" s="135">
        <v>405</v>
      </c>
      <c r="G13" s="135">
        <v>27091</v>
      </c>
      <c r="H13" s="135">
        <v>26686</v>
      </c>
      <c r="I13" s="176" t="s">
        <v>510</v>
      </c>
    </row>
    <row r="14" spans="1:11" ht="11.25" customHeight="1" x14ac:dyDescent="0.2">
      <c r="A14" s="20"/>
      <c r="B14" s="165" t="s">
        <v>293</v>
      </c>
      <c r="C14" s="135">
        <v>4884</v>
      </c>
      <c r="D14" s="135">
        <v>5307</v>
      </c>
      <c r="E14" s="135">
        <v>15</v>
      </c>
      <c r="F14" s="135">
        <v>17</v>
      </c>
      <c r="G14" s="135">
        <v>2617</v>
      </c>
      <c r="H14" s="135">
        <v>2600</v>
      </c>
      <c r="I14" s="176" t="s">
        <v>511</v>
      </c>
    </row>
    <row r="15" spans="1:11" ht="11.25" customHeight="1" x14ac:dyDescent="0.2">
      <c r="A15" s="20"/>
      <c r="B15" s="165" t="s">
        <v>295</v>
      </c>
      <c r="C15" s="135">
        <v>211</v>
      </c>
      <c r="D15" s="135">
        <v>231</v>
      </c>
      <c r="E15" s="135">
        <v>1</v>
      </c>
      <c r="F15" s="135">
        <v>1</v>
      </c>
      <c r="G15" s="135">
        <v>125</v>
      </c>
      <c r="H15" s="135">
        <v>124</v>
      </c>
      <c r="I15" s="176" t="s">
        <v>512</v>
      </c>
    </row>
    <row r="16" spans="1:11" ht="11.25" customHeight="1" x14ac:dyDescent="0.2">
      <c r="A16" s="20"/>
      <c r="B16" s="165" t="s">
        <v>297</v>
      </c>
      <c r="C16" s="135">
        <v>856</v>
      </c>
      <c r="D16" s="135">
        <v>1163</v>
      </c>
      <c r="E16" s="135">
        <v>0</v>
      </c>
      <c r="F16" s="135">
        <v>0</v>
      </c>
      <c r="G16" s="135">
        <v>260</v>
      </c>
      <c r="H16" s="135">
        <v>260</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9812</v>
      </c>
      <c r="D19" s="135">
        <v>9326</v>
      </c>
      <c r="E19" s="135">
        <v>80</v>
      </c>
      <c r="F19" s="135">
        <v>74</v>
      </c>
      <c r="G19" s="135">
        <v>8545</v>
      </c>
      <c r="H19" s="135">
        <v>8471</v>
      </c>
      <c r="I19" s="176" t="s">
        <v>513</v>
      </c>
    </row>
    <row r="20" spans="1:9" ht="11.25" customHeight="1" x14ac:dyDescent="0.2">
      <c r="A20" s="20"/>
      <c r="B20" s="165" t="s">
        <v>302</v>
      </c>
      <c r="C20" s="135">
        <v>7923</v>
      </c>
      <c r="D20" s="135">
        <v>7506</v>
      </c>
      <c r="E20" s="135">
        <v>35</v>
      </c>
      <c r="F20" s="135">
        <v>38</v>
      </c>
      <c r="G20" s="135">
        <v>6820</v>
      </c>
      <c r="H20" s="135">
        <v>6782</v>
      </c>
      <c r="I20" s="176" t="s">
        <v>514</v>
      </c>
    </row>
    <row r="21" spans="1:9" ht="11.25" customHeight="1" x14ac:dyDescent="0.2">
      <c r="A21" s="20"/>
      <c r="B21" s="165" t="s">
        <v>304</v>
      </c>
      <c r="C21" s="135">
        <v>13494</v>
      </c>
      <c r="D21" s="135">
        <v>12412</v>
      </c>
      <c r="E21" s="135">
        <v>100</v>
      </c>
      <c r="F21" s="135">
        <v>137</v>
      </c>
      <c r="G21" s="135">
        <v>9719</v>
      </c>
      <c r="H21" s="135">
        <v>9582</v>
      </c>
      <c r="I21" s="176" t="s">
        <v>515</v>
      </c>
    </row>
    <row r="22" spans="1:9" ht="11.25" customHeight="1" x14ac:dyDescent="0.2">
      <c r="A22" s="20"/>
      <c r="B22" s="165" t="s">
        <v>306</v>
      </c>
      <c r="C22" s="135">
        <v>11102</v>
      </c>
      <c r="D22" s="135">
        <v>10818</v>
      </c>
      <c r="E22" s="135">
        <v>81</v>
      </c>
      <c r="F22" s="135">
        <v>78</v>
      </c>
      <c r="G22" s="135">
        <v>9053</v>
      </c>
      <c r="H22" s="135">
        <v>8975</v>
      </c>
      <c r="I22" s="176" t="s">
        <v>516</v>
      </c>
    </row>
    <row r="23" spans="1:9" ht="11.25" customHeight="1" x14ac:dyDescent="0.2">
      <c r="A23" s="20"/>
      <c r="B23" s="165" t="s">
        <v>308</v>
      </c>
      <c r="C23" s="135">
        <v>10128</v>
      </c>
      <c r="D23" s="135">
        <v>10268</v>
      </c>
      <c r="E23" s="135">
        <v>69</v>
      </c>
      <c r="F23" s="135">
        <v>67</v>
      </c>
      <c r="G23" s="135">
        <v>8261</v>
      </c>
      <c r="H23" s="135">
        <v>8194</v>
      </c>
      <c r="I23" s="176" t="s">
        <v>517</v>
      </c>
    </row>
    <row r="24" spans="1:9" ht="11.25" customHeight="1" x14ac:dyDescent="0.2">
      <c r="A24" s="20"/>
      <c r="B24" s="165" t="s">
        <v>310</v>
      </c>
      <c r="C24" s="135">
        <v>7544</v>
      </c>
      <c r="D24" s="135">
        <v>8170</v>
      </c>
      <c r="E24" s="135">
        <v>46</v>
      </c>
      <c r="F24" s="135">
        <v>53</v>
      </c>
      <c r="G24" s="135">
        <v>5834</v>
      </c>
      <c r="H24" s="135">
        <v>5781</v>
      </c>
      <c r="I24" s="176" t="s">
        <v>518</v>
      </c>
    </row>
    <row r="25" spans="1:9" ht="11.25" customHeight="1" x14ac:dyDescent="0.2">
      <c r="A25" s="20"/>
      <c r="B25" s="165" t="s">
        <v>312</v>
      </c>
      <c r="C25" s="135">
        <v>4871</v>
      </c>
      <c r="D25" s="135">
        <v>5795</v>
      </c>
      <c r="E25" s="135">
        <v>27</v>
      </c>
      <c r="F25" s="135">
        <v>25</v>
      </c>
      <c r="G25" s="135">
        <v>3788</v>
      </c>
      <c r="H25" s="135">
        <v>3763</v>
      </c>
      <c r="I25" s="176" t="s">
        <v>519</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8592</v>
      </c>
      <c r="D28" s="135">
        <v>10762</v>
      </c>
      <c r="E28" s="135">
        <v>0</v>
      </c>
      <c r="F28" s="135">
        <v>3</v>
      </c>
      <c r="G28" s="135">
        <v>5331</v>
      </c>
      <c r="H28" s="135">
        <v>5328</v>
      </c>
      <c r="I28" s="176" t="s">
        <v>520</v>
      </c>
    </row>
    <row r="29" spans="1:9" ht="11.25" customHeight="1" x14ac:dyDescent="0.2">
      <c r="A29" s="20"/>
      <c r="B29" s="168" t="s">
        <v>317</v>
      </c>
      <c r="C29" s="135">
        <v>15590</v>
      </c>
      <c r="D29" s="135">
        <v>15493</v>
      </c>
      <c r="E29" s="135">
        <v>1</v>
      </c>
      <c r="F29" s="135">
        <v>0</v>
      </c>
      <c r="G29" s="135">
        <v>9636</v>
      </c>
      <c r="H29" s="135">
        <v>9636</v>
      </c>
      <c r="I29" s="176" t="s">
        <v>195</v>
      </c>
    </row>
    <row r="30" spans="1:9" ht="11.25" customHeight="1" x14ac:dyDescent="0.2">
      <c r="A30" s="20"/>
      <c r="B30" s="165" t="s">
        <v>319</v>
      </c>
      <c r="C30" s="135">
        <v>23030</v>
      </c>
      <c r="D30" s="135">
        <v>21580</v>
      </c>
      <c r="E30" s="135">
        <v>0</v>
      </c>
      <c r="F30" s="135">
        <v>6</v>
      </c>
      <c r="G30" s="135">
        <v>18091</v>
      </c>
      <c r="H30" s="135">
        <v>18085</v>
      </c>
      <c r="I30" s="176" t="s">
        <v>521</v>
      </c>
    </row>
    <row r="31" spans="1:9" ht="11.25" customHeight="1" x14ac:dyDescent="0.2">
      <c r="A31" s="20"/>
      <c r="B31" s="168" t="s">
        <v>321</v>
      </c>
      <c r="C31" s="135">
        <v>10697</v>
      </c>
      <c r="D31" s="135">
        <v>9820</v>
      </c>
      <c r="E31" s="135">
        <v>18</v>
      </c>
      <c r="F31" s="135">
        <v>37</v>
      </c>
      <c r="G31" s="135">
        <v>10151</v>
      </c>
      <c r="H31" s="135">
        <v>10114</v>
      </c>
      <c r="I31" s="176" t="s">
        <v>522</v>
      </c>
    </row>
    <row r="32" spans="1:9" ht="11.25" customHeight="1" x14ac:dyDescent="0.2">
      <c r="A32" s="20"/>
      <c r="B32" s="165" t="s">
        <v>323</v>
      </c>
      <c r="C32" s="135">
        <v>6965</v>
      </c>
      <c r="D32" s="135">
        <v>6640</v>
      </c>
      <c r="E32" s="135">
        <v>419</v>
      </c>
      <c r="F32" s="135">
        <v>426</v>
      </c>
      <c r="G32" s="135">
        <v>8811</v>
      </c>
      <c r="H32" s="135">
        <v>8385</v>
      </c>
      <c r="I32" s="176" t="s">
        <v>523</v>
      </c>
    </row>
    <row r="33" spans="1:11" ht="11.25" customHeight="1" x14ac:dyDescent="0.2">
      <c r="A33" s="20"/>
      <c r="B33" s="165" t="s">
        <v>325</v>
      </c>
      <c r="C33" s="27">
        <v>9.7559513323240807</v>
      </c>
      <c r="D33" s="27">
        <v>9.2111038867520794</v>
      </c>
      <c r="E33" s="27">
        <v>50.9126983483632</v>
      </c>
      <c r="F33" s="27">
        <v>37.5</v>
      </c>
      <c r="G33" s="27">
        <v>11.853350906568499</v>
      </c>
      <c r="H33" s="169">
        <v>-25.646649093431499</v>
      </c>
      <c r="I33" s="176" t="s">
        <v>524</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37223</v>
      </c>
      <c r="D36" s="135">
        <v>36682</v>
      </c>
      <c r="E36" s="135">
        <v>436</v>
      </c>
      <c r="F36" s="135">
        <v>472</v>
      </c>
      <c r="G36" s="135">
        <v>30230</v>
      </c>
      <c r="H36" s="135">
        <v>29758</v>
      </c>
      <c r="I36" s="176" t="s">
        <v>525</v>
      </c>
      <c r="J36" s="109"/>
      <c r="K36" s="109"/>
    </row>
    <row r="37" spans="1:11" ht="11.25" customHeight="1" x14ac:dyDescent="0.2">
      <c r="A37" s="18"/>
      <c r="B37" s="165" t="s">
        <v>332</v>
      </c>
      <c r="C37" s="135">
        <v>8029</v>
      </c>
      <c r="D37" s="135">
        <v>8261</v>
      </c>
      <c r="E37" s="135">
        <v>0</v>
      </c>
      <c r="F37" s="135">
        <v>0</v>
      </c>
      <c r="G37" s="135">
        <v>10611</v>
      </c>
      <c r="H37" s="135">
        <v>10611</v>
      </c>
      <c r="I37" s="176" t="s">
        <v>195</v>
      </c>
      <c r="J37" s="109"/>
      <c r="K37" s="109"/>
    </row>
    <row r="38" spans="1:11" ht="11.25" customHeight="1" x14ac:dyDescent="0.2">
      <c r="A38" s="18"/>
      <c r="B38" s="165" t="s">
        <v>330</v>
      </c>
      <c r="C38" s="135">
        <v>11620</v>
      </c>
      <c r="D38" s="135">
        <v>10504</v>
      </c>
      <c r="E38" s="135">
        <v>1</v>
      </c>
      <c r="F38" s="135">
        <v>0</v>
      </c>
      <c r="G38" s="135">
        <v>7176</v>
      </c>
      <c r="H38" s="135">
        <v>7176</v>
      </c>
      <c r="I38" s="176" t="s">
        <v>195</v>
      </c>
      <c r="J38" s="109"/>
      <c r="K38" s="109"/>
    </row>
    <row r="39" spans="1:11" ht="11.25" customHeight="1" x14ac:dyDescent="0.2">
      <c r="A39" s="18"/>
      <c r="B39" s="165" t="s">
        <v>333</v>
      </c>
      <c r="C39" s="135">
        <v>7257</v>
      </c>
      <c r="D39" s="135">
        <v>6470</v>
      </c>
      <c r="E39" s="135">
        <v>0</v>
      </c>
      <c r="F39" s="135">
        <v>0</v>
      </c>
      <c r="G39" s="135">
        <v>3997</v>
      </c>
      <c r="H39" s="135">
        <v>3997</v>
      </c>
      <c r="I39" s="176" t="s">
        <v>195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338</v>
      </c>
      <c r="C42" s="135">
        <v>58503</v>
      </c>
      <c r="D42" s="135">
        <v>56525</v>
      </c>
      <c r="E42" s="135">
        <v>396</v>
      </c>
      <c r="F42" s="135">
        <v>449</v>
      </c>
      <c r="G42" s="135">
        <v>48042</v>
      </c>
      <c r="H42" s="135">
        <v>47593</v>
      </c>
      <c r="I42" s="176" t="s">
        <v>526</v>
      </c>
      <c r="J42" s="109"/>
      <c r="K42" s="109"/>
    </row>
    <row r="43" spans="1:11" ht="11.25" customHeight="1" x14ac:dyDescent="0.2">
      <c r="A43" s="18"/>
      <c r="B43" s="165" t="s">
        <v>345</v>
      </c>
      <c r="C43" s="135">
        <v>1770</v>
      </c>
      <c r="D43" s="135">
        <v>1660</v>
      </c>
      <c r="E43" s="135">
        <v>0</v>
      </c>
      <c r="F43" s="135">
        <v>0</v>
      </c>
      <c r="G43" s="135">
        <v>1524</v>
      </c>
      <c r="H43" s="135">
        <v>1524</v>
      </c>
      <c r="I43" s="176" t="s">
        <v>195</v>
      </c>
      <c r="J43" s="109"/>
      <c r="K43" s="109"/>
    </row>
    <row r="44" spans="1:11" ht="11.25" customHeight="1" x14ac:dyDescent="0.2">
      <c r="A44" s="18"/>
      <c r="B44" s="165" t="s">
        <v>340</v>
      </c>
      <c r="C44" s="135">
        <v>1224</v>
      </c>
      <c r="D44" s="135">
        <v>1414</v>
      </c>
      <c r="E44" s="135">
        <v>3</v>
      </c>
      <c r="F44" s="135">
        <v>3</v>
      </c>
      <c r="G44" s="135">
        <v>817</v>
      </c>
      <c r="H44" s="135">
        <v>814</v>
      </c>
      <c r="I44" s="176" t="s">
        <v>527</v>
      </c>
      <c r="J44" s="109"/>
      <c r="K44" s="109"/>
    </row>
    <row r="45" spans="1:11" ht="11.25" customHeight="1" x14ac:dyDescent="0.2">
      <c r="A45" s="18"/>
      <c r="B45" s="165" t="s">
        <v>342</v>
      </c>
      <c r="C45" s="135">
        <v>1014</v>
      </c>
      <c r="D45" s="135">
        <v>909</v>
      </c>
      <c r="E45" s="135">
        <v>24</v>
      </c>
      <c r="F45" s="135">
        <v>13</v>
      </c>
      <c r="G45" s="135">
        <v>752</v>
      </c>
      <c r="H45" s="135">
        <v>739</v>
      </c>
      <c r="I45" s="176" t="s">
        <v>528</v>
      </c>
      <c r="J45" s="109"/>
      <c r="K45" s="109"/>
    </row>
    <row r="46" spans="1:11" ht="11.25" customHeight="1" x14ac:dyDescent="0.2">
      <c r="A46" s="18"/>
      <c r="B46" s="165"/>
      <c r="C46" s="135"/>
      <c r="D46" s="135"/>
      <c r="E46" s="135"/>
      <c r="F46" s="135"/>
      <c r="G46" s="135"/>
      <c r="H46" s="135"/>
      <c r="I46" s="176"/>
      <c r="J46" s="109"/>
      <c r="K46" s="109"/>
    </row>
    <row r="47" spans="1:11" ht="11.25" customHeight="1" x14ac:dyDescent="0.2">
      <c r="A47" s="18" t="s">
        <v>356</v>
      </c>
      <c r="B47" s="165"/>
      <c r="C47" s="135"/>
      <c r="D47" s="135"/>
      <c r="E47" s="135"/>
      <c r="F47" s="135"/>
      <c r="G47" s="135"/>
      <c r="H47" s="135"/>
      <c r="I47" s="176"/>
      <c r="J47" s="109"/>
      <c r="K47" s="109"/>
    </row>
    <row r="48" spans="1:11" ht="11.25" customHeight="1" x14ac:dyDescent="0.2">
      <c r="A48" s="18"/>
      <c r="B48" s="165" t="s">
        <v>168</v>
      </c>
      <c r="C48" s="135">
        <v>39889</v>
      </c>
      <c r="D48" s="135">
        <v>40602</v>
      </c>
      <c r="E48" s="135">
        <v>59</v>
      </c>
      <c r="F48" s="135">
        <v>73</v>
      </c>
      <c r="G48" s="135">
        <v>33110</v>
      </c>
      <c r="H48" s="135">
        <v>33037</v>
      </c>
      <c r="I48" s="176" t="s">
        <v>529</v>
      </c>
      <c r="J48" s="109"/>
      <c r="K48" s="109"/>
    </row>
    <row r="49" spans="1:11" ht="11.25" customHeight="1" x14ac:dyDescent="0.2">
      <c r="A49" s="18"/>
      <c r="B49" s="165" t="s">
        <v>358</v>
      </c>
      <c r="C49" s="135">
        <v>17915</v>
      </c>
      <c r="D49" s="135">
        <v>16910</v>
      </c>
      <c r="E49" s="135">
        <v>364</v>
      </c>
      <c r="F49" s="135">
        <v>387</v>
      </c>
      <c r="G49" s="135">
        <v>14847</v>
      </c>
      <c r="H49" s="135">
        <v>14460</v>
      </c>
      <c r="I49" s="176" t="s">
        <v>530</v>
      </c>
      <c r="J49" s="109"/>
      <c r="K49" s="109"/>
    </row>
    <row r="50" spans="1:11" ht="11.25" customHeight="1" x14ac:dyDescent="0.2">
      <c r="A50" s="18"/>
      <c r="B50" s="165" t="s">
        <v>184</v>
      </c>
      <c r="C50" s="135">
        <v>1186</v>
      </c>
      <c r="D50" s="135">
        <v>1174</v>
      </c>
      <c r="E50" s="135">
        <v>2</v>
      </c>
      <c r="F50" s="135">
        <v>0</v>
      </c>
      <c r="G50" s="135">
        <v>971</v>
      </c>
      <c r="H50" s="135">
        <v>971</v>
      </c>
      <c r="I50" s="176" t="s">
        <v>195</v>
      </c>
      <c r="J50" s="109"/>
      <c r="K50" s="109"/>
    </row>
    <row r="51" spans="1:11" ht="11.25" customHeight="1" x14ac:dyDescent="0.2">
      <c r="A51" s="18"/>
      <c r="B51" s="165" t="s">
        <v>172</v>
      </c>
      <c r="C51" s="135">
        <v>1418</v>
      </c>
      <c r="D51" s="135">
        <v>1194</v>
      </c>
      <c r="E51" s="135">
        <v>3</v>
      </c>
      <c r="F51" s="135">
        <v>1</v>
      </c>
      <c r="G51" s="135">
        <v>662</v>
      </c>
      <c r="H51" s="135">
        <v>661</v>
      </c>
      <c r="I51" s="176" t="s">
        <v>531</v>
      </c>
      <c r="J51" s="109"/>
      <c r="K51" s="109"/>
    </row>
    <row r="52" spans="1:11" ht="11.25" customHeight="1" x14ac:dyDescent="0.2">
      <c r="A52" s="26"/>
      <c r="B52" s="28"/>
      <c r="C52" s="28"/>
      <c r="D52" s="28"/>
      <c r="E52" s="28"/>
      <c r="F52" s="28"/>
      <c r="G52" s="28"/>
      <c r="H52" s="93"/>
      <c r="I52" s="99"/>
      <c r="J52" s="26"/>
      <c r="K52" s="109"/>
    </row>
    <row r="53" spans="1:11" ht="11.25" customHeight="1" x14ac:dyDescent="0.2">
      <c r="A53" s="122" t="s">
        <v>243</v>
      </c>
      <c r="K53" s="109"/>
    </row>
    <row r="54" spans="1:11" ht="11.25" customHeight="1" x14ac:dyDescent="0.2">
      <c r="A54" s="122" t="s">
        <v>155</v>
      </c>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532</v>
      </c>
    </row>
    <row r="2" spans="1:11" ht="11.25" customHeight="1" x14ac:dyDescent="0.2">
      <c r="B2" s="109"/>
      <c r="C2" s="109"/>
      <c r="D2" s="109"/>
      <c r="E2" s="109"/>
      <c r="F2" s="109"/>
      <c r="G2" s="109"/>
      <c r="H2" s="135"/>
      <c r="I2" s="172"/>
      <c r="J2" s="66"/>
      <c r="K2" s="66"/>
    </row>
    <row r="3" spans="1:11" ht="15" customHeight="1" x14ac:dyDescent="0.25">
      <c r="A3" s="23" t="s">
        <v>508</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521422</v>
      </c>
      <c r="D9" s="9">
        <v>533681</v>
      </c>
      <c r="E9" s="9">
        <v>120044</v>
      </c>
      <c r="F9" s="9">
        <v>47291</v>
      </c>
      <c r="G9" s="9">
        <v>272879</v>
      </c>
      <c r="H9" s="9">
        <v>225588</v>
      </c>
      <c r="I9" s="98" t="s">
        <v>498</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219874</v>
      </c>
      <c r="D12" s="135">
        <v>226899</v>
      </c>
      <c r="E12" s="135">
        <v>54189</v>
      </c>
      <c r="F12" s="135">
        <v>9500</v>
      </c>
      <c r="G12" s="135">
        <v>103897</v>
      </c>
      <c r="H12" s="135">
        <v>94397</v>
      </c>
      <c r="I12" s="176" t="s">
        <v>533</v>
      </c>
    </row>
    <row r="13" spans="1:11" ht="11.25" customHeight="1" x14ac:dyDescent="0.2">
      <c r="A13" s="20"/>
      <c r="B13" s="165" t="s">
        <v>291</v>
      </c>
      <c r="C13" s="135">
        <v>174757</v>
      </c>
      <c r="D13" s="135">
        <v>174788</v>
      </c>
      <c r="E13" s="135">
        <v>41633</v>
      </c>
      <c r="F13" s="135">
        <v>28170</v>
      </c>
      <c r="G13" s="135">
        <v>114227</v>
      </c>
      <c r="H13" s="135">
        <v>86056</v>
      </c>
      <c r="I13" s="176" t="s">
        <v>534</v>
      </c>
    </row>
    <row r="14" spans="1:11" ht="11.25" customHeight="1" x14ac:dyDescent="0.2">
      <c r="A14" s="20"/>
      <c r="B14" s="165" t="s">
        <v>293</v>
      </c>
      <c r="C14" s="135">
        <v>87595</v>
      </c>
      <c r="D14" s="135">
        <v>90153</v>
      </c>
      <c r="E14" s="135">
        <v>15641</v>
      </c>
      <c r="F14" s="135">
        <v>6881</v>
      </c>
      <c r="G14" s="135">
        <v>33982</v>
      </c>
      <c r="H14" s="135">
        <v>27101</v>
      </c>
      <c r="I14" s="176" t="s">
        <v>535</v>
      </c>
    </row>
    <row r="15" spans="1:11" ht="11.25" customHeight="1" x14ac:dyDescent="0.2">
      <c r="A15" s="20"/>
      <c r="B15" s="165" t="s">
        <v>295</v>
      </c>
      <c r="C15" s="135">
        <v>1971</v>
      </c>
      <c r="D15" s="135">
        <v>2229</v>
      </c>
      <c r="E15" s="135">
        <v>465</v>
      </c>
      <c r="F15" s="135">
        <v>272</v>
      </c>
      <c r="G15" s="135">
        <v>649</v>
      </c>
      <c r="H15" s="135">
        <v>377</v>
      </c>
      <c r="I15" s="176" t="s">
        <v>536</v>
      </c>
    </row>
    <row r="16" spans="1:11" ht="11.25" customHeight="1" x14ac:dyDescent="0.2">
      <c r="A16" s="20"/>
      <c r="B16" s="165" t="s">
        <v>297</v>
      </c>
      <c r="C16" s="135">
        <v>15949</v>
      </c>
      <c r="D16" s="135">
        <v>16850</v>
      </c>
      <c r="E16" s="135">
        <v>2491</v>
      </c>
      <c r="F16" s="135">
        <v>211</v>
      </c>
      <c r="G16" s="135">
        <v>5757</v>
      </c>
      <c r="H16" s="135">
        <v>5546</v>
      </c>
      <c r="I16" s="176" t="s">
        <v>537</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52899</v>
      </c>
      <c r="D19" s="135">
        <v>53810</v>
      </c>
      <c r="E19" s="135">
        <v>11168</v>
      </c>
      <c r="F19" s="135">
        <v>4474</v>
      </c>
      <c r="G19" s="135">
        <v>31393</v>
      </c>
      <c r="H19" s="135">
        <v>26919</v>
      </c>
      <c r="I19" s="176" t="s">
        <v>538</v>
      </c>
    </row>
    <row r="20" spans="1:9" ht="11.25" customHeight="1" x14ac:dyDescent="0.2">
      <c r="A20" s="20"/>
      <c r="B20" s="165" t="s">
        <v>302</v>
      </c>
      <c r="C20" s="135">
        <v>52603</v>
      </c>
      <c r="D20" s="135">
        <v>51416</v>
      </c>
      <c r="E20" s="135">
        <v>11632</v>
      </c>
      <c r="F20" s="135">
        <v>3787</v>
      </c>
      <c r="G20" s="135">
        <v>28382</v>
      </c>
      <c r="H20" s="135">
        <v>24594</v>
      </c>
      <c r="I20" s="176" t="s">
        <v>539</v>
      </c>
    </row>
    <row r="21" spans="1:9" ht="11.25" customHeight="1" x14ac:dyDescent="0.2">
      <c r="A21" s="20"/>
      <c r="B21" s="165" t="s">
        <v>304</v>
      </c>
      <c r="C21" s="135">
        <v>106405</v>
      </c>
      <c r="D21" s="135">
        <v>109732</v>
      </c>
      <c r="E21" s="135">
        <v>23541</v>
      </c>
      <c r="F21" s="135">
        <v>10612</v>
      </c>
      <c r="G21" s="135">
        <v>52740</v>
      </c>
      <c r="H21" s="135">
        <v>42128</v>
      </c>
      <c r="I21" s="176" t="s">
        <v>540</v>
      </c>
    </row>
    <row r="22" spans="1:9" ht="11.25" customHeight="1" x14ac:dyDescent="0.2">
      <c r="A22" s="20"/>
      <c r="B22" s="165" t="s">
        <v>306</v>
      </c>
      <c r="C22" s="135">
        <v>95171</v>
      </c>
      <c r="D22" s="135">
        <v>95681</v>
      </c>
      <c r="E22" s="135">
        <v>19612</v>
      </c>
      <c r="F22" s="135">
        <v>8792</v>
      </c>
      <c r="G22" s="135">
        <v>47405</v>
      </c>
      <c r="H22" s="135">
        <v>38613</v>
      </c>
      <c r="I22" s="176" t="s">
        <v>541</v>
      </c>
    </row>
    <row r="23" spans="1:9" ht="11.25" customHeight="1" x14ac:dyDescent="0.2">
      <c r="A23" s="20"/>
      <c r="B23" s="165" t="s">
        <v>308</v>
      </c>
      <c r="C23" s="135">
        <v>92415</v>
      </c>
      <c r="D23" s="135">
        <v>94038</v>
      </c>
      <c r="E23" s="135">
        <v>19957</v>
      </c>
      <c r="F23" s="135">
        <v>8554</v>
      </c>
      <c r="G23" s="135">
        <v>47392</v>
      </c>
      <c r="H23" s="135">
        <v>38838</v>
      </c>
      <c r="I23" s="176" t="s">
        <v>542</v>
      </c>
    </row>
    <row r="24" spans="1:9" ht="11.25" customHeight="1" x14ac:dyDescent="0.2">
      <c r="A24" s="20"/>
      <c r="B24" s="165" t="s">
        <v>310</v>
      </c>
      <c r="C24" s="135">
        <v>75725</v>
      </c>
      <c r="D24" s="135">
        <v>78189</v>
      </c>
      <c r="E24" s="135">
        <v>19237</v>
      </c>
      <c r="F24" s="135">
        <v>7297</v>
      </c>
      <c r="G24" s="135">
        <v>39343</v>
      </c>
      <c r="H24" s="135">
        <v>32046</v>
      </c>
      <c r="I24" s="176" t="s">
        <v>541</v>
      </c>
    </row>
    <row r="25" spans="1:9" ht="11.25" customHeight="1" x14ac:dyDescent="0.2">
      <c r="A25" s="20"/>
      <c r="B25" s="165" t="s">
        <v>312</v>
      </c>
      <c r="C25" s="135">
        <v>46203</v>
      </c>
      <c r="D25" s="135">
        <v>50815</v>
      </c>
      <c r="E25" s="135">
        <v>14895</v>
      </c>
      <c r="F25" s="135">
        <v>3775</v>
      </c>
      <c r="G25" s="135">
        <v>26225</v>
      </c>
      <c r="H25" s="135">
        <v>22450</v>
      </c>
      <c r="I25" s="176" t="s">
        <v>543</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140378</v>
      </c>
      <c r="D28" s="135">
        <v>145918</v>
      </c>
      <c r="E28" s="135">
        <v>28780</v>
      </c>
      <c r="F28" s="135">
        <v>8246</v>
      </c>
      <c r="G28" s="135">
        <v>47318</v>
      </c>
      <c r="H28" s="135">
        <v>39071</v>
      </c>
      <c r="I28" s="176" t="s">
        <v>544</v>
      </c>
    </row>
    <row r="29" spans="1:9" ht="11.25" customHeight="1" x14ac:dyDescent="0.2">
      <c r="A29" s="20"/>
      <c r="B29" s="168" t="s">
        <v>317</v>
      </c>
      <c r="C29" s="135">
        <v>180240</v>
      </c>
      <c r="D29" s="135">
        <v>182429</v>
      </c>
      <c r="E29" s="135">
        <v>39224</v>
      </c>
      <c r="F29" s="135">
        <v>15477</v>
      </c>
      <c r="G29" s="135">
        <v>85801</v>
      </c>
      <c r="H29" s="135">
        <v>70324</v>
      </c>
      <c r="I29" s="176" t="s">
        <v>545</v>
      </c>
    </row>
    <row r="30" spans="1:9" ht="11.25" customHeight="1" x14ac:dyDescent="0.2">
      <c r="A30" s="20"/>
      <c r="B30" s="165" t="s">
        <v>319</v>
      </c>
      <c r="C30" s="135">
        <v>142743</v>
      </c>
      <c r="D30" s="135">
        <v>145040</v>
      </c>
      <c r="E30" s="135">
        <v>34920</v>
      </c>
      <c r="F30" s="135">
        <v>12380</v>
      </c>
      <c r="G30" s="135">
        <v>85706</v>
      </c>
      <c r="H30" s="135">
        <v>73326</v>
      </c>
      <c r="I30" s="176" t="s">
        <v>546</v>
      </c>
    </row>
    <row r="31" spans="1:9" ht="11.25" customHeight="1" x14ac:dyDescent="0.2">
      <c r="A31" s="20"/>
      <c r="B31" s="168" t="s">
        <v>321</v>
      </c>
      <c r="C31" s="135">
        <v>37244</v>
      </c>
      <c r="D31" s="135">
        <v>37304</v>
      </c>
      <c r="E31" s="135">
        <v>8866</v>
      </c>
      <c r="F31" s="135">
        <v>4673</v>
      </c>
      <c r="G31" s="135">
        <v>30069</v>
      </c>
      <c r="H31" s="135">
        <v>25396</v>
      </c>
      <c r="I31" s="176" t="s">
        <v>547</v>
      </c>
    </row>
    <row r="32" spans="1:9" ht="11.25" customHeight="1" x14ac:dyDescent="0.2">
      <c r="A32" s="20"/>
      <c r="B32" s="165" t="s">
        <v>323</v>
      </c>
      <c r="C32" s="135">
        <v>20817</v>
      </c>
      <c r="D32" s="135">
        <v>22990</v>
      </c>
      <c r="E32" s="135">
        <v>8254</v>
      </c>
      <c r="F32" s="135">
        <v>6514</v>
      </c>
      <c r="G32" s="135">
        <v>23986</v>
      </c>
      <c r="H32" s="135">
        <v>17471</v>
      </c>
      <c r="I32" s="176" t="s">
        <v>548</v>
      </c>
    </row>
    <row r="33" spans="1:11" ht="11.25" customHeight="1" x14ac:dyDescent="0.2">
      <c r="A33" s="20"/>
      <c r="B33" s="165" t="s">
        <v>325</v>
      </c>
      <c r="C33" s="27">
        <v>6.0998254114806398</v>
      </c>
      <c r="D33" s="27">
        <v>6.1277667718011699</v>
      </c>
      <c r="E33" s="27">
        <v>6.6897386269854602</v>
      </c>
      <c r="F33" s="27">
        <v>7.4083069777177197</v>
      </c>
      <c r="G33" s="27">
        <v>7.7456660576913503</v>
      </c>
      <c r="H33" s="169">
        <v>0.33735907997363601</v>
      </c>
      <c r="I33" s="176" t="s">
        <v>549</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284808</v>
      </c>
      <c r="D36" s="135">
        <v>291423</v>
      </c>
      <c r="E36" s="135">
        <v>68334</v>
      </c>
      <c r="F36" s="135">
        <v>29013</v>
      </c>
      <c r="G36" s="135">
        <v>150662</v>
      </c>
      <c r="H36" s="135">
        <v>121650</v>
      </c>
      <c r="I36" s="176" t="s">
        <v>550</v>
      </c>
      <c r="J36" s="109"/>
      <c r="K36" s="109"/>
    </row>
    <row r="37" spans="1:11" ht="11.25" customHeight="1" x14ac:dyDescent="0.2">
      <c r="A37" s="18"/>
      <c r="B37" s="165" t="s">
        <v>332</v>
      </c>
      <c r="C37" s="135">
        <v>89120</v>
      </c>
      <c r="D37" s="135">
        <v>94528</v>
      </c>
      <c r="E37" s="135">
        <v>19651</v>
      </c>
      <c r="F37" s="135">
        <v>6049</v>
      </c>
      <c r="G37" s="135">
        <v>65669</v>
      </c>
      <c r="H37" s="135">
        <v>59620</v>
      </c>
      <c r="I37" s="176" t="s">
        <v>551</v>
      </c>
      <c r="J37" s="109"/>
      <c r="K37" s="109"/>
    </row>
    <row r="38" spans="1:11" ht="11.25" customHeight="1" x14ac:dyDescent="0.2">
      <c r="A38" s="18"/>
      <c r="B38" s="165" t="s">
        <v>330</v>
      </c>
      <c r="C38" s="135">
        <v>90052</v>
      </c>
      <c r="D38" s="135">
        <v>86377</v>
      </c>
      <c r="E38" s="135">
        <v>17914</v>
      </c>
      <c r="F38" s="135">
        <v>6695</v>
      </c>
      <c r="G38" s="135">
        <v>33121</v>
      </c>
      <c r="H38" s="135">
        <v>26427</v>
      </c>
      <c r="I38" s="176" t="s">
        <v>552</v>
      </c>
      <c r="J38" s="109"/>
      <c r="K38" s="109"/>
    </row>
    <row r="39" spans="1:11" ht="11.25" customHeight="1" x14ac:dyDescent="0.2">
      <c r="A39" s="18"/>
      <c r="B39" s="165" t="s">
        <v>333</v>
      </c>
      <c r="C39" s="135">
        <v>53395</v>
      </c>
      <c r="D39" s="135">
        <v>54542</v>
      </c>
      <c r="E39" s="135">
        <v>11774</v>
      </c>
      <c r="F39" s="135">
        <v>5532</v>
      </c>
      <c r="G39" s="135">
        <v>23402</v>
      </c>
      <c r="H39" s="135">
        <v>17870</v>
      </c>
      <c r="I39" s="176" t="s">
        <v>553</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338</v>
      </c>
      <c r="C42" s="135">
        <v>469789</v>
      </c>
      <c r="D42" s="135">
        <v>480780</v>
      </c>
      <c r="E42" s="135">
        <v>105643</v>
      </c>
      <c r="F42" s="135">
        <v>44247</v>
      </c>
      <c r="G42" s="135">
        <v>249830</v>
      </c>
      <c r="H42" s="135">
        <v>205583</v>
      </c>
      <c r="I42" s="176" t="s">
        <v>554</v>
      </c>
      <c r="J42" s="109"/>
      <c r="K42" s="109"/>
    </row>
    <row r="43" spans="1:11" ht="11.25" customHeight="1" x14ac:dyDescent="0.2">
      <c r="A43" s="18"/>
      <c r="B43" s="165" t="s">
        <v>345</v>
      </c>
      <c r="C43" s="135">
        <v>16473</v>
      </c>
      <c r="D43" s="135">
        <v>15270</v>
      </c>
      <c r="E43" s="135">
        <v>3751</v>
      </c>
      <c r="F43" s="135">
        <v>1281</v>
      </c>
      <c r="G43" s="135">
        <v>8734</v>
      </c>
      <c r="H43" s="135">
        <v>7453</v>
      </c>
      <c r="I43" s="176" t="s">
        <v>555</v>
      </c>
      <c r="J43" s="109"/>
      <c r="K43" s="109"/>
    </row>
    <row r="44" spans="1:11" ht="11.25" customHeight="1" x14ac:dyDescent="0.2">
      <c r="A44" s="18"/>
      <c r="B44" s="165" t="s">
        <v>340</v>
      </c>
      <c r="C44" s="135">
        <v>11469</v>
      </c>
      <c r="D44" s="135">
        <v>10883</v>
      </c>
      <c r="E44" s="135">
        <v>2665</v>
      </c>
      <c r="F44" s="135">
        <v>493</v>
      </c>
      <c r="G44" s="135">
        <v>5113</v>
      </c>
      <c r="H44" s="135">
        <v>4620</v>
      </c>
      <c r="I44" s="176" t="s">
        <v>556</v>
      </c>
      <c r="J44" s="109"/>
      <c r="K44" s="109"/>
    </row>
    <row r="45" spans="1:11" ht="11.25" customHeight="1" x14ac:dyDescent="0.2">
      <c r="A45" s="18"/>
      <c r="B45" s="165" t="s">
        <v>342</v>
      </c>
      <c r="C45" s="135">
        <v>8987</v>
      </c>
      <c r="D45" s="135">
        <v>9142</v>
      </c>
      <c r="E45" s="135">
        <v>2185</v>
      </c>
      <c r="F45" s="135">
        <v>1051</v>
      </c>
      <c r="G45" s="135">
        <v>4585</v>
      </c>
      <c r="H45" s="135">
        <v>3534</v>
      </c>
      <c r="I45" s="176" t="s">
        <v>557</v>
      </c>
      <c r="J45" s="109"/>
      <c r="K45" s="109"/>
    </row>
    <row r="46" spans="1:11" ht="11.25" customHeight="1" x14ac:dyDescent="0.2">
      <c r="A46" s="18"/>
      <c r="B46" s="165" t="s">
        <v>434</v>
      </c>
      <c r="C46" s="135">
        <v>1442</v>
      </c>
      <c r="D46" s="135">
        <v>1822</v>
      </c>
      <c r="E46" s="135">
        <v>343</v>
      </c>
      <c r="F46" s="135">
        <v>37</v>
      </c>
      <c r="G46" s="135">
        <v>1693</v>
      </c>
      <c r="H46" s="135">
        <v>1656</v>
      </c>
      <c r="I46" s="176" t="s">
        <v>558</v>
      </c>
      <c r="J46" s="109"/>
      <c r="K46" s="109"/>
    </row>
    <row r="47" spans="1:11" ht="11.25" customHeight="1" x14ac:dyDescent="0.2">
      <c r="A47" s="18"/>
      <c r="B47" s="165" t="s">
        <v>346</v>
      </c>
      <c r="C47" s="135">
        <v>868</v>
      </c>
      <c r="D47" s="135">
        <v>740</v>
      </c>
      <c r="E47" s="135">
        <v>290</v>
      </c>
      <c r="F47" s="135">
        <v>0</v>
      </c>
      <c r="G47" s="135">
        <v>604</v>
      </c>
      <c r="H47" s="135">
        <v>604</v>
      </c>
      <c r="I47" s="176" t="s">
        <v>195</v>
      </c>
      <c r="J47" s="109"/>
      <c r="K47" s="109"/>
    </row>
    <row r="48" spans="1:11" ht="11.25" customHeight="1" x14ac:dyDescent="0.2">
      <c r="A48" s="18"/>
      <c r="B48" s="165"/>
      <c r="C48" s="135"/>
      <c r="D48" s="135"/>
      <c r="E48" s="135"/>
      <c r="F48" s="135"/>
      <c r="G48" s="135"/>
      <c r="H48" s="135"/>
      <c r="I48" s="176"/>
      <c r="J48" s="109"/>
      <c r="K48" s="109"/>
    </row>
    <row r="49" spans="1:11" ht="11.25" customHeight="1" x14ac:dyDescent="0.2">
      <c r="A49" s="18" t="s">
        <v>356</v>
      </c>
      <c r="B49" s="165"/>
      <c r="C49" s="135"/>
      <c r="D49" s="135"/>
      <c r="E49" s="135"/>
      <c r="F49" s="135"/>
      <c r="G49" s="135"/>
      <c r="H49" s="135"/>
      <c r="I49" s="176"/>
      <c r="J49" s="109"/>
      <c r="K49" s="109"/>
    </row>
    <row r="50" spans="1:11" ht="11.25" customHeight="1" x14ac:dyDescent="0.2">
      <c r="A50" s="18"/>
      <c r="B50" s="165" t="s">
        <v>168</v>
      </c>
      <c r="C50" s="135">
        <v>360984</v>
      </c>
      <c r="D50" s="135">
        <v>372536</v>
      </c>
      <c r="E50" s="135">
        <v>84262</v>
      </c>
      <c r="F50" s="135">
        <v>26525</v>
      </c>
      <c r="G50" s="135">
        <v>185293</v>
      </c>
      <c r="H50" s="135">
        <v>158768</v>
      </c>
      <c r="I50" s="176" t="s">
        <v>559</v>
      </c>
      <c r="J50" s="109"/>
      <c r="K50" s="109"/>
    </row>
    <row r="51" spans="1:11" ht="11.25" customHeight="1" x14ac:dyDescent="0.2">
      <c r="A51" s="18"/>
      <c r="B51" s="165" t="s">
        <v>358</v>
      </c>
      <c r="C51" s="135">
        <v>104854</v>
      </c>
      <c r="D51" s="135">
        <v>103343</v>
      </c>
      <c r="E51" s="135">
        <v>24081</v>
      </c>
      <c r="F51" s="135">
        <v>17695</v>
      </c>
      <c r="G51" s="135">
        <v>69368</v>
      </c>
      <c r="H51" s="135">
        <v>51673</v>
      </c>
      <c r="I51" s="176" t="s">
        <v>560</v>
      </c>
      <c r="J51" s="109"/>
      <c r="K51" s="109"/>
    </row>
    <row r="52" spans="1:11" ht="11.25" customHeight="1" x14ac:dyDescent="0.2">
      <c r="A52" s="18"/>
      <c r="B52" s="165" t="s">
        <v>184</v>
      </c>
      <c r="C52" s="135">
        <v>7230</v>
      </c>
      <c r="D52" s="135">
        <v>7928</v>
      </c>
      <c r="E52" s="135">
        <v>1179</v>
      </c>
      <c r="F52" s="135">
        <v>273</v>
      </c>
      <c r="G52" s="135">
        <v>3861</v>
      </c>
      <c r="H52" s="135">
        <v>3588</v>
      </c>
      <c r="I52" s="176" t="s">
        <v>561</v>
      </c>
      <c r="J52" s="109"/>
      <c r="K52" s="109"/>
    </row>
    <row r="53" spans="1:11" ht="11.25" customHeight="1" x14ac:dyDescent="0.2">
      <c r="A53" s="18"/>
      <c r="B53" s="165" t="s">
        <v>172</v>
      </c>
      <c r="C53" s="135">
        <v>11903</v>
      </c>
      <c r="D53" s="135">
        <v>12025</v>
      </c>
      <c r="E53" s="135">
        <v>2745</v>
      </c>
      <c r="F53" s="135">
        <v>801</v>
      </c>
      <c r="G53" s="135">
        <v>3445</v>
      </c>
      <c r="H53" s="135">
        <v>2644</v>
      </c>
      <c r="I53" s="176" t="s">
        <v>562</v>
      </c>
      <c r="J53" s="109"/>
      <c r="K53" s="109"/>
    </row>
    <row r="54" spans="1:11" ht="11.25" customHeight="1" x14ac:dyDescent="0.2">
      <c r="A54" s="26"/>
      <c r="B54" s="28"/>
      <c r="C54" s="28"/>
      <c r="D54" s="28"/>
      <c r="E54" s="28"/>
      <c r="F54" s="28"/>
      <c r="G54" s="28"/>
      <c r="H54" s="93"/>
      <c r="I54" s="99"/>
      <c r="J54" s="26"/>
      <c r="K54" s="109"/>
    </row>
    <row r="55" spans="1:11" ht="11.25" customHeight="1" x14ac:dyDescent="0.2">
      <c r="A55" s="122" t="s">
        <v>243</v>
      </c>
      <c r="K55" s="109"/>
    </row>
    <row r="56" spans="1:11" ht="11.25" customHeight="1" x14ac:dyDescent="0.2">
      <c r="A56" s="122" t="s">
        <v>155</v>
      </c>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6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563</v>
      </c>
    </row>
    <row r="2" spans="1:11" ht="11.25" customHeight="1" x14ac:dyDescent="0.2">
      <c r="B2" s="109"/>
      <c r="C2" s="109"/>
      <c r="D2" s="109"/>
      <c r="E2" s="109"/>
      <c r="F2" s="109"/>
      <c r="G2" s="109"/>
      <c r="H2" s="135"/>
      <c r="I2" s="172"/>
      <c r="J2" s="66"/>
      <c r="K2" s="66"/>
    </row>
    <row r="3" spans="1:11" ht="15" x14ac:dyDescent="0.25">
      <c r="A3" s="23" t="s">
        <v>564</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51796</v>
      </c>
      <c r="D9" s="9">
        <v>50651</v>
      </c>
      <c r="E9" s="9">
        <v>400</v>
      </c>
      <c r="F9" s="9">
        <v>240</v>
      </c>
      <c r="G9" s="9">
        <v>41293</v>
      </c>
      <c r="H9" s="9">
        <v>41053</v>
      </c>
      <c r="I9" s="98" t="s">
        <v>483</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17347</v>
      </c>
      <c r="D12" s="135">
        <v>17203</v>
      </c>
      <c r="E12" s="135">
        <v>7</v>
      </c>
      <c r="F12" s="135">
        <v>8</v>
      </c>
      <c r="G12" s="135">
        <v>11598</v>
      </c>
      <c r="H12" s="135">
        <v>11590</v>
      </c>
      <c r="I12" s="176" t="s">
        <v>565</v>
      </c>
    </row>
    <row r="13" spans="1:11" ht="11.25" customHeight="1" x14ac:dyDescent="0.2">
      <c r="A13" s="20"/>
      <c r="B13" s="165" t="s">
        <v>291</v>
      </c>
      <c r="C13" s="135">
        <v>29724</v>
      </c>
      <c r="D13" s="135">
        <v>28895</v>
      </c>
      <c r="E13" s="135">
        <v>240</v>
      </c>
      <c r="F13" s="135">
        <v>183</v>
      </c>
      <c r="G13" s="135">
        <v>26701</v>
      </c>
      <c r="H13" s="135">
        <v>26518</v>
      </c>
      <c r="I13" s="176" t="s">
        <v>566</v>
      </c>
    </row>
    <row r="14" spans="1:11" ht="11.25" customHeight="1" x14ac:dyDescent="0.2">
      <c r="A14" s="20"/>
      <c r="B14" s="165" t="s">
        <v>293</v>
      </c>
      <c r="C14" s="135">
        <v>2036</v>
      </c>
      <c r="D14" s="135">
        <v>2039</v>
      </c>
      <c r="E14" s="135">
        <v>19</v>
      </c>
      <c r="F14" s="135">
        <v>4</v>
      </c>
      <c r="G14" s="135">
        <v>948</v>
      </c>
      <c r="H14" s="135">
        <v>944</v>
      </c>
      <c r="I14" s="176" t="s">
        <v>567</v>
      </c>
    </row>
    <row r="15" spans="1:11" ht="11.25" customHeight="1" x14ac:dyDescent="0.2">
      <c r="A15" s="20"/>
      <c r="B15" s="165" t="s">
        <v>295</v>
      </c>
      <c r="C15" s="135">
        <v>63</v>
      </c>
      <c r="D15" s="135">
        <v>130</v>
      </c>
      <c r="E15" s="135">
        <v>3</v>
      </c>
      <c r="F15" s="135">
        <v>0</v>
      </c>
      <c r="G15" s="135">
        <v>39</v>
      </c>
      <c r="H15" s="135">
        <v>39</v>
      </c>
      <c r="I15" s="176" t="s">
        <v>195</v>
      </c>
    </row>
    <row r="16" spans="1:11" ht="11.25" customHeight="1" x14ac:dyDescent="0.2">
      <c r="A16" s="20"/>
      <c r="B16" s="165" t="s">
        <v>297</v>
      </c>
      <c r="C16" s="135">
        <v>524</v>
      </c>
      <c r="D16" s="135">
        <v>702</v>
      </c>
      <c r="E16" s="135">
        <v>0</v>
      </c>
      <c r="F16" s="135">
        <v>0</v>
      </c>
      <c r="G16" s="135">
        <v>134</v>
      </c>
      <c r="H16" s="135">
        <v>134</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9647</v>
      </c>
      <c r="D19" s="135">
        <v>9370</v>
      </c>
      <c r="E19" s="135">
        <v>77</v>
      </c>
      <c r="F19" s="135">
        <v>30</v>
      </c>
      <c r="G19" s="135">
        <v>8503</v>
      </c>
      <c r="H19" s="135">
        <v>8473</v>
      </c>
      <c r="I19" s="176" t="s">
        <v>568</v>
      </c>
    </row>
    <row r="20" spans="1:9" ht="11.25" customHeight="1" x14ac:dyDescent="0.2">
      <c r="A20" s="20"/>
      <c r="B20" s="165" t="s">
        <v>302</v>
      </c>
      <c r="C20" s="135">
        <v>6703</v>
      </c>
      <c r="D20" s="135">
        <v>6218</v>
      </c>
      <c r="E20" s="135">
        <v>39</v>
      </c>
      <c r="F20" s="135">
        <v>16</v>
      </c>
      <c r="G20" s="135">
        <v>5148</v>
      </c>
      <c r="H20" s="135">
        <v>5132</v>
      </c>
      <c r="I20" s="176" t="s">
        <v>569</v>
      </c>
    </row>
    <row r="21" spans="1:9" ht="11.25" customHeight="1" x14ac:dyDescent="0.2">
      <c r="A21" s="20"/>
      <c r="B21" s="165" t="s">
        <v>304</v>
      </c>
      <c r="C21" s="135">
        <v>8609</v>
      </c>
      <c r="D21" s="135">
        <v>8280</v>
      </c>
      <c r="E21" s="135">
        <v>60</v>
      </c>
      <c r="F21" s="135">
        <v>49</v>
      </c>
      <c r="G21" s="135">
        <v>6194</v>
      </c>
      <c r="H21" s="135">
        <v>6145</v>
      </c>
      <c r="I21" s="176" t="s">
        <v>570</v>
      </c>
    </row>
    <row r="22" spans="1:9" ht="11.25" customHeight="1" x14ac:dyDescent="0.2">
      <c r="A22" s="20"/>
      <c r="B22" s="165" t="s">
        <v>306</v>
      </c>
      <c r="C22" s="135">
        <v>7688</v>
      </c>
      <c r="D22" s="135">
        <v>7107</v>
      </c>
      <c r="E22" s="135">
        <v>74</v>
      </c>
      <c r="F22" s="135">
        <v>39</v>
      </c>
      <c r="G22" s="135">
        <v>6565</v>
      </c>
      <c r="H22" s="135">
        <v>6526</v>
      </c>
      <c r="I22" s="176" t="s">
        <v>571</v>
      </c>
    </row>
    <row r="23" spans="1:9" ht="11.25" customHeight="1" x14ac:dyDescent="0.2">
      <c r="A23" s="20"/>
      <c r="B23" s="165" t="s">
        <v>308</v>
      </c>
      <c r="C23" s="135">
        <v>8033</v>
      </c>
      <c r="D23" s="135">
        <v>7918</v>
      </c>
      <c r="E23" s="135">
        <v>81</v>
      </c>
      <c r="F23" s="135">
        <v>36</v>
      </c>
      <c r="G23" s="135">
        <v>6481</v>
      </c>
      <c r="H23" s="135">
        <v>6445</v>
      </c>
      <c r="I23" s="176" t="s">
        <v>572</v>
      </c>
    </row>
    <row r="24" spans="1:9" ht="11.25" customHeight="1" x14ac:dyDescent="0.2">
      <c r="A24" s="20"/>
      <c r="B24" s="165" t="s">
        <v>310</v>
      </c>
      <c r="C24" s="135">
        <v>6506</v>
      </c>
      <c r="D24" s="135">
        <v>6633</v>
      </c>
      <c r="E24" s="135">
        <v>54</v>
      </c>
      <c r="F24" s="135">
        <v>49</v>
      </c>
      <c r="G24" s="135">
        <v>4850</v>
      </c>
      <c r="H24" s="135">
        <v>4801</v>
      </c>
      <c r="I24" s="176" t="s">
        <v>573</v>
      </c>
    </row>
    <row r="25" spans="1:9" ht="11.25" customHeight="1" x14ac:dyDescent="0.2">
      <c r="A25" s="20"/>
      <c r="B25" s="165" t="s">
        <v>312</v>
      </c>
      <c r="C25" s="135">
        <v>4611</v>
      </c>
      <c r="D25" s="135">
        <v>5126</v>
      </c>
      <c r="E25" s="135">
        <v>17</v>
      </c>
      <c r="F25" s="135">
        <v>21</v>
      </c>
      <c r="G25" s="135">
        <v>3552</v>
      </c>
      <c r="H25" s="135">
        <v>3531</v>
      </c>
      <c r="I25" s="176" t="s">
        <v>574</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4476</v>
      </c>
      <c r="D28" s="135">
        <v>5645</v>
      </c>
      <c r="E28" s="135">
        <v>1</v>
      </c>
      <c r="F28" s="135">
        <v>1</v>
      </c>
      <c r="G28" s="135">
        <v>2739</v>
      </c>
      <c r="H28" s="135">
        <v>2738</v>
      </c>
      <c r="I28" s="176" t="s">
        <v>575</v>
      </c>
    </row>
    <row r="29" spans="1:9" ht="11.25" customHeight="1" x14ac:dyDescent="0.2">
      <c r="A29" s="20"/>
      <c r="B29" s="168" t="s">
        <v>317</v>
      </c>
      <c r="C29" s="135">
        <v>11038</v>
      </c>
      <c r="D29" s="135">
        <v>10759</v>
      </c>
      <c r="E29" s="135">
        <v>0</v>
      </c>
      <c r="F29" s="135">
        <v>0</v>
      </c>
      <c r="G29" s="135">
        <v>6050</v>
      </c>
      <c r="H29" s="135">
        <v>6050</v>
      </c>
      <c r="I29" s="176" t="s">
        <v>195</v>
      </c>
    </row>
    <row r="30" spans="1:9" ht="11.25" customHeight="1" x14ac:dyDescent="0.2">
      <c r="A30" s="20"/>
      <c r="B30" s="165" t="s">
        <v>319</v>
      </c>
      <c r="C30" s="135">
        <v>17655</v>
      </c>
      <c r="D30" s="135">
        <v>16743</v>
      </c>
      <c r="E30" s="135">
        <v>0</v>
      </c>
      <c r="F30" s="135">
        <v>1</v>
      </c>
      <c r="G30" s="135">
        <v>13248</v>
      </c>
      <c r="H30" s="135">
        <v>13247</v>
      </c>
      <c r="I30" s="176" t="s">
        <v>576</v>
      </c>
    </row>
    <row r="31" spans="1:9" ht="11.25" customHeight="1" x14ac:dyDescent="0.2">
      <c r="A31" s="20"/>
      <c r="B31" s="168" t="s">
        <v>321</v>
      </c>
      <c r="C31" s="135">
        <v>9702</v>
      </c>
      <c r="D31" s="135">
        <v>9427</v>
      </c>
      <c r="E31" s="135">
        <v>8</v>
      </c>
      <c r="F31" s="135">
        <v>21</v>
      </c>
      <c r="G31" s="135">
        <v>9677</v>
      </c>
      <c r="H31" s="135">
        <v>9656</v>
      </c>
      <c r="I31" s="176" t="s">
        <v>577</v>
      </c>
    </row>
    <row r="32" spans="1:9" ht="11.25" customHeight="1" x14ac:dyDescent="0.2">
      <c r="A32" s="20"/>
      <c r="B32" s="165" t="s">
        <v>323</v>
      </c>
      <c r="C32" s="135">
        <v>8925</v>
      </c>
      <c r="D32" s="135">
        <v>8077</v>
      </c>
      <c r="E32" s="135">
        <v>391</v>
      </c>
      <c r="F32" s="135">
        <v>217</v>
      </c>
      <c r="G32" s="135">
        <v>9579</v>
      </c>
      <c r="H32" s="135">
        <v>9362</v>
      </c>
      <c r="I32" s="176" t="s">
        <v>578</v>
      </c>
    </row>
    <row r="33" spans="1:11" ht="11.25" customHeight="1" x14ac:dyDescent="0.2">
      <c r="A33" s="20"/>
      <c r="B33" s="165" t="s">
        <v>325</v>
      </c>
      <c r="C33" s="27">
        <v>11.5077855057474</v>
      </c>
      <c r="D33" s="27">
        <v>11.370547471230701</v>
      </c>
      <c r="E33" s="27">
        <v>54.4920633633932</v>
      </c>
      <c r="F33" s="27">
        <v>46.6666666666667</v>
      </c>
      <c r="G33" s="27">
        <v>14.0293168060096</v>
      </c>
      <c r="H33" s="169">
        <v>-32.637349860656997</v>
      </c>
      <c r="I33" s="176" t="s">
        <v>579</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31418</v>
      </c>
      <c r="D36" s="135">
        <v>29155</v>
      </c>
      <c r="E36" s="135">
        <v>400</v>
      </c>
      <c r="F36" s="135">
        <v>240</v>
      </c>
      <c r="G36" s="135">
        <v>23511</v>
      </c>
      <c r="H36" s="135">
        <v>23271</v>
      </c>
      <c r="I36" s="176" t="s">
        <v>580</v>
      </c>
      <c r="J36" s="109"/>
      <c r="K36" s="109"/>
    </row>
    <row r="37" spans="1:11" ht="11.25" customHeight="1" x14ac:dyDescent="0.2">
      <c r="A37" s="18"/>
      <c r="B37" s="165" t="s">
        <v>330</v>
      </c>
      <c r="C37" s="135">
        <v>9746</v>
      </c>
      <c r="D37" s="135">
        <v>9411</v>
      </c>
      <c r="E37" s="135">
        <v>0</v>
      </c>
      <c r="F37" s="135">
        <v>0</v>
      </c>
      <c r="G37" s="135">
        <v>7271</v>
      </c>
      <c r="H37" s="135">
        <v>7271</v>
      </c>
      <c r="I37" s="176" t="s">
        <v>195</v>
      </c>
      <c r="J37" s="109"/>
      <c r="K37" s="109"/>
    </row>
    <row r="38" spans="1:11" ht="11.25" customHeight="1" x14ac:dyDescent="0.2">
      <c r="A38" s="18"/>
      <c r="B38" s="165" t="s">
        <v>332</v>
      </c>
      <c r="C38" s="135">
        <v>4204</v>
      </c>
      <c r="D38" s="135">
        <v>4228</v>
      </c>
      <c r="E38" s="135">
        <v>0</v>
      </c>
      <c r="F38" s="135">
        <v>0</v>
      </c>
      <c r="G38" s="135">
        <v>5742</v>
      </c>
      <c r="H38" s="135">
        <v>5742</v>
      </c>
      <c r="I38" s="176" t="s">
        <v>195</v>
      </c>
      <c r="J38" s="109"/>
      <c r="K38" s="109"/>
    </row>
    <row r="39" spans="1:11" ht="11.25" customHeight="1" x14ac:dyDescent="0.2">
      <c r="A39" s="18"/>
      <c r="B39" s="165" t="s">
        <v>333</v>
      </c>
      <c r="C39" s="135">
        <v>4914</v>
      </c>
      <c r="D39" s="135">
        <v>5322</v>
      </c>
      <c r="E39" s="135">
        <v>0</v>
      </c>
      <c r="F39" s="135">
        <v>0</v>
      </c>
      <c r="G39" s="135">
        <v>4766</v>
      </c>
      <c r="H39" s="135">
        <v>4766</v>
      </c>
      <c r="I39" s="176" t="s">
        <v>195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342</v>
      </c>
      <c r="C42" s="135">
        <v>35679</v>
      </c>
      <c r="D42" s="135">
        <v>34738</v>
      </c>
      <c r="E42" s="135">
        <v>294</v>
      </c>
      <c r="F42" s="135">
        <v>199</v>
      </c>
      <c r="G42" s="135">
        <v>27850</v>
      </c>
      <c r="H42" s="135">
        <v>27651</v>
      </c>
      <c r="I42" s="176" t="s">
        <v>581</v>
      </c>
      <c r="J42" s="109"/>
      <c r="K42" s="109"/>
    </row>
    <row r="43" spans="1:11" ht="11.25" customHeight="1" x14ac:dyDescent="0.2">
      <c r="A43" s="18"/>
      <c r="B43" s="165" t="s">
        <v>345</v>
      </c>
      <c r="C43" s="135">
        <v>11641</v>
      </c>
      <c r="D43" s="135">
        <v>9865</v>
      </c>
      <c r="E43" s="135">
        <v>0</v>
      </c>
      <c r="F43" s="135">
        <v>0</v>
      </c>
      <c r="G43" s="135">
        <v>9671</v>
      </c>
      <c r="H43" s="135">
        <v>9671</v>
      </c>
      <c r="I43" s="176" t="s">
        <v>195</v>
      </c>
      <c r="J43" s="109"/>
      <c r="K43" s="109"/>
    </row>
    <row r="44" spans="1:11" ht="11.25" customHeight="1" x14ac:dyDescent="0.2">
      <c r="A44" s="18"/>
      <c r="B44" s="165" t="s">
        <v>338</v>
      </c>
      <c r="C44" s="135">
        <v>2153</v>
      </c>
      <c r="D44" s="135">
        <v>2203</v>
      </c>
      <c r="E44" s="135">
        <v>93</v>
      </c>
      <c r="F44" s="135">
        <v>35</v>
      </c>
      <c r="G44" s="135">
        <v>2338</v>
      </c>
      <c r="H44" s="135">
        <v>2303</v>
      </c>
      <c r="I44" s="176" t="s">
        <v>582</v>
      </c>
      <c r="J44" s="109"/>
      <c r="K44" s="109"/>
    </row>
    <row r="45" spans="1:11" ht="11.25" customHeight="1" x14ac:dyDescent="0.2">
      <c r="A45" s="18"/>
      <c r="B45" s="165" t="s">
        <v>340</v>
      </c>
      <c r="C45" s="135">
        <v>831</v>
      </c>
      <c r="D45" s="135">
        <v>1540</v>
      </c>
      <c r="E45" s="135">
        <v>10</v>
      </c>
      <c r="F45" s="135">
        <v>2</v>
      </c>
      <c r="G45" s="135">
        <v>670</v>
      </c>
      <c r="H45" s="135">
        <v>668</v>
      </c>
      <c r="I45" s="176" t="s">
        <v>583</v>
      </c>
      <c r="J45" s="109"/>
      <c r="K45" s="109"/>
    </row>
    <row r="46" spans="1:11" ht="11.25" customHeight="1" x14ac:dyDescent="0.2">
      <c r="A46" s="18"/>
      <c r="B46" s="165"/>
      <c r="C46" s="135"/>
      <c r="D46" s="135"/>
      <c r="E46" s="135"/>
      <c r="F46" s="135"/>
      <c r="G46" s="135"/>
      <c r="H46" s="135"/>
      <c r="I46" s="176"/>
      <c r="J46" s="109"/>
      <c r="K46" s="109"/>
    </row>
    <row r="47" spans="1:11" ht="11.25" customHeight="1" x14ac:dyDescent="0.2">
      <c r="A47" s="18" t="s">
        <v>356</v>
      </c>
      <c r="B47" s="165"/>
      <c r="C47" s="135"/>
      <c r="D47" s="135"/>
      <c r="E47" s="135"/>
      <c r="F47" s="135"/>
      <c r="G47" s="135"/>
      <c r="H47" s="135"/>
      <c r="I47" s="176"/>
      <c r="J47" s="109"/>
      <c r="K47" s="109"/>
    </row>
    <row r="48" spans="1:11" ht="11.25" customHeight="1" x14ac:dyDescent="0.2">
      <c r="A48" s="18"/>
      <c r="B48" s="165" t="s">
        <v>168</v>
      </c>
      <c r="C48" s="135">
        <v>27488</v>
      </c>
      <c r="D48" s="135">
        <v>27778</v>
      </c>
      <c r="E48" s="135">
        <v>49</v>
      </c>
      <c r="F48" s="135">
        <v>31</v>
      </c>
      <c r="G48" s="135">
        <v>22439</v>
      </c>
      <c r="H48" s="135">
        <v>22408</v>
      </c>
      <c r="I48" s="176" t="s">
        <v>584</v>
      </c>
      <c r="J48" s="109"/>
      <c r="K48" s="109"/>
    </row>
    <row r="49" spans="1:11" ht="11.25" customHeight="1" x14ac:dyDescent="0.2">
      <c r="A49" s="18"/>
      <c r="B49" s="165" t="s">
        <v>358</v>
      </c>
      <c r="C49" s="135">
        <v>21890</v>
      </c>
      <c r="D49" s="135">
        <v>20595</v>
      </c>
      <c r="E49" s="135">
        <v>345</v>
      </c>
      <c r="F49" s="135">
        <v>206</v>
      </c>
      <c r="G49" s="135">
        <v>17486</v>
      </c>
      <c r="H49" s="135">
        <v>17280</v>
      </c>
      <c r="I49" s="176" t="s">
        <v>585</v>
      </c>
      <c r="J49" s="109"/>
      <c r="K49" s="109"/>
    </row>
    <row r="50" spans="1:11" ht="11.25" customHeight="1" x14ac:dyDescent="0.2">
      <c r="A50" s="26"/>
      <c r="B50" s="28"/>
      <c r="C50" s="28"/>
      <c r="D50" s="28"/>
      <c r="E50" s="28"/>
      <c r="F50" s="28"/>
      <c r="G50" s="28"/>
      <c r="H50" s="93"/>
      <c r="I50" s="99"/>
      <c r="J50" s="26"/>
      <c r="K50" s="109"/>
    </row>
    <row r="51" spans="1:11" ht="11.25" customHeight="1" x14ac:dyDescent="0.2">
      <c r="A51" s="122" t="s">
        <v>243</v>
      </c>
      <c r="K51" s="109"/>
    </row>
    <row r="52" spans="1:11" ht="11.25" customHeight="1" x14ac:dyDescent="0.2">
      <c r="A52" s="122" t="s">
        <v>155</v>
      </c>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L36"/>
  <sheetViews>
    <sheetView zoomScaleNormal="100" workbookViewId="0"/>
  </sheetViews>
  <sheetFormatPr defaultRowHeight="12.75" x14ac:dyDescent="0.2"/>
  <cols>
    <col min="1" max="1" width="9.140625" customWidth="1"/>
    <col min="2" max="2" width="3.28515625" customWidth="1"/>
    <col min="3" max="3" width="8.42578125" customWidth="1"/>
    <col min="10" max="10" width="11.42578125" customWidth="1"/>
    <col min="12" max="12" width="9.140625" customWidth="1"/>
  </cols>
  <sheetData>
    <row r="2" spans="1:12" s="38" customFormat="1" ht="16.5" x14ac:dyDescent="0.35"/>
    <row r="3" spans="1:12" s="38" customFormat="1" ht="16.5" x14ac:dyDescent="0.35"/>
    <row r="4" spans="1:12" s="38" customFormat="1" ht="16.5" x14ac:dyDescent="0.35"/>
    <row r="5" spans="1:12" s="38" customFormat="1" ht="16.5" x14ac:dyDescent="0.35"/>
    <row r="6" spans="1:12" s="38" customFormat="1" ht="16.5" x14ac:dyDescent="0.35"/>
    <row r="7" spans="1:12" s="38" customFormat="1" ht="16.5" x14ac:dyDescent="0.35">
      <c r="A7" s="63"/>
      <c r="C7" s="63"/>
    </row>
    <row r="8" spans="1:12" s="38" customFormat="1" ht="16.5" x14ac:dyDescent="0.35">
      <c r="B8" s="51"/>
      <c r="C8" s="63" t="s">
        <v>0</v>
      </c>
      <c r="L8"/>
    </row>
    <row r="9" spans="1:12" s="38" customFormat="1" ht="16.5" x14ac:dyDescent="0.35">
      <c r="A9" s="63" t="s">
        <v>1</v>
      </c>
      <c r="B9" s="51"/>
    </row>
    <row r="10" spans="1:12" s="38" customFormat="1" ht="16.5" x14ac:dyDescent="0.35">
      <c r="A10" s="51"/>
      <c r="B10" s="51"/>
      <c r="L10"/>
    </row>
    <row r="11" spans="1:12" s="38" customFormat="1" ht="16.5" x14ac:dyDescent="0.35">
      <c r="A11" s="50" t="s">
        <v>2</v>
      </c>
      <c r="B11" s="51"/>
    </row>
    <row r="12" spans="1:12" s="38" customFormat="1" ht="16.5" x14ac:dyDescent="0.35">
      <c r="A12" s="51" t="s">
        <v>1711</v>
      </c>
      <c r="B12" s="51"/>
      <c r="L12"/>
    </row>
    <row r="13" spans="1:12" s="38" customFormat="1" ht="16.5" x14ac:dyDescent="0.35">
      <c r="A13" s="63" t="s">
        <v>3</v>
      </c>
      <c r="B13" s="51"/>
      <c r="L13"/>
    </row>
    <row r="14" spans="1:12" s="38" customFormat="1" ht="16.5" x14ac:dyDescent="0.35">
      <c r="A14" s="51"/>
      <c r="B14" s="51"/>
      <c r="L14"/>
    </row>
    <row r="15" spans="1:12" s="38" customFormat="1" ht="16.5" x14ac:dyDescent="0.35">
      <c r="A15" s="60" t="s">
        <v>4</v>
      </c>
      <c r="B15" s="60"/>
      <c r="L15"/>
    </row>
    <row r="16" spans="1:12" s="38" customFormat="1" ht="16.5" x14ac:dyDescent="0.35">
      <c r="B16" s="51"/>
      <c r="L16" s="20"/>
    </row>
    <row r="17" spans="1:12" s="38" customFormat="1" ht="16.5" x14ac:dyDescent="0.35">
      <c r="A17" s="50" t="s">
        <v>5</v>
      </c>
      <c r="B17" s="51"/>
      <c r="L17" s="20"/>
    </row>
    <row r="18" spans="1:12" s="38" customFormat="1" ht="16.5" x14ac:dyDescent="0.35">
      <c r="A18" s="51" t="s">
        <v>6</v>
      </c>
      <c r="B18" s="51"/>
      <c r="L18"/>
    </row>
    <row r="19" spans="1:12" s="39" customFormat="1" ht="16.5" x14ac:dyDescent="0.35">
      <c r="A19" s="51" t="s">
        <v>7</v>
      </c>
      <c r="B19" s="62"/>
      <c r="L19"/>
    </row>
    <row r="20" spans="1:12" s="40" customFormat="1" ht="16.5" x14ac:dyDescent="0.35">
      <c r="B20" s="60"/>
      <c r="L20"/>
    </row>
    <row r="21" spans="1:12" s="40" customFormat="1" ht="16.5" x14ac:dyDescent="0.35">
      <c r="A21" s="50" t="s">
        <v>8</v>
      </c>
      <c r="B21" s="60"/>
      <c r="L21" s="20"/>
    </row>
    <row r="22" spans="1:12" s="40" customFormat="1" ht="16.5" x14ac:dyDescent="0.35">
      <c r="A22" s="61" t="s">
        <v>9</v>
      </c>
      <c r="B22" s="60"/>
      <c r="L22" s="63"/>
    </row>
    <row r="23" spans="1:12" s="40" customFormat="1" ht="16.5" x14ac:dyDescent="0.35">
      <c r="A23" s="51" t="s">
        <v>10</v>
      </c>
      <c r="L23"/>
    </row>
    <row r="24" spans="1:12" s="39" customFormat="1" ht="16.5" x14ac:dyDescent="0.35">
      <c r="A24" s="51" t="s">
        <v>11</v>
      </c>
      <c r="L24"/>
    </row>
    <row r="25" spans="1:12" s="40" customFormat="1" ht="16.5" x14ac:dyDescent="0.35">
      <c r="A25" s="61" t="s">
        <v>12</v>
      </c>
      <c r="L25" s="63"/>
    </row>
    <row r="26" spans="1:12" s="40" customFormat="1" ht="16.5" x14ac:dyDescent="0.35">
      <c r="A26" s="60"/>
      <c r="B26" s="62"/>
    </row>
    <row r="27" spans="1:12" s="40" customFormat="1" ht="16.5" x14ac:dyDescent="0.35">
      <c r="B27" s="60"/>
    </row>
    <row r="28" spans="1:12" s="39" customFormat="1" ht="16.5" x14ac:dyDescent="0.35">
      <c r="B28" s="60"/>
    </row>
    <row r="29" spans="1:12" s="40" customFormat="1" ht="16.5" x14ac:dyDescent="0.35">
      <c r="B29" s="60"/>
    </row>
    <row r="30" spans="1:12" s="40" customFormat="1" ht="16.5" x14ac:dyDescent="0.35">
      <c r="B30" s="62"/>
    </row>
    <row r="31" spans="1:12" s="39" customFormat="1" ht="16.5" x14ac:dyDescent="0.35">
      <c r="A31" s="40"/>
      <c r="B31" s="60"/>
    </row>
    <row r="32" spans="1:12" s="40" customFormat="1" ht="16.5" x14ac:dyDescent="0.35">
      <c r="B32" s="60"/>
    </row>
    <row r="33" spans="2:2" s="40" customFormat="1" ht="16.5" x14ac:dyDescent="0.35">
      <c r="B33" s="62"/>
    </row>
    <row r="34" spans="2:2" s="40" customFormat="1" ht="16.5" x14ac:dyDescent="0.35">
      <c r="B34" s="60"/>
    </row>
    <row r="35" spans="2:2" x14ac:dyDescent="0.2">
      <c r="B35" s="60"/>
    </row>
    <row r="36" spans="2:2" ht="16.5" x14ac:dyDescent="0.35">
      <c r="B36" s="40"/>
    </row>
  </sheetData>
  <hyperlinks>
    <hyperlink ref="A22" r:id="rId1" display="mailto:info@stats.govt.nz" xr:uid="{00000000-0004-0000-0100-000000000000}"/>
    <hyperlink ref="A25" r:id="rId2" display="http://www.stats.govt.nz/" xr:uid="{00000000-0004-0000-0100-000001000000}"/>
    <hyperlink ref="C8" r:id="rId3" xr:uid="{00000000-0004-0000-0100-000002000000}"/>
    <hyperlink ref="A9" r:id="rId4" xr:uid="{00000000-0004-0000-0100-000003000000}"/>
    <hyperlink ref="A13" r:id="rId5" xr:uid="{00000000-0004-0000-0100-000004000000}"/>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62"/>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586</v>
      </c>
    </row>
    <row r="2" spans="1:11" ht="11.25" customHeight="1" x14ac:dyDescent="0.2">
      <c r="B2" s="109"/>
      <c r="C2" s="109"/>
      <c r="D2" s="109"/>
      <c r="E2" s="109"/>
      <c r="F2" s="109"/>
      <c r="G2" s="109"/>
      <c r="H2" s="135"/>
      <c r="I2" s="172"/>
      <c r="J2" s="66"/>
      <c r="K2" s="66"/>
    </row>
    <row r="3" spans="1:11" ht="15" customHeight="1" x14ac:dyDescent="0.25">
      <c r="A3" s="23" t="s">
        <v>564</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389219</v>
      </c>
      <c r="D9" s="9">
        <v>389359</v>
      </c>
      <c r="E9" s="9">
        <v>85717</v>
      </c>
      <c r="F9" s="9">
        <v>49832</v>
      </c>
      <c r="G9" s="9">
        <v>210131</v>
      </c>
      <c r="H9" s="9">
        <v>160299</v>
      </c>
      <c r="I9" s="98" t="s">
        <v>499</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146733</v>
      </c>
      <c r="D12" s="135">
        <v>148373</v>
      </c>
      <c r="E12" s="135">
        <v>29911</v>
      </c>
      <c r="F12" s="135">
        <v>9463</v>
      </c>
      <c r="G12" s="135">
        <v>68936</v>
      </c>
      <c r="H12" s="135">
        <v>59473</v>
      </c>
      <c r="I12" s="176" t="s">
        <v>587</v>
      </c>
    </row>
    <row r="13" spans="1:11" ht="11.25" customHeight="1" x14ac:dyDescent="0.2">
      <c r="A13" s="20"/>
      <c r="B13" s="165" t="s">
        <v>291</v>
      </c>
      <c r="C13" s="135">
        <v>183042</v>
      </c>
      <c r="D13" s="135">
        <v>176054</v>
      </c>
      <c r="E13" s="135">
        <v>41918</v>
      </c>
      <c r="F13" s="135">
        <v>33897</v>
      </c>
      <c r="G13" s="135">
        <v>114503</v>
      </c>
      <c r="H13" s="135">
        <v>80606</v>
      </c>
      <c r="I13" s="176" t="s">
        <v>588</v>
      </c>
    </row>
    <row r="14" spans="1:11" ht="11.25" customHeight="1" x14ac:dyDescent="0.2">
      <c r="A14" s="20"/>
      <c r="B14" s="165" t="s">
        <v>293</v>
      </c>
      <c r="C14" s="135">
        <v>31365</v>
      </c>
      <c r="D14" s="135">
        <v>35451</v>
      </c>
      <c r="E14" s="135">
        <v>6975</v>
      </c>
      <c r="F14" s="135">
        <v>3186</v>
      </c>
      <c r="G14" s="135">
        <v>12432</v>
      </c>
      <c r="H14" s="135">
        <v>9246</v>
      </c>
      <c r="I14" s="176" t="s">
        <v>589</v>
      </c>
    </row>
    <row r="15" spans="1:11" ht="11.25" customHeight="1" x14ac:dyDescent="0.2">
      <c r="A15" s="20"/>
      <c r="B15" s="165" t="s">
        <v>295</v>
      </c>
      <c r="C15" s="135">
        <v>1608</v>
      </c>
      <c r="D15" s="135">
        <v>1890</v>
      </c>
      <c r="E15" s="135">
        <v>334</v>
      </c>
      <c r="F15" s="135">
        <v>275</v>
      </c>
      <c r="G15" s="135">
        <v>315</v>
      </c>
      <c r="H15" s="135">
        <v>40</v>
      </c>
      <c r="I15" s="176" t="s">
        <v>590</v>
      </c>
    </row>
    <row r="16" spans="1:11" ht="11.25" customHeight="1" x14ac:dyDescent="0.2">
      <c r="A16" s="20"/>
      <c r="B16" s="165" t="s">
        <v>297</v>
      </c>
      <c r="C16" s="135">
        <v>8554</v>
      </c>
      <c r="D16" s="135">
        <v>8804</v>
      </c>
      <c r="E16" s="135">
        <v>1396</v>
      </c>
      <c r="F16" s="135">
        <v>152</v>
      </c>
      <c r="G16" s="135">
        <v>2914</v>
      </c>
      <c r="H16" s="135">
        <v>2762</v>
      </c>
      <c r="I16" s="176" t="s">
        <v>591</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50300</v>
      </c>
      <c r="D19" s="135">
        <v>48469</v>
      </c>
      <c r="E19" s="135">
        <v>8625</v>
      </c>
      <c r="F19" s="135">
        <v>6226</v>
      </c>
      <c r="G19" s="135">
        <v>28538</v>
      </c>
      <c r="H19" s="135">
        <v>22312</v>
      </c>
      <c r="I19" s="176" t="s">
        <v>592</v>
      </c>
    </row>
    <row r="20" spans="1:9" ht="11.25" customHeight="1" x14ac:dyDescent="0.2">
      <c r="A20" s="20"/>
      <c r="B20" s="165" t="s">
        <v>302</v>
      </c>
      <c r="C20" s="135">
        <v>45434</v>
      </c>
      <c r="D20" s="135">
        <v>42766</v>
      </c>
      <c r="E20" s="135">
        <v>8284</v>
      </c>
      <c r="F20" s="135">
        <v>5696</v>
      </c>
      <c r="G20" s="135">
        <v>23850</v>
      </c>
      <c r="H20" s="135">
        <v>18154</v>
      </c>
      <c r="I20" s="176" t="s">
        <v>593</v>
      </c>
    </row>
    <row r="21" spans="1:9" ht="11.25" customHeight="1" x14ac:dyDescent="0.2">
      <c r="A21" s="20"/>
      <c r="B21" s="165" t="s">
        <v>304</v>
      </c>
      <c r="C21" s="135">
        <v>68998</v>
      </c>
      <c r="D21" s="135">
        <v>67715</v>
      </c>
      <c r="E21" s="135">
        <v>14146</v>
      </c>
      <c r="F21" s="135">
        <v>9164</v>
      </c>
      <c r="G21" s="135">
        <v>34606</v>
      </c>
      <c r="H21" s="135">
        <v>25443</v>
      </c>
      <c r="I21" s="176" t="s">
        <v>594</v>
      </c>
    </row>
    <row r="22" spans="1:9" ht="11.25" customHeight="1" x14ac:dyDescent="0.2">
      <c r="A22" s="20"/>
      <c r="B22" s="165" t="s">
        <v>306</v>
      </c>
      <c r="C22" s="135">
        <v>59500</v>
      </c>
      <c r="D22" s="135">
        <v>59497</v>
      </c>
      <c r="E22" s="135">
        <v>12577</v>
      </c>
      <c r="F22" s="135">
        <v>7624</v>
      </c>
      <c r="G22" s="135">
        <v>32201</v>
      </c>
      <c r="H22" s="135">
        <v>24577</v>
      </c>
      <c r="I22" s="176" t="s">
        <v>595</v>
      </c>
    </row>
    <row r="23" spans="1:9" ht="11.25" customHeight="1" x14ac:dyDescent="0.2">
      <c r="A23" s="20"/>
      <c r="B23" s="165" t="s">
        <v>308</v>
      </c>
      <c r="C23" s="135">
        <v>66476</v>
      </c>
      <c r="D23" s="135">
        <v>68069</v>
      </c>
      <c r="E23" s="135">
        <v>14355</v>
      </c>
      <c r="F23" s="135">
        <v>8719</v>
      </c>
      <c r="G23" s="135">
        <v>35401</v>
      </c>
      <c r="H23" s="135">
        <v>26682</v>
      </c>
      <c r="I23" s="176" t="s">
        <v>596</v>
      </c>
    </row>
    <row r="24" spans="1:9" ht="11.25" customHeight="1" x14ac:dyDescent="0.2">
      <c r="A24" s="20"/>
      <c r="B24" s="165" t="s">
        <v>310</v>
      </c>
      <c r="C24" s="135">
        <v>59255</v>
      </c>
      <c r="D24" s="135">
        <v>60183</v>
      </c>
      <c r="E24" s="135">
        <v>15086</v>
      </c>
      <c r="F24" s="135">
        <v>7878</v>
      </c>
      <c r="G24" s="135">
        <v>32408</v>
      </c>
      <c r="H24" s="135">
        <v>24530</v>
      </c>
      <c r="I24" s="176" t="s">
        <v>597</v>
      </c>
    </row>
    <row r="25" spans="1:9" ht="11.25" customHeight="1" x14ac:dyDescent="0.2">
      <c r="A25" s="20"/>
      <c r="B25" s="165" t="s">
        <v>312</v>
      </c>
      <c r="C25" s="135">
        <v>39256</v>
      </c>
      <c r="D25" s="135">
        <v>42660</v>
      </c>
      <c r="E25" s="135">
        <v>12645</v>
      </c>
      <c r="F25" s="135">
        <v>4526</v>
      </c>
      <c r="G25" s="135">
        <v>23127</v>
      </c>
      <c r="H25" s="135">
        <v>18601</v>
      </c>
      <c r="I25" s="176" t="s">
        <v>598</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70293</v>
      </c>
      <c r="D28" s="135">
        <v>69513</v>
      </c>
      <c r="E28" s="135">
        <v>14533</v>
      </c>
      <c r="F28" s="135">
        <v>4926</v>
      </c>
      <c r="G28" s="135">
        <v>19431</v>
      </c>
      <c r="H28" s="135">
        <v>14505</v>
      </c>
      <c r="I28" s="176" t="s">
        <v>599</v>
      </c>
    </row>
    <row r="29" spans="1:9" ht="11.25" customHeight="1" x14ac:dyDescent="0.2">
      <c r="A29" s="20"/>
      <c r="B29" s="168" t="s">
        <v>317</v>
      </c>
      <c r="C29" s="135">
        <v>130624</v>
      </c>
      <c r="D29" s="135">
        <v>131214</v>
      </c>
      <c r="E29" s="135">
        <v>27084</v>
      </c>
      <c r="F29" s="135">
        <v>14870</v>
      </c>
      <c r="G29" s="135">
        <v>59348</v>
      </c>
      <c r="H29" s="135">
        <v>44478</v>
      </c>
      <c r="I29" s="176" t="s">
        <v>600</v>
      </c>
    </row>
    <row r="30" spans="1:9" ht="11.25" customHeight="1" x14ac:dyDescent="0.2">
      <c r="A30" s="20"/>
      <c r="B30" s="165" t="s">
        <v>319</v>
      </c>
      <c r="C30" s="135">
        <v>125453</v>
      </c>
      <c r="D30" s="135">
        <v>123343</v>
      </c>
      <c r="E30" s="135">
        <v>27234</v>
      </c>
      <c r="F30" s="135">
        <v>16407</v>
      </c>
      <c r="G30" s="135">
        <v>74556</v>
      </c>
      <c r="H30" s="135">
        <v>58149</v>
      </c>
      <c r="I30" s="176" t="s">
        <v>601</v>
      </c>
    </row>
    <row r="31" spans="1:9" ht="11.25" customHeight="1" x14ac:dyDescent="0.2">
      <c r="A31" s="20"/>
      <c r="B31" s="168" t="s">
        <v>321</v>
      </c>
      <c r="C31" s="135">
        <v>38627</v>
      </c>
      <c r="D31" s="135">
        <v>38149</v>
      </c>
      <c r="E31" s="135">
        <v>8543</v>
      </c>
      <c r="F31" s="135">
        <v>6345</v>
      </c>
      <c r="G31" s="135">
        <v>30473</v>
      </c>
      <c r="H31" s="135">
        <v>24128</v>
      </c>
      <c r="I31" s="176" t="s">
        <v>602</v>
      </c>
    </row>
    <row r="32" spans="1:9" ht="11.25" customHeight="1" x14ac:dyDescent="0.2">
      <c r="A32" s="20"/>
      <c r="B32" s="165" t="s">
        <v>323</v>
      </c>
      <c r="C32" s="135">
        <v>24223</v>
      </c>
      <c r="D32" s="135">
        <v>27141</v>
      </c>
      <c r="E32" s="135">
        <v>8323</v>
      </c>
      <c r="F32" s="135">
        <v>7284</v>
      </c>
      <c r="G32" s="135">
        <v>26323</v>
      </c>
      <c r="H32" s="135">
        <v>19039</v>
      </c>
      <c r="I32" s="176" t="s">
        <v>603</v>
      </c>
    </row>
    <row r="33" spans="1:11" ht="11.25" customHeight="1" x14ac:dyDescent="0.2">
      <c r="A33" s="20"/>
      <c r="B33" s="165" t="s">
        <v>325</v>
      </c>
      <c r="C33" s="27">
        <v>7.34556108738074</v>
      </c>
      <c r="D33" s="27">
        <v>7.3909741624957199</v>
      </c>
      <c r="E33" s="27">
        <v>7.6549205803840898</v>
      </c>
      <c r="F33" s="27">
        <v>9.01023626253434</v>
      </c>
      <c r="G33" s="27">
        <v>9.5094658136196895</v>
      </c>
      <c r="H33" s="169">
        <v>0.49922955108535799</v>
      </c>
      <c r="I33" s="176" t="s">
        <v>604</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219428</v>
      </c>
      <c r="D36" s="135">
        <v>211261</v>
      </c>
      <c r="E36" s="135">
        <v>49483</v>
      </c>
      <c r="F36" s="135">
        <v>31835</v>
      </c>
      <c r="G36" s="135">
        <v>113470</v>
      </c>
      <c r="H36" s="135">
        <v>81635</v>
      </c>
      <c r="I36" s="176" t="s">
        <v>605</v>
      </c>
      <c r="J36" s="109"/>
      <c r="K36" s="109"/>
    </row>
    <row r="37" spans="1:11" ht="11.25" customHeight="1" x14ac:dyDescent="0.2">
      <c r="A37" s="18"/>
      <c r="B37" s="165" t="s">
        <v>332</v>
      </c>
      <c r="C37" s="135">
        <v>52287</v>
      </c>
      <c r="D37" s="135">
        <v>59208</v>
      </c>
      <c r="E37" s="135">
        <v>9077</v>
      </c>
      <c r="F37" s="135">
        <v>5391</v>
      </c>
      <c r="G37" s="135">
        <v>40396</v>
      </c>
      <c r="H37" s="135">
        <v>35005</v>
      </c>
      <c r="I37" s="176" t="s">
        <v>606</v>
      </c>
      <c r="J37" s="109"/>
      <c r="K37" s="109"/>
    </row>
    <row r="38" spans="1:11" ht="11.25" customHeight="1" x14ac:dyDescent="0.2">
      <c r="A38" s="18"/>
      <c r="B38" s="165" t="s">
        <v>330</v>
      </c>
      <c r="C38" s="135">
        <v>70387</v>
      </c>
      <c r="D38" s="135">
        <v>70045</v>
      </c>
      <c r="E38" s="135">
        <v>15603</v>
      </c>
      <c r="F38" s="135">
        <v>8252</v>
      </c>
      <c r="G38" s="135">
        <v>34507</v>
      </c>
      <c r="H38" s="135">
        <v>26255</v>
      </c>
      <c r="I38" s="176" t="s">
        <v>607</v>
      </c>
      <c r="J38" s="109"/>
      <c r="K38" s="109"/>
    </row>
    <row r="39" spans="1:11" ht="11.25" customHeight="1" x14ac:dyDescent="0.2">
      <c r="A39" s="18"/>
      <c r="B39" s="165" t="s">
        <v>333</v>
      </c>
      <c r="C39" s="135">
        <v>39266</v>
      </c>
      <c r="D39" s="135">
        <v>39397</v>
      </c>
      <c r="E39" s="135">
        <v>9082</v>
      </c>
      <c r="F39" s="135">
        <v>4355</v>
      </c>
      <c r="G39" s="135">
        <v>21745</v>
      </c>
      <c r="H39" s="135">
        <v>17390</v>
      </c>
      <c r="I39" s="176" t="s">
        <v>608</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342</v>
      </c>
      <c r="C42" s="135">
        <v>269014</v>
      </c>
      <c r="D42" s="135">
        <v>277869</v>
      </c>
      <c r="E42" s="135">
        <v>61525</v>
      </c>
      <c r="F42" s="135">
        <v>37122</v>
      </c>
      <c r="G42" s="135">
        <v>134107</v>
      </c>
      <c r="H42" s="135">
        <v>96985</v>
      </c>
      <c r="I42" s="176" t="s">
        <v>609</v>
      </c>
      <c r="J42" s="109"/>
      <c r="K42" s="109"/>
    </row>
    <row r="43" spans="1:11" ht="11.25" customHeight="1" x14ac:dyDescent="0.2">
      <c r="A43" s="18"/>
      <c r="B43" s="165" t="s">
        <v>345</v>
      </c>
      <c r="C43" s="135">
        <v>82463</v>
      </c>
      <c r="D43" s="135">
        <v>69446</v>
      </c>
      <c r="E43" s="135">
        <v>15389</v>
      </c>
      <c r="F43" s="135">
        <v>10273</v>
      </c>
      <c r="G43" s="135">
        <v>48655</v>
      </c>
      <c r="H43" s="135">
        <v>38382</v>
      </c>
      <c r="I43" s="176" t="s">
        <v>610</v>
      </c>
      <c r="J43" s="109"/>
      <c r="K43" s="109"/>
    </row>
    <row r="44" spans="1:11" ht="11.25" customHeight="1" x14ac:dyDescent="0.2">
      <c r="A44" s="18"/>
      <c r="B44" s="165" t="s">
        <v>338</v>
      </c>
      <c r="C44" s="135">
        <v>19481</v>
      </c>
      <c r="D44" s="135">
        <v>21157</v>
      </c>
      <c r="E44" s="135">
        <v>4172</v>
      </c>
      <c r="F44" s="135">
        <v>1770</v>
      </c>
      <c r="G44" s="135">
        <v>19546</v>
      </c>
      <c r="H44" s="135">
        <v>17776</v>
      </c>
      <c r="I44" s="176" t="s">
        <v>611</v>
      </c>
      <c r="J44" s="109"/>
      <c r="K44" s="109"/>
    </row>
    <row r="45" spans="1:11" ht="11.25" customHeight="1" x14ac:dyDescent="0.2">
      <c r="A45" s="18"/>
      <c r="B45" s="165" t="s">
        <v>340</v>
      </c>
      <c r="C45" s="135">
        <v>5295</v>
      </c>
      <c r="D45" s="135">
        <v>6667</v>
      </c>
      <c r="E45" s="135">
        <v>1991</v>
      </c>
      <c r="F45" s="135">
        <v>216</v>
      </c>
      <c r="G45" s="135">
        <v>3384</v>
      </c>
      <c r="H45" s="135">
        <v>3169</v>
      </c>
      <c r="I45" s="176" t="s">
        <v>612</v>
      </c>
      <c r="J45" s="109"/>
      <c r="K45" s="109"/>
    </row>
    <row r="46" spans="1:11" ht="11.25" customHeight="1" x14ac:dyDescent="0.2">
      <c r="A46" s="18"/>
      <c r="B46" s="165" t="s">
        <v>434</v>
      </c>
      <c r="C46" s="135">
        <v>2051</v>
      </c>
      <c r="D46" s="135">
        <v>2268</v>
      </c>
      <c r="E46" s="135">
        <v>336</v>
      </c>
      <c r="F46" s="135">
        <v>25</v>
      </c>
      <c r="G46" s="135">
        <v>1044</v>
      </c>
      <c r="H46" s="135">
        <v>1019</v>
      </c>
      <c r="I46" s="176" t="s">
        <v>613</v>
      </c>
      <c r="J46" s="109"/>
      <c r="K46" s="109"/>
    </row>
    <row r="47" spans="1:11" ht="11.25" customHeight="1" x14ac:dyDescent="0.2">
      <c r="A47" s="18"/>
      <c r="B47" s="165" t="s">
        <v>614</v>
      </c>
      <c r="C47" s="135">
        <v>1424</v>
      </c>
      <c r="D47" s="135">
        <v>1388</v>
      </c>
      <c r="E47" s="135">
        <v>7</v>
      </c>
      <c r="F47" s="135">
        <v>193</v>
      </c>
      <c r="G47" s="135">
        <v>937</v>
      </c>
      <c r="H47" s="135">
        <v>744</v>
      </c>
      <c r="I47" s="176" t="s">
        <v>615</v>
      </c>
      <c r="J47" s="109"/>
      <c r="K47" s="109"/>
    </row>
    <row r="48" spans="1:11" ht="11.25" customHeight="1" x14ac:dyDescent="0.2">
      <c r="A48" s="18"/>
      <c r="B48" s="165"/>
      <c r="C48" s="135"/>
      <c r="D48" s="135"/>
      <c r="E48" s="135"/>
      <c r="F48" s="135"/>
      <c r="G48" s="135"/>
      <c r="H48" s="135"/>
      <c r="I48" s="176"/>
      <c r="J48" s="109"/>
      <c r="K48" s="109"/>
    </row>
    <row r="49" spans="1:11" ht="11.25" customHeight="1" x14ac:dyDescent="0.2">
      <c r="A49" s="18" t="s">
        <v>356</v>
      </c>
      <c r="B49" s="165"/>
      <c r="C49" s="135"/>
      <c r="D49" s="135"/>
      <c r="E49" s="135"/>
      <c r="F49" s="135"/>
      <c r="G49" s="135"/>
      <c r="H49" s="135"/>
      <c r="I49" s="176"/>
      <c r="J49" s="109"/>
      <c r="K49" s="109"/>
    </row>
    <row r="50" spans="1:11" ht="11.25" customHeight="1" x14ac:dyDescent="0.2">
      <c r="A50" s="18"/>
      <c r="B50" s="165" t="s">
        <v>168</v>
      </c>
      <c r="C50" s="135">
        <v>235682</v>
      </c>
      <c r="D50" s="135">
        <v>240112</v>
      </c>
      <c r="E50" s="135">
        <v>51288</v>
      </c>
      <c r="F50" s="135">
        <v>23462</v>
      </c>
      <c r="G50" s="135">
        <v>121346</v>
      </c>
      <c r="H50" s="135">
        <v>97884</v>
      </c>
      <c r="I50" s="176" t="s">
        <v>616</v>
      </c>
      <c r="J50" s="109"/>
      <c r="K50" s="109"/>
    </row>
    <row r="51" spans="1:11" ht="11.25" customHeight="1" x14ac:dyDescent="0.2">
      <c r="A51" s="18"/>
      <c r="B51" s="165" t="s">
        <v>358</v>
      </c>
      <c r="C51" s="135">
        <v>133688</v>
      </c>
      <c r="D51" s="135">
        <v>129581</v>
      </c>
      <c r="E51" s="135">
        <v>30106</v>
      </c>
      <c r="F51" s="135">
        <v>24782</v>
      </c>
      <c r="G51" s="135">
        <v>82382</v>
      </c>
      <c r="H51" s="135">
        <v>57600</v>
      </c>
      <c r="I51" s="176" t="s">
        <v>617</v>
      </c>
      <c r="J51" s="109"/>
      <c r="K51" s="109"/>
    </row>
    <row r="52" spans="1:11" ht="11.25" customHeight="1" x14ac:dyDescent="0.2">
      <c r="A52" s="18"/>
      <c r="B52" s="165" t="s">
        <v>172</v>
      </c>
      <c r="C52" s="135">
        <v>4177</v>
      </c>
      <c r="D52" s="135">
        <v>4521</v>
      </c>
      <c r="E52" s="135">
        <v>1056</v>
      </c>
      <c r="F52" s="135">
        <v>434</v>
      </c>
      <c r="G52" s="135">
        <v>1544</v>
      </c>
      <c r="H52" s="135">
        <v>1109</v>
      </c>
      <c r="I52" s="176" t="s">
        <v>618</v>
      </c>
      <c r="J52" s="109"/>
      <c r="K52" s="109"/>
    </row>
    <row r="53" spans="1:11" ht="11.25" customHeight="1" x14ac:dyDescent="0.2">
      <c r="A53" s="18"/>
      <c r="B53" s="165" t="s">
        <v>184</v>
      </c>
      <c r="C53" s="135">
        <v>1991</v>
      </c>
      <c r="D53" s="135">
        <v>2201</v>
      </c>
      <c r="E53" s="135">
        <v>292</v>
      </c>
      <c r="F53" s="135">
        <v>87</v>
      </c>
      <c r="G53" s="135">
        <v>943</v>
      </c>
      <c r="H53" s="135">
        <v>856</v>
      </c>
      <c r="I53" s="176" t="s">
        <v>619</v>
      </c>
      <c r="J53" s="109"/>
      <c r="K53" s="109"/>
    </row>
    <row r="54" spans="1:11" ht="11.25" customHeight="1" x14ac:dyDescent="0.2">
      <c r="A54" s="26"/>
      <c r="B54" s="28"/>
      <c r="C54" s="28"/>
      <c r="D54" s="28"/>
      <c r="E54" s="28"/>
      <c r="F54" s="28"/>
      <c r="G54" s="28"/>
      <c r="H54" s="93"/>
      <c r="I54" s="99"/>
      <c r="J54" s="26"/>
      <c r="K54" s="109"/>
    </row>
    <row r="55" spans="1:11" ht="11.25" customHeight="1" x14ac:dyDescent="0.2">
      <c r="A55" s="18" t="s">
        <v>155</v>
      </c>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6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620</v>
      </c>
    </row>
    <row r="2" spans="1:11" ht="11.25" customHeight="1" x14ac:dyDescent="0.2">
      <c r="B2" s="109"/>
      <c r="C2" s="109"/>
      <c r="D2" s="109"/>
      <c r="E2" s="109"/>
      <c r="F2" s="109"/>
      <c r="G2" s="109"/>
      <c r="H2" s="135"/>
      <c r="I2" s="172"/>
      <c r="J2" s="66"/>
      <c r="K2" s="66"/>
    </row>
    <row r="3" spans="1:11" ht="15" x14ac:dyDescent="0.25">
      <c r="A3" s="23" t="s">
        <v>621</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46312</v>
      </c>
      <c r="D9" s="9">
        <v>44583</v>
      </c>
      <c r="E9" s="9">
        <v>456</v>
      </c>
      <c r="F9" s="9">
        <v>336</v>
      </c>
      <c r="G9" s="9">
        <v>38333</v>
      </c>
      <c r="H9" s="9">
        <v>37997</v>
      </c>
      <c r="I9" s="98" t="s">
        <v>485</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16912</v>
      </c>
      <c r="D12" s="135">
        <v>16452</v>
      </c>
      <c r="E12" s="135">
        <v>16</v>
      </c>
      <c r="F12" s="135">
        <v>12</v>
      </c>
      <c r="G12" s="135">
        <v>12959</v>
      </c>
      <c r="H12" s="135">
        <v>12947</v>
      </c>
      <c r="I12" s="176" t="s">
        <v>622</v>
      </c>
    </row>
    <row r="13" spans="1:11" ht="11.25" customHeight="1" x14ac:dyDescent="0.2">
      <c r="A13" s="20"/>
      <c r="B13" s="165" t="s">
        <v>291</v>
      </c>
      <c r="C13" s="135">
        <v>23368</v>
      </c>
      <c r="D13" s="135">
        <v>22387</v>
      </c>
      <c r="E13" s="135">
        <v>318</v>
      </c>
      <c r="F13" s="135">
        <v>287</v>
      </c>
      <c r="G13" s="135">
        <v>21652</v>
      </c>
      <c r="H13" s="135">
        <v>21365</v>
      </c>
      <c r="I13" s="176" t="s">
        <v>623</v>
      </c>
    </row>
    <row r="14" spans="1:11" ht="11.25" customHeight="1" x14ac:dyDescent="0.2">
      <c r="A14" s="20"/>
      <c r="B14" s="165" t="s">
        <v>293</v>
      </c>
      <c r="C14" s="135">
        <v>3286</v>
      </c>
      <c r="D14" s="135">
        <v>3459</v>
      </c>
      <c r="E14" s="135">
        <v>26</v>
      </c>
      <c r="F14" s="135">
        <v>3</v>
      </c>
      <c r="G14" s="135">
        <v>1668</v>
      </c>
      <c r="H14" s="135">
        <v>1665</v>
      </c>
      <c r="I14" s="176" t="s">
        <v>624</v>
      </c>
    </row>
    <row r="15" spans="1:11" ht="11.25" customHeight="1" x14ac:dyDescent="0.2">
      <c r="A15" s="20"/>
      <c r="B15" s="165" t="s">
        <v>295</v>
      </c>
      <c r="C15" s="135">
        <v>105</v>
      </c>
      <c r="D15" s="135">
        <v>157</v>
      </c>
      <c r="E15" s="135">
        <v>7</v>
      </c>
      <c r="F15" s="135">
        <v>1</v>
      </c>
      <c r="G15" s="135">
        <v>76</v>
      </c>
      <c r="H15" s="135">
        <v>75</v>
      </c>
      <c r="I15" s="176" t="s">
        <v>625</v>
      </c>
    </row>
    <row r="16" spans="1:11" ht="11.25" customHeight="1" x14ac:dyDescent="0.2">
      <c r="A16" s="20"/>
      <c r="B16" s="165" t="s">
        <v>297</v>
      </c>
      <c r="C16" s="135">
        <v>721</v>
      </c>
      <c r="D16" s="135">
        <v>845</v>
      </c>
      <c r="E16" s="135">
        <v>1</v>
      </c>
      <c r="F16" s="135">
        <v>0</v>
      </c>
      <c r="G16" s="135">
        <v>241</v>
      </c>
      <c r="H16" s="135">
        <v>241</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6979</v>
      </c>
      <c r="D19" s="135">
        <v>6451</v>
      </c>
      <c r="E19" s="135">
        <v>73</v>
      </c>
      <c r="F19" s="135">
        <v>46</v>
      </c>
      <c r="G19" s="135">
        <v>6772</v>
      </c>
      <c r="H19" s="135">
        <v>6726</v>
      </c>
      <c r="I19" s="176" t="s">
        <v>626</v>
      </c>
    </row>
    <row r="20" spans="1:9" ht="11.25" customHeight="1" x14ac:dyDescent="0.2">
      <c r="A20" s="20"/>
      <c r="B20" s="165" t="s">
        <v>302</v>
      </c>
      <c r="C20" s="135">
        <v>5735</v>
      </c>
      <c r="D20" s="135">
        <v>5212</v>
      </c>
      <c r="E20" s="135">
        <v>42</v>
      </c>
      <c r="F20" s="135">
        <v>33</v>
      </c>
      <c r="G20" s="135">
        <v>4509</v>
      </c>
      <c r="H20" s="135">
        <v>4476</v>
      </c>
      <c r="I20" s="176" t="s">
        <v>627</v>
      </c>
    </row>
    <row r="21" spans="1:9" ht="11.25" customHeight="1" x14ac:dyDescent="0.2">
      <c r="A21" s="20"/>
      <c r="B21" s="165" t="s">
        <v>304</v>
      </c>
      <c r="C21" s="135">
        <v>11625</v>
      </c>
      <c r="D21" s="135">
        <v>10959</v>
      </c>
      <c r="E21" s="135">
        <v>140</v>
      </c>
      <c r="F21" s="135">
        <v>102</v>
      </c>
      <c r="G21" s="135">
        <v>8332</v>
      </c>
      <c r="H21" s="135">
        <v>8230</v>
      </c>
      <c r="I21" s="176" t="s">
        <v>628</v>
      </c>
    </row>
    <row r="22" spans="1:9" ht="11.25" customHeight="1" x14ac:dyDescent="0.2">
      <c r="A22" s="20"/>
      <c r="B22" s="165" t="s">
        <v>306</v>
      </c>
      <c r="C22" s="135">
        <v>8257</v>
      </c>
      <c r="D22" s="135">
        <v>7968</v>
      </c>
      <c r="E22" s="135">
        <v>91</v>
      </c>
      <c r="F22" s="135">
        <v>68</v>
      </c>
      <c r="G22" s="135">
        <v>7376</v>
      </c>
      <c r="H22" s="135">
        <v>7308</v>
      </c>
      <c r="I22" s="176" t="s">
        <v>629</v>
      </c>
    </row>
    <row r="23" spans="1:9" ht="11.25" customHeight="1" x14ac:dyDescent="0.2">
      <c r="A23" s="20"/>
      <c r="B23" s="165" t="s">
        <v>308</v>
      </c>
      <c r="C23" s="135">
        <v>6717</v>
      </c>
      <c r="D23" s="135">
        <v>6570</v>
      </c>
      <c r="E23" s="135">
        <v>48</v>
      </c>
      <c r="F23" s="135">
        <v>41</v>
      </c>
      <c r="G23" s="135">
        <v>5614</v>
      </c>
      <c r="H23" s="135">
        <v>5573</v>
      </c>
      <c r="I23" s="176" t="s">
        <v>630</v>
      </c>
    </row>
    <row r="24" spans="1:9" ht="11.25" customHeight="1" x14ac:dyDescent="0.2">
      <c r="A24" s="20"/>
      <c r="B24" s="165" t="s">
        <v>310</v>
      </c>
      <c r="C24" s="135">
        <v>4594</v>
      </c>
      <c r="D24" s="135">
        <v>4739</v>
      </c>
      <c r="E24" s="135">
        <v>37</v>
      </c>
      <c r="F24" s="135">
        <v>38</v>
      </c>
      <c r="G24" s="135">
        <v>3652</v>
      </c>
      <c r="H24" s="135">
        <v>3614</v>
      </c>
      <c r="I24" s="176" t="s">
        <v>631</v>
      </c>
    </row>
    <row r="25" spans="1:9" ht="11.25" customHeight="1" x14ac:dyDescent="0.2">
      <c r="A25" s="20"/>
      <c r="B25" s="165" t="s">
        <v>312</v>
      </c>
      <c r="C25" s="135">
        <v>2406</v>
      </c>
      <c r="D25" s="135">
        <v>2684</v>
      </c>
      <c r="E25" s="135">
        <v>25</v>
      </c>
      <c r="F25" s="135">
        <v>8</v>
      </c>
      <c r="G25" s="135">
        <v>2079</v>
      </c>
      <c r="H25" s="135">
        <v>2071</v>
      </c>
      <c r="I25" s="176" t="s">
        <v>632</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6110</v>
      </c>
      <c r="D28" s="135">
        <v>6729</v>
      </c>
      <c r="E28" s="135">
        <v>0</v>
      </c>
      <c r="F28" s="135">
        <v>3</v>
      </c>
      <c r="G28" s="135">
        <v>3910</v>
      </c>
      <c r="H28" s="135">
        <v>3907</v>
      </c>
      <c r="I28" s="176" t="s">
        <v>633</v>
      </c>
    </row>
    <row r="29" spans="1:9" ht="11.25" customHeight="1" x14ac:dyDescent="0.2">
      <c r="A29" s="20"/>
      <c r="B29" s="168" t="s">
        <v>317</v>
      </c>
      <c r="C29" s="135">
        <v>10238</v>
      </c>
      <c r="D29" s="135">
        <v>10536</v>
      </c>
      <c r="E29" s="135">
        <v>0</v>
      </c>
      <c r="F29" s="135">
        <v>0</v>
      </c>
      <c r="G29" s="135">
        <v>6297</v>
      </c>
      <c r="H29" s="135">
        <v>6297</v>
      </c>
      <c r="I29" s="176" t="s">
        <v>195</v>
      </c>
    </row>
    <row r="30" spans="1:9" ht="11.25" customHeight="1" x14ac:dyDescent="0.2">
      <c r="A30" s="20"/>
      <c r="B30" s="165" t="s">
        <v>319</v>
      </c>
      <c r="C30" s="135">
        <v>16040</v>
      </c>
      <c r="D30" s="135">
        <v>14556</v>
      </c>
      <c r="E30" s="135">
        <v>2</v>
      </c>
      <c r="F30" s="135">
        <v>14</v>
      </c>
      <c r="G30" s="135">
        <v>12570</v>
      </c>
      <c r="H30" s="135">
        <v>12556</v>
      </c>
      <c r="I30" s="176" t="s">
        <v>634</v>
      </c>
    </row>
    <row r="31" spans="1:9" ht="11.25" customHeight="1" x14ac:dyDescent="0.2">
      <c r="A31" s="20"/>
      <c r="B31" s="168" t="s">
        <v>321</v>
      </c>
      <c r="C31" s="135">
        <v>8233</v>
      </c>
      <c r="D31" s="135">
        <v>7509</v>
      </c>
      <c r="E31" s="135">
        <v>17</v>
      </c>
      <c r="F31" s="135">
        <v>30</v>
      </c>
      <c r="G31" s="135">
        <v>8299</v>
      </c>
      <c r="H31" s="135">
        <v>8269</v>
      </c>
      <c r="I31" s="176" t="s">
        <v>635</v>
      </c>
    </row>
    <row r="32" spans="1:9" ht="11.25" customHeight="1" x14ac:dyDescent="0.2">
      <c r="A32" s="20"/>
      <c r="B32" s="165" t="s">
        <v>323</v>
      </c>
      <c r="C32" s="135">
        <v>5691</v>
      </c>
      <c r="D32" s="135">
        <v>5253</v>
      </c>
      <c r="E32" s="135">
        <v>437</v>
      </c>
      <c r="F32" s="135">
        <v>289</v>
      </c>
      <c r="G32" s="135">
        <v>7257</v>
      </c>
      <c r="H32" s="135">
        <v>6968</v>
      </c>
      <c r="I32" s="176" t="s">
        <v>636</v>
      </c>
    </row>
    <row r="33" spans="1:11" ht="11.25" customHeight="1" x14ac:dyDescent="0.2">
      <c r="A33" s="20"/>
      <c r="B33" s="165" t="s">
        <v>325</v>
      </c>
      <c r="C33" s="27">
        <v>10.306253473969599</v>
      </c>
      <c r="D33" s="27">
        <v>9.8063542773169008</v>
      </c>
      <c r="E33" s="27">
        <v>57.2380950450897</v>
      </c>
      <c r="F33" s="27">
        <v>34</v>
      </c>
      <c r="G33" s="27">
        <v>12.8209095591744</v>
      </c>
      <c r="H33" s="169">
        <v>-21.1790904408256</v>
      </c>
      <c r="I33" s="176" t="s">
        <v>637</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26253</v>
      </c>
      <c r="D36" s="135">
        <v>24861</v>
      </c>
      <c r="E36" s="135">
        <v>456</v>
      </c>
      <c r="F36" s="135">
        <v>336</v>
      </c>
      <c r="G36" s="135">
        <v>21215</v>
      </c>
      <c r="H36" s="135">
        <v>20879</v>
      </c>
      <c r="I36" s="176" t="s">
        <v>638</v>
      </c>
      <c r="J36" s="109"/>
      <c r="K36" s="109"/>
    </row>
    <row r="37" spans="1:11" ht="11.25" customHeight="1" x14ac:dyDescent="0.2">
      <c r="A37" s="18"/>
      <c r="B37" s="165" t="s">
        <v>332</v>
      </c>
      <c r="C37" s="135">
        <v>5291</v>
      </c>
      <c r="D37" s="135">
        <v>5664</v>
      </c>
      <c r="E37" s="135">
        <v>0</v>
      </c>
      <c r="F37" s="135">
        <v>0</v>
      </c>
      <c r="G37" s="135">
        <v>7794</v>
      </c>
      <c r="H37" s="135">
        <v>7794</v>
      </c>
      <c r="I37" s="176" t="s">
        <v>195</v>
      </c>
      <c r="J37" s="109"/>
      <c r="K37" s="109"/>
    </row>
    <row r="38" spans="1:11" ht="11.25" customHeight="1" x14ac:dyDescent="0.2">
      <c r="A38" s="18"/>
      <c r="B38" s="165" t="s">
        <v>330</v>
      </c>
      <c r="C38" s="135">
        <v>9030</v>
      </c>
      <c r="D38" s="135">
        <v>8502</v>
      </c>
      <c r="E38" s="135">
        <v>0</v>
      </c>
      <c r="F38" s="135">
        <v>0</v>
      </c>
      <c r="G38" s="135">
        <v>5626</v>
      </c>
      <c r="H38" s="135">
        <v>5626</v>
      </c>
      <c r="I38" s="176" t="s">
        <v>195</v>
      </c>
      <c r="J38" s="109"/>
      <c r="K38" s="109"/>
    </row>
    <row r="39" spans="1:11" ht="11.25" customHeight="1" x14ac:dyDescent="0.2">
      <c r="A39" s="18"/>
      <c r="B39" s="165" t="s">
        <v>333</v>
      </c>
      <c r="C39" s="135">
        <v>5450</v>
      </c>
      <c r="D39" s="135">
        <v>4934</v>
      </c>
      <c r="E39" s="135">
        <v>0</v>
      </c>
      <c r="F39" s="135">
        <v>0</v>
      </c>
      <c r="G39" s="135">
        <v>3695</v>
      </c>
      <c r="H39" s="135">
        <v>3695</v>
      </c>
      <c r="I39" s="176" t="s">
        <v>195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340</v>
      </c>
      <c r="C42" s="135">
        <v>43506</v>
      </c>
      <c r="D42" s="135">
        <v>41305</v>
      </c>
      <c r="E42" s="135">
        <v>398</v>
      </c>
      <c r="F42" s="135">
        <v>314</v>
      </c>
      <c r="G42" s="135">
        <v>35723</v>
      </c>
      <c r="H42" s="135">
        <v>35409</v>
      </c>
      <c r="I42" s="176" t="s">
        <v>639</v>
      </c>
      <c r="J42" s="109"/>
      <c r="K42" s="109"/>
    </row>
    <row r="43" spans="1:11" ht="11.25" customHeight="1" x14ac:dyDescent="0.2">
      <c r="A43" s="18"/>
      <c r="B43" s="165" t="s">
        <v>338</v>
      </c>
      <c r="C43" s="135">
        <v>1400</v>
      </c>
      <c r="D43" s="135">
        <v>1550</v>
      </c>
      <c r="E43" s="135">
        <v>48</v>
      </c>
      <c r="F43" s="135">
        <v>6</v>
      </c>
      <c r="G43" s="135">
        <v>1428</v>
      </c>
      <c r="H43" s="135">
        <v>1422</v>
      </c>
      <c r="I43" s="176" t="s">
        <v>640</v>
      </c>
      <c r="J43" s="109"/>
      <c r="K43" s="109"/>
    </row>
    <row r="44" spans="1:11" ht="11.25" customHeight="1" x14ac:dyDescent="0.2">
      <c r="A44" s="18"/>
      <c r="B44" s="165"/>
      <c r="C44" s="135"/>
      <c r="D44" s="135"/>
      <c r="E44" s="135"/>
      <c r="F44" s="135"/>
      <c r="G44" s="135"/>
      <c r="H44" s="135"/>
      <c r="I44" s="176"/>
      <c r="J44" s="109"/>
      <c r="K44" s="109"/>
    </row>
    <row r="45" spans="1:11" ht="11.25" customHeight="1" x14ac:dyDescent="0.2">
      <c r="A45" s="18" t="s">
        <v>356</v>
      </c>
      <c r="B45" s="165"/>
      <c r="C45" s="135"/>
      <c r="D45" s="135"/>
      <c r="E45" s="135"/>
      <c r="F45" s="135"/>
      <c r="G45" s="135"/>
      <c r="H45" s="135"/>
      <c r="I45" s="176"/>
      <c r="J45" s="109"/>
      <c r="K45" s="109"/>
    </row>
    <row r="46" spans="1:11" ht="11.25" customHeight="1" x14ac:dyDescent="0.2">
      <c r="A46" s="18"/>
      <c r="B46" s="165" t="s">
        <v>168</v>
      </c>
      <c r="C46" s="135">
        <v>25022</v>
      </c>
      <c r="D46" s="135">
        <v>24895</v>
      </c>
      <c r="E46" s="135">
        <v>48</v>
      </c>
      <c r="F46" s="135">
        <v>59</v>
      </c>
      <c r="G46" s="135">
        <v>21686</v>
      </c>
      <c r="H46" s="135">
        <v>21627</v>
      </c>
      <c r="I46" s="176" t="s">
        <v>641</v>
      </c>
      <c r="J46" s="109"/>
      <c r="K46" s="109"/>
    </row>
    <row r="47" spans="1:11" ht="11.25" customHeight="1" x14ac:dyDescent="0.2">
      <c r="A47" s="18"/>
      <c r="B47" s="165" t="s">
        <v>358</v>
      </c>
      <c r="C47" s="135">
        <v>16669</v>
      </c>
      <c r="D47" s="135">
        <v>15247</v>
      </c>
      <c r="E47" s="135">
        <v>403</v>
      </c>
      <c r="F47" s="135">
        <v>271</v>
      </c>
      <c r="G47" s="135">
        <v>13715</v>
      </c>
      <c r="H47" s="135">
        <v>13444</v>
      </c>
      <c r="I47" s="176" t="s">
        <v>642</v>
      </c>
      <c r="J47" s="109"/>
      <c r="K47" s="109"/>
    </row>
    <row r="48" spans="1:11" ht="11.25" customHeight="1" x14ac:dyDescent="0.2">
      <c r="A48" s="18"/>
      <c r="B48" s="165" t="s">
        <v>184</v>
      </c>
      <c r="C48" s="135">
        <v>898</v>
      </c>
      <c r="D48" s="135">
        <v>852</v>
      </c>
      <c r="E48" s="135">
        <v>0</v>
      </c>
      <c r="F48" s="135">
        <v>0</v>
      </c>
      <c r="G48" s="135">
        <v>847</v>
      </c>
      <c r="H48" s="135">
        <v>847</v>
      </c>
      <c r="I48" s="176" t="s">
        <v>195</v>
      </c>
      <c r="J48" s="109"/>
      <c r="K48" s="109"/>
    </row>
    <row r="49" spans="1:11" ht="11.25" customHeight="1" x14ac:dyDescent="0.2">
      <c r="A49" s="26"/>
      <c r="B49" s="28"/>
      <c r="C49" s="28"/>
      <c r="D49" s="28"/>
      <c r="E49" s="28"/>
      <c r="F49" s="28"/>
      <c r="G49" s="28"/>
      <c r="H49" s="93"/>
      <c r="I49" s="99"/>
      <c r="J49" s="26"/>
      <c r="K49" s="109"/>
    </row>
    <row r="50" spans="1:11" ht="11.25" customHeight="1" x14ac:dyDescent="0.2">
      <c r="A50" s="122" t="s">
        <v>243</v>
      </c>
      <c r="K50" s="109"/>
    </row>
    <row r="51" spans="1:11" ht="11.25" customHeight="1" x14ac:dyDescent="0.2">
      <c r="A51" s="122" t="s">
        <v>155</v>
      </c>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643</v>
      </c>
    </row>
    <row r="2" spans="1:11" ht="11.25" customHeight="1" x14ac:dyDescent="0.2">
      <c r="B2" s="109"/>
      <c r="C2" s="109"/>
      <c r="D2" s="109"/>
      <c r="E2" s="109"/>
      <c r="F2" s="109"/>
      <c r="G2" s="109"/>
      <c r="H2" s="135"/>
      <c r="I2" s="172"/>
      <c r="J2" s="66"/>
      <c r="K2" s="66"/>
    </row>
    <row r="3" spans="1:11" ht="15" customHeight="1" x14ac:dyDescent="0.25">
      <c r="A3" s="23" t="s">
        <v>621</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362310</v>
      </c>
      <c r="D9" s="9">
        <v>368710</v>
      </c>
      <c r="E9" s="9">
        <v>86529</v>
      </c>
      <c r="F9" s="9">
        <v>37445</v>
      </c>
      <c r="G9" s="9">
        <v>193912</v>
      </c>
      <c r="H9" s="9">
        <v>156467</v>
      </c>
      <c r="I9" s="98" t="s">
        <v>500</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136990</v>
      </c>
      <c r="D12" s="135">
        <v>141725</v>
      </c>
      <c r="E12" s="135">
        <v>35791</v>
      </c>
      <c r="F12" s="135">
        <v>6542</v>
      </c>
      <c r="G12" s="135">
        <v>64210</v>
      </c>
      <c r="H12" s="135">
        <v>57668</v>
      </c>
      <c r="I12" s="176" t="s">
        <v>644</v>
      </c>
    </row>
    <row r="13" spans="1:11" ht="11.25" customHeight="1" x14ac:dyDescent="0.2">
      <c r="A13" s="20"/>
      <c r="B13" s="165" t="s">
        <v>291</v>
      </c>
      <c r="C13" s="135">
        <v>136955</v>
      </c>
      <c r="D13" s="135">
        <v>136186</v>
      </c>
      <c r="E13" s="135">
        <v>33455</v>
      </c>
      <c r="F13" s="135">
        <v>25260</v>
      </c>
      <c r="G13" s="135">
        <v>92342</v>
      </c>
      <c r="H13" s="135">
        <v>67082</v>
      </c>
      <c r="I13" s="176" t="s">
        <v>645</v>
      </c>
    </row>
    <row r="14" spans="1:11" ht="11.25" customHeight="1" x14ac:dyDescent="0.2">
      <c r="A14" s="20"/>
      <c r="B14" s="165" t="s">
        <v>293</v>
      </c>
      <c r="C14" s="135">
        <v>59689</v>
      </c>
      <c r="D14" s="135">
        <v>60692</v>
      </c>
      <c r="E14" s="135">
        <v>10703</v>
      </c>
      <c r="F14" s="135">
        <v>3568</v>
      </c>
      <c r="G14" s="135">
        <v>22409</v>
      </c>
      <c r="H14" s="135">
        <v>18842</v>
      </c>
      <c r="I14" s="176" t="s">
        <v>646</v>
      </c>
    </row>
    <row r="15" spans="1:11" ht="11.25" customHeight="1" x14ac:dyDescent="0.2">
      <c r="A15" s="20"/>
      <c r="B15" s="165" t="s">
        <v>295</v>
      </c>
      <c r="C15" s="135">
        <v>2196</v>
      </c>
      <c r="D15" s="135">
        <v>1938</v>
      </c>
      <c r="E15" s="135">
        <v>338</v>
      </c>
      <c r="F15" s="135">
        <v>216</v>
      </c>
      <c r="G15" s="135">
        <v>586</v>
      </c>
      <c r="H15" s="135">
        <v>370</v>
      </c>
      <c r="I15" s="176" t="s">
        <v>647</v>
      </c>
    </row>
    <row r="16" spans="1:11" ht="11.25" customHeight="1" x14ac:dyDescent="0.2">
      <c r="A16" s="20"/>
      <c r="B16" s="165" t="s">
        <v>297</v>
      </c>
      <c r="C16" s="135">
        <v>11991</v>
      </c>
      <c r="D16" s="135">
        <v>12267</v>
      </c>
      <c r="E16" s="135">
        <v>1792</v>
      </c>
      <c r="F16" s="135">
        <v>116</v>
      </c>
      <c r="G16" s="135">
        <v>4150</v>
      </c>
      <c r="H16" s="135">
        <v>4034</v>
      </c>
      <c r="I16" s="176" t="s">
        <v>648</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35423</v>
      </c>
      <c r="D19" s="135">
        <v>36359</v>
      </c>
      <c r="E19" s="135">
        <v>8386</v>
      </c>
      <c r="F19" s="135">
        <v>4711</v>
      </c>
      <c r="G19" s="135">
        <v>22953</v>
      </c>
      <c r="H19" s="135">
        <v>18242</v>
      </c>
      <c r="I19" s="176" t="s">
        <v>649</v>
      </c>
    </row>
    <row r="20" spans="1:9" ht="11.25" customHeight="1" x14ac:dyDescent="0.2">
      <c r="A20" s="20"/>
      <c r="B20" s="165" t="s">
        <v>302</v>
      </c>
      <c r="C20" s="135">
        <v>38065</v>
      </c>
      <c r="D20" s="135">
        <v>36667</v>
      </c>
      <c r="E20" s="135">
        <v>8542</v>
      </c>
      <c r="F20" s="135">
        <v>3711</v>
      </c>
      <c r="G20" s="135">
        <v>18992</v>
      </c>
      <c r="H20" s="135">
        <v>15281</v>
      </c>
      <c r="I20" s="176" t="s">
        <v>650</v>
      </c>
    </row>
    <row r="21" spans="1:9" ht="11.25" customHeight="1" x14ac:dyDescent="0.2">
      <c r="A21" s="20"/>
      <c r="B21" s="165" t="s">
        <v>304</v>
      </c>
      <c r="C21" s="135">
        <v>86005</v>
      </c>
      <c r="D21" s="135">
        <v>87488</v>
      </c>
      <c r="E21" s="135">
        <v>20444</v>
      </c>
      <c r="F21" s="135">
        <v>10101</v>
      </c>
      <c r="G21" s="135">
        <v>43110</v>
      </c>
      <c r="H21" s="135">
        <v>33008</v>
      </c>
      <c r="I21" s="176" t="s">
        <v>651</v>
      </c>
    </row>
    <row r="22" spans="1:9" ht="11.25" customHeight="1" x14ac:dyDescent="0.2">
      <c r="A22" s="20"/>
      <c r="B22" s="165" t="s">
        <v>306</v>
      </c>
      <c r="C22" s="135">
        <v>65979</v>
      </c>
      <c r="D22" s="135">
        <v>67599</v>
      </c>
      <c r="E22" s="135">
        <v>14954</v>
      </c>
      <c r="F22" s="135">
        <v>7041</v>
      </c>
      <c r="G22" s="135">
        <v>36272</v>
      </c>
      <c r="H22" s="135">
        <v>29230</v>
      </c>
      <c r="I22" s="176" t="s">
        <v>652</v>
      </c>
    </row>
    <row r="23" spans="1:9" ht="11.25" customHeight="1" x14ac:dyDescent="0.2">
      <c r="A23" s="20"/>
      <c r="B23" s="165" t="s">
        <v>308</v>
      </c>
      <c r="C23" s="135">
        <v>61462</v>
      </c>
      <c r="D23" s="135">
        <v>62316</v>
      </c>
      <c r="E23" s="135">
        <v>13385</v>
      </c>
      <c r="F23" s="135">
        <v>5545</v>
      </c>
      <c r="G23" s="135">
        <v>31762</v>
      </c>
      <c r="H23" s="135">
        <v>26217</v>
      </c>
      <c r="I23" s="176" t="s">
        <v>653</v>
      </c>
    </row>
    <row r="24" spans="1:9" ht="11.25" customHeight="1" x14ac:dyDescent="0.2">
      <c r="A24" s="20"/>
      <c r="B24" s="165" t="s">
        <v>310</v>
      </c>
      <c r="C24" s="135">
        <v>48430</v>
      </c>
      <c r="D24" s="135">
        <v>48915</v>
      </c>
      <c r="E24" s="135">
        <v>12385</v>
      </c>
      <c r="F24" s="135">
        <v>4322</v>
      </c>
      <c r="G24" s="135">
        <v>25271</v>
      </c>
      <c r="H24" s="135">
        <v>20949</v>
      </c>
      <c r="I24" s="176" t="s">
        <v>654</v>
      </c>
    </row>
    <row r="25" spans="1:9" ht="11.25" customHeight="1" x14ac:dyDescent="0.2">
      <c r="A25" s="20"/>
      <c r="B25" s="165" t="s">
        <v>312</v>
      </c>
      <c r="C25" s="135">
        <v>26946</v>
      </c>
      <c r="D25" s="135">
        <v>29365</v>
      </c>
      <c r="E25" s="135">
        <v>8433</v>
      </c>
      <c r="F25" s="135">
        <v>2013</v>
      </c>
      <c r="G25" s="135">
        <v>15553</v>
      </c>
      <c r="H25" s="135">
        <v>13540</v>
      </c>
      <c r="I25" s="176" t="s">
        <v>655</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97127</v>
      </c>
      <c r="D28" s="135">
        <v>100286</v>
      </c>
      <c r="E28" s="135">
        <v>20227</v>
      </c>
      <c r="F28" s="135">
        <v>4260</v>
      </c>
      <c r="G28" s="135">
        <v>30957</v>
      </c>
      <c r="H28" s="135">
        <v>26697</v>
      </c>
      <c r="I28" s="176" t="s">
        <v>656</v>
      </c>
    </row>
    <row r="29" spans="1:9" ht="11.25" customHeight="1" x14ac:dyDescent="0.2">
      <c r="A29" s="20"/>
      <c r="B29" s="168" t="s">
        <v>317</v>
      </c>
      <c r="C29" s="135">
        <v>119818</v>
      </c>
      <c r="D29" s="135">
        <v>121318</v>
      </c>
      <c r="E29" s="135">
        <v>26552</v>
      </c>
      <c r="F29" s="135">
        <v>9701</v>
      </c>
      <c r="G29" s="135">
        <v>57195</v>
      </c>
      <c r="H29" s="135">
        <v>47494</v>
      </c>
      <c r="I29" s="176" t="s">
        <v>657</v>
      </c>
    </row>
    <row r="30" spans="1:9" ht="11.25" customHeight="1" x14ac:dyDescent="0.2">
      <c r="A30" s="20"/>
      <c r="B30" s="165" t="s">
        <v>319</v>
      </c>
      <c r="C30" s="135">
        <v>100821</v>
      </c>
      <c r="D30" s="135">
        <v>100686</v>
      </c>
      <c r="E30" s="135">
        <v>25802</v>
      </c>
      <c r="F30" s="135">
        <v>11659</v>
      </c>
      <c r="G30" s="135">
        <v>61547</v>
      </c>
      <c r="H30" s="135">
        <v>49888</v>
      </c>
      <c r="I30" s="176" t="s">
        <v>658</v>
      </c>
    </row>
    <row r="31" spans="1:9" ht="11.25" customHeight="1" x14ac:dyDescent="0.2">
      <c r="A31" s="20"/>
      <c r="B31" s="168" t="s">
        <v>321</v>
      </c>
      <c r="C31" s="135">
        <v>28067</v>
      </c>
      <c r="D31" s="135">
        <v>28636</v>
      </c>
      <c r="E31" s="135">
        <v>6724</v>
      </c>
      <c r="F31" s="135">
        <v>5300</v>
      </c>
      <c r="G31" s="135">
        <v>24517</v>
      </c>
      <c r="H31" s="135">
        <v>19216</v>
      </c>
      <c r="I31" s="176" t="s">
        <v>659</v>
      </c>
    </row>
    <row r="32" spans="1:9" ht="11.25" customHeight="1" x14ac:dyDescent="0.2">
      <c r="A32" s="20"/>
      <c r="B32" s="165" t="s">
        <v>323</v>
      </c>
      <c r="C32" s="135">
        <v>16477</v>
      </c>
      <c r="D32" s="135">
        <v>17784</v>
      </c>
      <c r="E32" s="135">
        <v>7224</v>
      </c>
      <c r="F32" s="135">
        <v>6524</v>
      </c>
      <c r="G32" s="135">
        <v>19696</v>
      </c>
      <c r="H32" s="135">
        <v>13172</v>
      </c>
      <c r="I32" s="176" t="s">
        <v>660</v>
      </c>
    </row>
    <row r="33" spans="1:11" ht="11.25" customHeight="1" x14ac:dyDescent="0.2">
      <c r="A33" s="20"/>
      <c r="B33" s="165" t="s">
        <v>325</v>
      </c>
      <c r="C33" s="27">
        <v>6.2362320862371101</v>
      </c>
      <c r="D33" s="27">
        <v>6.2881843405976996</v>
      </c>
      <c r="E33" s="27">
        <v>6.9508431371922503</v>
      </c>
      <c r="F33" s="27">
        <v>9.5761158543735707</v>
      </c>
      <c r="G33" s="27">
        <v>8.2983483449289999</v>
      </c>
      <c r="H33" s="169">
        <v>-1.27776750944456</v>
      </c>
      <c r="I33" s="176" t="s">
        <v>661</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208173</v>
      </c>
      <c r="D36" s="135">
        <v>203942</v>
      </c>
      <c r="E36" s="135">
        <v>48980</v>
      </c>
      <c r="F36" s="135">
        <v>22539</v>
      </c>
      <c r="G36" s="135">
        <v>107953</v>
      </c>
      <c r="H36" s="135">
        <v>85414</v>
      </c>
      <c r="I36" s="176" t="s">
        <v>662</v>
      </c>
      <c r="J36" s="109"/>
      <c r="K36" s="109"/>
    </row>
    <row r="37" spans="1:11" ht="11.25" customHeight="1" x14ac:dyDescent="0.2">
      <c r="A37" s="18"/>
      <c r="B37" s="165" t="s">
        <v>332</v>
      </c>
      <c r="C37" s="135">
        <v>46065</v>
      </c>
      <c r="D37" s="135">
        <v>56621</v>
      </c>
      <c r="E37" s="135">
        <v>12772</v>
      </c>
      <c r="F37" s="135">
        <v>4472</v>
      </c>
      <c r="G37" s="135">
        <v>38423</v>
      </c>
      <c r="H37" s="135">
        <v>33951</v>
      </c>
      <c r="I37" s="176" t="s">
        <v>663</v>
      </c>
      <c r="J37" s="109"/>
      <c r="K37" s="109"/>
    </row>
    <row r="38" spans="1:11" ht="11.25" customHeight="1" x14ac:dyDescent="0.2">
      <c r="A38" s="18"/>
      <c r="B38" s="165" t="s">
        <v>330</v>
      </c>
      <c r="C38" s="135">
        <v>66943</v>
      </c>
      <c r="D38" s="135">
        <v>64444</v>
      </c>
      <c r="E38" s="135">
        <v>15562</v>
      </c>
      <c r="F38" s="135">
        <v>5649</v>
      </c>
      <c r="G38" s="135">
        <v>29225</v>
      </c>
      <c r="H38" s="135">
        <v>23577</v>
      </c>
      <c r="I38" s="176" t="s">
        <v>664</v>
      </c>
      <c r="J38" s="109"/>
      <c r="K38" s="109"/>
    </row>
    <row r="39" spans="1:11" ht="11.25" customHeight="1" x14ac:dyDescent="0.2">
      <c r="A39" s="18"/>
      <c r="B39" s="165" t="s">
        <v>333</v>
      </c>
      <c r="C39" s="135">
        <v>39276</v>
      </c>
      <c r="D39" s="135">
        <v>41030</v>
      </c>
      <c r="E39" s="135">
        <v>8167</v>
      </c>
      <c r="F39" s="135">
        <v>4785</v>
      </c>
      <c r="G39" s="135">
        <v>18294</v>
      </c>
      <c r="H39" s="135">
        <v>13509</v>
      </c>
      <c r="I39" s="176" t="s">
        <v>665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340</v>
      </c>
      <c r="C42" s="135">
        <v>337888</v>
      </c>
      <c r="D42" s="135">
        <v>342851</v>
      </c>
      <c r="E42" s="135">
        <v>80218</v>
      </c>
      <c r="F42" s="135">
        <v>35911</v>
      </c>
      <c r="G42" s="135">
        <v>179909</v>
      </c>
      <c r="H42" s="135">
        <v>143997</v>
      </c>
      <c r="I42" s="176" t="s">
        <v>666</v>
      </c>
      <c r="J42" s="109"/>
      <c r="K42" s="109"/>
    </row>
    <row r="43" spans="1:11" ht="11.25" customHeight="1" x14ac:dyDescent="0.2">
      <c r="A43" s="18"/>
      <c r="B43" s="165" t="s">
        <v>338</v>
      </c>
      <c r="C43" s="135">
        <v>11444</v>
      </c>
      <c r="D43" s="135">
        <v>11477</v>
      </c>
      <c r="E43" s="135">
        <v>2495</v>
      </c>
      <c r="F43" s="135">
        <v>1027</v>
      </c>
      <c r="G43" s="135">
        <v>8429</v>
      </c>
      <c r="H43" s="135">
        <v>7402</v>
      </c>
      <c r="I43" s="176" t="s">
        <v>667</v>
      </c>
      <c r="J43" s="109"/>
      <c r="K43" s="109"/>
    </row>
    <row r="44" spans="1:11" ht="11.25" customHeight="1" x14ac:dyDescent="0.2">
      <c r="A44" s="18"/>
      <c r="B44" s="165" t="s">
        <v>342</v>
      </c>
      <c r="C44" s="135">
        <v>2384</v>
      </c>
      <c r="D44" s="135">
        <v>2921</v>
      </c>
      <c r="E44" s="135">
        <v>661</v>
      </c>
      <c r="F44" s="135">
        <v>308</v>
      </c>
      <c r="G44" s="135">
        <v>1426</v>
      </c>
      <c r="H44" s="135">
        <v>1118</v>
      </c>
      <c r="I44" s="176" t="s">
        <v>668</v>
      </c>
      <c r="J44" s="109"/>
      <c r="K44" s="109"/>
    </row>
    <row r="45" spans="1:11" ht="11.25" customHeight="1" x14ac:dyDescent="0.2">
      <c r="A45" s="18"/>
      <c r="B45" s="165" t="s">
        <v>434</v>
      </c>
      <c r="C45" s="135">
        <v>1441</v>
      </c>
      <c r="D45" s="135">
        <v>1902</v>
      </c>
      <c r="E45" s="135">
        <v>428</v>
      </c>
      <c r="F45" s="135">
        <v>33</v>
      </c>
      <c r="G45" s="135">
        <v>1129</v>
      </c>
      <c r="H45" s="135">
        <v>1096</v>
      </c>
      <c r="I45" s="176" t="s">
        <v>669</v>
      </c>
      <c r="J45" s="109"/>
      <c r="K45" s="109"/>
    </row>
    <row r="46" spans="1:11" ht="11.25" customHeight="1" x14ac:dyDescent="0.2">
      <c r="A46" s="18"/>
      <c r="B46" s="165" t="s">
        <v>345</v>
      </c>
      <c r="C46" s="135">
        <v>913</v>
      </c>
      <c r="D46" s="135">
        <v>640</v>
      </c>
      <c r="E46" s="135">
        <v>200</v>
      </c>
      <c r="F46" s="135">
        <v>41</v>
      </c>
      <c r="G46" s="135">
        <v>565</v>
      </c>
      <c r="H46" s="135">
        <v>524</v>
      </c>
      <c r="I46" s="176" t="s">
        <v>670</v>
      </c>
      <c r="J46" s="109"/>
      <c r="K46" s="109"/>
    </row>
    <row r="47" spans="1:11" ht="11.25" customHeight="1" x14ac:dyDescent="0.2">
      <c r="A47" s="18"/>
      <c r="B47" s="165"/>
      <c r="C47" s="135"/>
      <c r="D47" s="135"/>
      <c r="E47" s="135"/>
      <c r="F47" s="135"/>
      <c r="G47" s="135"/>
      <c r="H47" s="135"/>
      <c r="I47" s="176"/>
      <c r="J47" s="109"/>
      <c r="K47" s="109"/>
    </row>
    <row r="48" spans="1:11" ht="11.25" customHeight="1" x14ac:dyDescent="0.2">
      <c r="A48" s="18" t="s">
        <v>356</v>
      </c>
      <c r="B48" s="165"/>
      <c r="C48" s="135"/>
      <c r="D48" s="135"/>
      <c r="E48" s="135"/>
      <c r="F48" s="135"/>
      <c r="G48" s="135"/>
      <c r="H48" s="135"/>
      <c r="I48" s="176"/>
      <c r="J48" s="109"/>
      <c r="K48" s="109"/>
    </row>
    <row r="49" spans="1:11" ht="11.25" customHeight="1" x14ac:dyDescent="0.2">
      <c r="A49" s="18"/>
      <c r="B49" s="165" t="s">
        <v>168</v>
      </c>
      <c r="C49" s="135">
        <v>232619</v>
      </c>
      <c r="D49" s="135">
        <v>238710</v>
      </c>
      <c r="E49" s="135">
        <v>55794</v>
      </c>
      <c r="F49" s="135">
        <v>17690</v>
      </c>
      <c r="G49" s="135">
        <v>117548</v>
      </c>
      <c r="H49" s="135">
        <v>99858</v>
      </c>
      <c r="I49" s="176" t="s">
        <v>671</v>
      </c>
      <c r="J49" s="109"/>
      <c r="K49" s="109"/>
    </row>
    <row r="50" spans="1:11" ht="11.25" customHeight="1" x14ac:dyDescent="0.2">
      <c r="A50" s="18"/>
      <c r="B50" s="165" t="s">
        <v>358</v>
      </c>
      <c r="C50" s="135">
        <v>95421</v>
      </c>
      <c r="D50" s="135">
        <v>93648</v>
      </c>
      <c r="E50" s="135">
        <v>22997</v>
      </c>
      <c r="F50" s="135">
        <v>17834</v>
      </c>
      <c r="G50" s="135">
        <v>63395</v>
      </c>
      <c r="H50" s="135">
        <v>45561</v>
      </c>
      <c r="I50" s="176" t="s">
        <v>618</v>
      </c>
      <c r="J50" s="109"/>
      <c r="K50" s="109"/>
    </row>
    <row r="51" spans="1:11" ht="11.25" customHeight="1" x14ac:dyDescent="0.2">
      <c r="A51" s="18"/>
      <c r="B51" s="165" t="s">
        <v>184</v>
      </c>
      <c r="C51" s="135">
        <v>5385</v>
      </c>
      <c r="D51" s="135">
        <v>6028</v>
      </c>
      <c r="E51" s="135">
        <v>961</v>
      </c>
      <c r="F51" s="135">
        <v>198</v>
      </c>
      <c r="G51" s="135">
        <v>3316</v>
      </c>
      <c r="H51" s="135">
        <v>3118</v>
      </c>
      <c r="I51" s="176" t="s">
        <v>672</v>
      </c>
      <c r="J51" s="109"/>
      <c r="K51" s="109"/>
    </row>
    <row r="52" spans="1:11" ht="11.25" customHeight="1" x14ac:dyDescent="0.2">
      <c r="A52" s="18"/>
      <c r="B52" s="165" t="s">
        <v>172</v>
      </c>
      <c r="C52" s="135">
        <v>6348</v>
      </c>
      <c r="D52" s="135">
        <v>6912</v>
      </c>
      <c r="E52" s="135">
        <v>1630</v>
      </c>
      <c r="F52" s="135">
        <v>526</v>
      </c>
      <c r="G52" s="135">
        <v>2280</v>
      </c>
      <c r="H52" s="135">
        <v>1754</v>
      </c>
      <c r="I52" s="176" t="s">
        <v>673</v>
      </c>
      <c r="J52" s="109"/>
      <c r="K52" s="109"/>
    </row>
    <row r="53" spans="1:11" ht="11.25" customHeight="1" x14ac:dyDescent="0.2">
      <c r="A53" s="26"/>
      <c r="B53" s="28"/>
      <c r="C53" s="28"/>
      <c r="D53" s="28"/>
      <c r="E53" s="28"/>
      <c r="F53" s="28"/>
      <c r="G53" s="28"/>
      <c r="H53" s="93"/>
      <c r="I53" s="99"/>
      <c r="J53" s="26"/>
      <c r="K53" s="109"/>
    </row>
    <row r="54" spans="1:11" ht="11.25" customHeight="1" x14ac:dyDescent="0.2">
      <c r="A54" s="18" t="s">
        <v>155</v>
      </c>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674</v>
      </c>
    </row>
    <row r="2" spans="1:11" ht="11.25" customHeight="1" x14ac:dyDescent="0.2">
      <c r="B2" s="109"/>
      <c r="C2" s="109"/>
      <c r="D2" s="109"/>
      <c r="E2" s="109"/>
      <c r="F2" s="109"/>
      <c r="G2" s="109"/>
      <c r="H2" s="135"/>
      <c r="I2" s="172"/>
      <c r="J2" s="66"/>
      <c r="K2" s="66"/>
    </row>
    <row r="3" spans="1:11" ht="15" x14ac:dyDescent="0.25">
      <c r="A3" s="23" t="s">
        <v>675</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15548</v>
      </c>
      <c r="D9" s="9">
        <v>14458</v>
      </c>
      <c r="E9" s="9">
        <v>160</v>
      </c>
      <c r="F9" s="9">
        <v>94</v>
      </c>
      <c r="G9" s="9">
        <v>14637</v>
      </c>
      <c r="H9" s="9">
        <v>14543</v>
      </c>
      <c r="I9" s="98" t="s">
        <v>487</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5153</v>
      </c>
      <c r="D12" s="135">
        <v>4837</v>
      </c>
      <c r="E12" s="135">
        <v>6</v>
      </c>
      <c r="F12" s="135">
        <v>2</v>
      </c>
      <c r="G12" s="135">
        <v>4029</v>
      </c>
      <c r="H12" s="135">
        <v>4027</v>
      </c>
      <c r="I12" s="176" t="s">
        <v>676</v>
      </c>
    </row>
    <row r="13" spans="1:11" ht="11.25" customHeight="1" x14ac:dyDescent="0.2">
      <c r="A13" s="20"/>
      <c r="B13" s="165" t="s">
        <v>291</v>
      </c>
      <c r="C13" s="135">
        <v>9305</v>
      </c>
      <c r="D13" s="135">
        <v>8429</v>
      </c>
      <c r="E13" s="135">
        <v>103</v>
      </c>
      <c r="F13" s="135">
        <v>72</v>
      </c>
      <c r="G13" s="135">
        <v>9754</v>
      </c>
      <c r="H13" s="135">
        <v>9682</v>
      </c>
      <c r="I13" s="176" t="s">
        <v>677</v>
      </c>
    </row>
    <row r="14" spans="1:11" ht="11.25" customHeight="1" x14ac:dyDescent="0.2">
      <c r="A14" s="20"/>
      <c r="B14" s="165" t="s">
        <v>293</v>
      </c>
      <c r="C14" s="135">
        <v>335</v>
      </c>
      <c r="D14" s="135">
        <v>363</v>
      </c>
      <c r="E14" s="135">
        <v>5</v>
      </c>
      <c r="F14" s="135">
        <v>3</v>
      </c>
      <c r="G14" s="135">
        <v>182</v>
      </c>
      <c r="H14" s="135">
        <v>179</v>
      </c>
      <c r="I14" s="176" t="s">
        <v>678</v>
      </c>
    </row>
    <row r="15" spans="1:11" ht="11.25" customHeight="1" x14ac:dyDescent="0.2">
      <c r="A15" s="20"/>
      <c r="B15" s="165" t="s">
        <v>295</v>
      </c>
      <c r="C15" s="135">
        <v>31</v>
      </c>
      <c r="D15" s="135">
        <v>32</v>
      </c>
      <c r="E15" s="135">
        <v>3</v>
      </c>
      <c r="F15" s="135">
        <v>0</v>
      </c>
      <c r="G15" s="135">
        <v>15</v>
      </c>
      <c r="H15" s="135">
        <v>15</v>
      </c>
      <c r="I15" s="176" t="s">
        <v>195</v>
      </c>
    </row>
    <row r="16" spans="1:11" ht="11.25" customHeight="1" x14ac:dyDescent="0.2">
      <c r="A16" s="20"/>
      <c r="B16" s="165" t="s">
        <v>297</v>
      </c>
      <c r="C16" s="135">
        <v>113</v>
      </c>
      <c r="D16" s="135">
        <v>218</v>
      </c>
      <c r="E16" s="135">
        <v>0</v>
      </c>
      <c r="F16" s="135">
        <v>0</v>
      </c>
      <c r="G16" s="135">
        <v>36</v>
      </c>
      <c r="H16" s="135">
        <v>36</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2859</v>
      </c>
      <c r="D19" s="135">
        <v>2695</v>
      </c>
      <c r="E19" s="135">
        <v>30</v>
      </c>
      <c r="F19" s="135">
        <v>13</v>
      </c>
      <c r="G19" s="135">
        <v>2857</v>
      </c>
      <c r="H19" s="135">
        <v>2844</v>
      </c>
      <c r="I19" s="176" t="s">
        <v>679</v>
      </c>
    </row>
    <row r="20" spans="1:9" ht="11.25" customHeight="1" x14ac:dyDescent="0.2">
      <c r="A20" s="20"/>
      <c r="B20" s="165" t="s">
        <v>302</v>
      </c>
      <c r="C20" s="135">
        <v>1798</v>
      </c>
      <c r="D20" s="135">
        <v>1378</v>
      </c>
      <c r="E20" s="135">
        <v>10</v>
      </c>
      <c r="F20" s="135">
        <v>2</v>
      </c>
      <c r="G20" s="135">
        <v>1693</v>
      </c>
      <c r="H20" s="135">
        <v>1691</v>
      </c>
      <c r="I20" s="176" t="s">
        <v>680</v>
      </c>
    </row>
    <row r="21" spans="1:9" ht="11.25" customHeight="1" x14ac:dyDescent="0.2">
      <c r="A21" s="20"/>
      <c r="B21" s="165" t="s">
        <v>304</v>
      </c>
      <c r="C21" s="135">
        <v>3417</v>
      </c>
      <c r="D21" s="135">
        <v>3012</v>
      </c>
      <c r="E21" s="135">
        <v>32</v>
      </c>
      <c r="F21" s="135">
        <v>29</v>
      </c>
      <c r="G21" s="135">
        <v>2674</v>
      </c>
      <c r="H21" s="135">
        <v>2645</v>
      </c>
      <c r="I21" s="176" t="s">
        <v>681</v>
      </c>
    </row>
    <row r="22" spans="1:9" ht="11.25" customHeight="1" x14ac:dyDescent="0.2">
      <c r="A22" s="20"/>
      <c r="B22" s="165" t="s">
        <v>306</v>
      </c>
      <c r="C22" s="135">
        <v>2228</v>
      </c>
      <c r="D22" s="135">
        <v>2210</v>
      </c>
      <c r="E22" s="135">
        <v>28</v>
      </c>
      <c r="F22" s="135">
        <v>15</v>
      </c>
      <c r="G22" s="135">
        <v>2508</v>
      </c>
      <c r="H22" s="135">
        <v>2493</v>
      </c>
      <c r="I22" s="176" t="s">
        <v>682</v>
      </c>
    </row>
    <row r="23" spans="1:9" ht="11.25" customHeight="1" x14ac:dyDescent="0.2">
      <c r="A23" s="20"/>
      <c r="B23" s="165" t="s">
        <v>308</v>
      </c>
      <c r="C23" s="135">
        <v>2262</v>
      </c>
      <c r="D23" s="135">
        <v>2100</v>
      </c>
      <c r="E23" s="135">
        <v>31</v>
      </c>
      <c r="F23" s="135">
        <v>9</v>
      </c>
      <c r="G23" s="135">
        <v>2062</v>
      </c>
      <c r="H23" s="135">
        <v>2053</v>
      </c>
      <c r="I23" s="176" t="s">
        <v>683</v>
      </c>
    </row>
    <row r="24" spans="1:9" ht="11.25" customHeight="1" x14ac:dyDescent="0.2">
      <c r="A24" s="20"/>
      <c r="B24" s="165" t="s">
        <v>310</v>
      </c>
      <c r="C24" s="135">
        <v>1979</v>
      </c>
      <c r="D24" s="135">
        <v>1971</v>
      </c>
      <c r="E24" s="135">
        <v>18</v>
      </c>
      <c r="F24" s="135">
        <v>20</v>
      </c>
      <c r="G24" s="135">
        <v>1814</v>
      </c>
      <c r="H24" s="135">
        <v>1794</v>
      </c>
      <c r="I24" s="176" t="s">
        <v>684</v>
      </c>
    </row>
    <row r="25" spans="1:9" ht="11.25" customHeight="1" x14ac:dyDescent="0.2">
      <c r="A25" s="20"/>
      <c r="B25" s="165" t="s">
        <v>312</v>
      </c>
      <c r="C25" s="135">
        <v>1005</v>
      </c>
      <c r="D25" s="135">
        <v>1091</v>
      </c>
      <c r="E25" s="135">
        <v>11</v>
      </c>
      <c r="F25" s="135">
        <v>6</v>
      </c>
      <c r="G25" s="135">
        <v>1029</v>
      </c>
      <c r="H25" s="135">
        <v>1023</v>
      </c>
      <c r="I25" s="176" t="s">
        <v>685</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683</v>
      </c>
      <c r="D28" s="135">
        <v>1183</v>
      </c>
      <c r="E28" s="135">
        <v>3</v>
      </c>
      <c r="F28" s="135">
        <v>0</v>
      </c>
      <c r="G28" s="135">
        <v>620</v>
      </c>
      <c r="H28" s="135">
        <v>620</v>
      </c>
      <c r="I28" s="176" t="s">
        <v>195</v>
      </c>
    </row>
    <row r="29" spans="1:9" ht="11.25" customHeight="1" x14ac:dyDescent="0.2">
      <c r="A29" s="20"/>
      <c r="B29" s="168" t="s">
        <v>317</v>
      </c>
      <c r="C29" s="135">
        <v>1666</v>
      </c>
      <c r="D29" s="135">
        <v>1575</v>
      </c>
      <c r="E29" s="135">
        <v>0</v>
      </c>
      <c r="F29" s="135">
        <v>0</v>
      </c>
      <c r="G29" s="135">
        <v>938</v>
      </c>
      <c r="H29" s="135">
        <v>938</v>
      </c>
      <c r="I29" s="176" t="s">
        <v>195</v>
      </c>
    </row>
    <row r="30" spans="1:9" ht="11.25" customHeight="1" x14ac:dyDescent="0.2">
      <c r="A30" s="20"/>
      <c r="B30" s="165" t="s">
        <v>319</v>
      </c>
      <c r="C30" s="135">
        <v>4559</v>
      </c>
      <c r="D30" s="135">
        <v>4037</v>
      </c>
      <c r="E30" s="135">
        <v>1</v>
      </c>
      <c r="F30" s="135">
        <v>0</v>
      </c>
      <c r="G30" s="135">
        <v>3588</v>
      </c>
      <c r="H30" s="135">
        <v>3588</v>
      </c>
      <c r="I30" s="176" t="s">
        <v>195</v>
      </c>
    </row>
    <row r="31" spans="1:9" ht="11.25" customHeight="1" x14ac:dyDescent="0.2">
      <c r="A31" s="20"/>
      <c r="B31" s="168" t="s">
        <v>321</v>
      </c>
      <c r="C31" s="135">
        <v>4017</v>
      </c>
      <c r="D31" s="135">
        <v>3762</v>
      </c>
      <c r="E31" s="135">
        <v>3</v>
      </c>
      <c r="F31" s="135">
        <v>1</v>
      </c>
      <c r="G31" s="135">
        <v>4235</v>
      </c>
      <c r="H31" s="135">
        <v>4234</v>
      </c>
      <c r="I31" s="176" t="s">
        <v>686</v>
      </c>
    </row>
    <row r="32" spans="1:9" ht="11.25" customHeight="1" x14ac:dyDescent="0.2">
      <c r="A32" s="20"/>
      <c r="B32" s="165" t="s">
        <v>323</v>
      </c>
      <c r="C32" s="135">
        <v>4623</v>
      </c>
      <c r="D32" s="135">
        <v>3901</v>
      </c>
      <c r="E32" s="135">
        <v>153</v>
      </c>
      <c r="F32" s="135">
        <v>93</v>
      </c>
      <c r="G32" s="135">
        <v>5257</v>
      </c>
      <c r="H32" s="135">
        <v>5164</v>
      </c>
      <c r="I32" s="176" t="s">
        <v>687</v>
      </c>
    </row>
    <row r="33" spans="1:11" ht="11.25" customHeight="1" x14ac:dyDescent="0.2">
      <c r="A33" s="20"/>
      <c r="B33" s="165" t="s">
        <v>325</v>
      </c>
      <c r="C33" s="27">
        <v>15.7557606141701</v>
      </c>
      <c r="D33" s="27">
        <v>15.4377955733604</v>
      </c>
      <c r="E33" s="27">
        <v>82.667721536035003</v>
      </c>
      <c r="F33" s="27">
        <v>73.5</v>
      </c>
      <c r="G33" s="27">
        <v>18.2470862318145</v>
      </c>
      <c r="H33" s="169">
        <v>-55.2529137681855</v>
      </c>
      <c r="I33" s="176" t="s">
        <v>688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11118</v>
      </c>
      <c r="D36" s="135">
        <v>10288</v>
      </c>
      <c r="E36" s="135">
        <v>160</v>
      </c>
      <c r="F36" s="135">
        <v>94</v>
      </c>
      <c r="G36" s="135">
        <v>10609</v>
      </c>
      <c r="H36" s="135">
        <v>10515</v>
      </c>
      <c r="I36" s="176" t="s">
        <v>689</v>
      </c>
      <c r="J36" s="109"/>
      <c r="K36" s="109"/>
    </row>
    <row r="37" spans="1:11" ht="11.25" customHeight="1" x14ac:dyDescent="0.2">
      <c r="A37" s="18"/>
      <c r="B37" s="165" t="s">
        <v>330</v>
      </c>
      <c r="C37" s="135">
        <v>2499</v>
      </c>
      <c r="D37" s="135">
        <v>1959</v>
      </c>
      <c r="E37" s="135">
        <v>0</v>
      </c>
      <c r="F37" s="135">
        <v>0</v>
      </c>
      <c r="G37" s="135">
        <v>1732</v>
      </c>
      <c r="H37" s="135">
        <v>1732</v>
      </c>
      <c r="I37" s="176" t="s">
        <v>195</v>
      </c>
      <c r="J37" s="109"/>
      <c r="K37" s="109"/>
    </row>
    <row r="38" spans="1:11" ht="11.25" customHeight="1" x14ac:dyDescent="0.2">
      <c r="A38" s="18"/>
      <c r="B38" s="165" t="s">
        <v>332</v>
      </c>
      <c r="C38" s="135">
        <v>757</v>
      </c>
      <c r="D38" s="135">
        <v>776</v>
      </c>
      <c r="E38" s="135">
        <v>0</v>
      </c>
      <c r="F38" s="135">
        <v>0</v>
      </c>
      <c r="G38" s="135">
        <v>1477</v>
      </c>
      <c r="H38" s="135">
        <v>1477</v>
      </c>
      <c r="I38" s="176" t="s">
        <v>195</v>
      </c>
      <c r="J38" s="109"/>
      <c r="K38" s="109"/>
    </row>
    <row r="39" spans="1:11" ht="11.25" customHeight="1" x14ac:dyDescent="0.2">
      <c r="A39" s="18"/>
      <c r="B39" s="165" t="s">
        <v>333</v>
      </c>
      <c r="C39" s="135">
        <v>929</v>
      </c>
      <c r="D39" s="135">
        <v>971</v>
      </c>
      <c r="E39" s="135">
        <v>0</v>
      </c>
      <c r="F39" s="135">
        <v>0</v>
      </c>
      <c r="G39" s="135">
        <v>819</v>
      </c>
      <c r="H39" s="135">
        <v>819</v>
      </c>
      <c r="I39" s="176" t="s">
        <v>195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396</v>
      </c>
      <c r="C42" s="135">
        <v>7142</v>
      </c>
      <c r="D42" s="135">
        <v>5308</v>
      </c>
      <c r="E42" s="135">
        <v>0</v>
      </c>
      <c r="F42" s="135">
        <v>20</v>
      </c>
      <c r="G42" s="135">
        <v>5648</v>
      </c>
      <c r="H42" s="135">
        <v>5628</v>
      </c>
      <c r="I42" s="176" t="s">
        <v>690</v>
      </c>
      <c r="J42" s="109"/>
      <c r="K42" s="109"/>
    </row>
    <row r="43" spans="1:11" ht="11.25" customHeight="1" x14ac:dyDescent="0.2">
      <c r="A43" s="18"/>
      <c r="B43" s="165" t="s">
        <v>340</v>
      </c>
      <c r="C43" s="135">
        <v>4097</v>
      </c>
      <c r="D43" s="135">
        <v>4161</v>
      </c>
      <c r="E43" s="135">
        <v>64</v>
      </c>
      <c r="F43" s="135">
        <v>26</v>
      </c>
      <c r="G43" s="135">
        <v>4112</v>
      </c>
      <c r="H43" s="135">
        <v>4086</v>
      </c>
      <c r="I43" s="176" t="s">
        <v>691</v>
      </c>
      <c r="J43" s="109"/>
      <c r="K43" s="109"/>
    </row>
    <row r="44" spans="1:11" ht="11.25" customHeight="1" x14ac:dyDescent="0.2">
      <c r="A44" s="18"/>
      <c r="B44" s="165" t="s">
        <v>338</v>
      </c>
      <c r="C44" s="135">
        <v>2566</v>
      </c>
      <c r="D44" s="135">
        <v>2977</v>
      </c>
      <c r="E44" s="135">
        <v>72</v>
      </c>
      <c r="F44" s="135">
        <v>23</v>
      </c>
      <c r="G44" s="135">
        <v>3685</v>
      </c>
      <c r="H44" s="135">
        <v>3662</v>
      </c>
      <c r="I44" s="176" t="s">
        <v>692</v>
      </c>
      <c r="J44" s="109"/>
      <c r="K44" s="109"/>
    </row>
    <row r="45" spans="1:11" ht="11.25" customHeight="1" x14ac:dyDescent="0.2">
      <c r="A45" s="18"/>
      <c r="B45" s="165" t="s">
        <v>342</v>
      </c>
      <c r="C45" s="135">
        <v>1125</v>
      </c>
      <c r="D45" s="135">
        <v>1140</v>
      </c>
      <c r="E45" s="135">
        <v>21</v>
      </c>
      <c r="F45" s="135">
        <v>24</v>
      </c>
      <c r="G45" s="135">
        <v>819</v>
      </c>
      <c r="H45" s="135">
        <v>795</v>
      </c>
      <c r="I45" s="176" t="s">
        <v>693</v>
      </c>
      <c r="J45" s="109"/>
      <c r="K45" s="109"/>
    </row>
    <row r="46" spans="1:11" ht="11.25" customHeight="1" x14ac:dyDescent="0.2">
      <c r="A46" s="18"/>
      <c r="B46" s="165"/>
      <c r="C46" s="135"/>
      <c r="D46" s="135"/>
      <c r="E46" s="135"/>
      <c r="F46" s="135"/>
      <c r="G46" s="135"/>
      <c r="H46" s="135"/>
      <c r="I46" s="176"/>
      <c r="J46" s="109"/>
      <c r="K46" s="109"/>
    </row>
    <row r="47" spans="1:11" ht="11.25" customHeight="1" x14ac:dyDescent="0.2">
      <c r="A47" s="18" t="s">
        <v>356</v>
      </c>
      <c r="B47" s="165"/>
      <c r="C47" s="135"/>
      <c r="D47" s="135"/>
      <c r="E47" s="135"/>
      <c r="F47" s="135"/>
      <c r="G47" s="135"/>
      <c r="H47" s="135"/>
      <c r="I47" s="176"/>
      <c r="J47" s="109"/>
      <c r="K47" s="109"/>
    </row>
    <row r="48" spans="1:11" ht="11.25" customHeight="1" x14ac:dyDescent="0.2">
      <c r="A48" s="18"/>
      <c r="B48" s="165" t="s">
        <v>168</v>
      </c>
      <c r="C48" s="135">
        <v>7617</v>
      </c>
      <c r="D48" s="135">
        <v>7360</v>
      </c>
      <c r="E48" s="135">
        <v>24</v>
      </c>
      <c r="F48" s="135">
        <v>8</v>
      </c>
      <c r="G48" s="135">
        <v>7552</v>
      </c>
      <c r="H48" s="135">
        <v>7544</v>
      </c>
      <c r="I48" s="176" t="s">
        <v>694</v>
      </c>
      <c r="J48" s="109"/>
      <c r="K48" s="109"/>
    </row>
    <row r="49" spans="1:11" ht="11.25" customHeight="1" x14ac:dyDescent="0.2">
      <c r="A49" s="18"/>
      <c r="B49" s="165" t="s">
        <v>358</v>
      </c>
      <c r="C49" s="135">
        <v>7193</v>
      </c>
      <c r="D49" s="135">
        <v>6291</v>
      </c>
      <c r="E49" s="135">
        <v>135</v>
      </c>
      <c r="F49" s="135">
        <v>85</v>
      </c>
      <c r="G49" s="135">
        <v>6522</v>
      </c>
      <c r="H49" s="135">
        <v>6437</v>
      </c>
      <c r="I49" s="176" t="s">
        <v>695</v>
      </c>
      <c r="J49" s="109"/>
      <c r="K49" s="109"/>
    </row>
    <row r="50" spans="1:11" ht="11.25" customHeight="1" x14ac:dyDescent="0.2">
      <c r="A50" s="26"/>
      <c r="B50" s="28"/>
      <c r="C50" s="28"/>
      <c r="D50" s="28"/>
      <c r="E50" s="28"/>
      <c r="F50" s="28"/>
      <c r="G50" s="28"/>
      <c r="H50" s="93"/>
      <c r="I50" s="99"/>
      <c r="J50" s="26"/>
      <c r="K50" s="109"/>
    </row>
    <row r="51" spans="1:11" ht="11.25" customHeight="1" x14ac:dyDescent="0.2">
      <c r="A51" s="122" t="s">
        <v>243</v>
      </c>
      <c r="K51" s="109"/>
    </row>
    <row r="52" spans="1:11" ht="11.25" customHeight="1" x14ac:dyDescent="0.2">
      <c r="A52" s="122" t="s">
        <v>155</v>
      </c>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67"/>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696</v>
      </c>
    </row>
    <row r="2" spans="1:11" ht="11.25" customHeight="1" x14ac:dyDescent="0.2">
      <c r="B2" s="109"/>
      <c r="C2" s="109"/>
      <c r="D2" s="109"/>
      <c r="E2" s="109"/>
      <c r="F2" s="109"/>
      <c r="G2" s="109"/>
      <c r="H2" s="135"/>
      <c r="I2" s="172"/>
      <c r="J2" s="66"/>
      <c r="K2" s="66"/>
    </row>
    <row r="3" spans="1:11" ht="15" customHeight="1" x14ac:dyDescent="0.25">
      <c r="A3" s="23" t="s">
        <v>675</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99782</v>
      </c>
      <c r="D9" s="9">
        <v>99356</v>
      </c>
      <c r="E9" s="9">
        <v>24931</v>
      </c>
      <c r="F9" s="9">
        <v>11078</v>
      </c>
      <c r="G9" s="9">
        <v>61751</v>
      </c>
      <c r="H9" s="9">
        <v>50674</v>
      </c>
      <c r="I9" s="98" t="s">
        <v>501</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35342</v>
      </c>
      <c r="D12" s="135">
        <v>35423</v>
      </c>
      <c r="E12" s="135">
        <v>8449</v>
      </c>
      <c r="F12" s="135">
        <v>1846</v>
      </c>
      <c r="G12" s="135">
        <v>18208</v>
      </c>
      <c r="H12" s="135">
        <v>16362</v>
      </c>
      <c r="I12" s="176" t="s">
        <v>697</v>
      </c>
    </row>
    <row r="13" spans="1:11" ht="11.25" customHeight="1" x14ac:dyDescent="0.2">
      <c r="A13" s="20"/>
      <c r="B13" s="165" t="s">
        <v>291</v>
      </c>
      <c r="C13" s="135">
        <v>49658</v>
      </c>
      <c r="D13" s="135">
        <v>47943</v>
      </c>
      <c r="E13" s="135">
        <v>13080</v>
      </c>
      <c r="F13" s="135">
        <v>7755</v>
      </c>
      <c r="G13" s="135">
        <v>37020</v>
      </c>
      <c r="H13" s="135">
        <v>29265</v>
      </c>
      <c r="I13" s="176" t="s">
        <v>698</v>
      </c>
    </row>
    <row r="14" spans="1:11" ht="11.25" customHeight="1" x14ac:dyDescent="0.2">
      <c r="A14" s="20"/>
      <c r="B14" s="165" t="s">
        <v>293</v>
      </c>
      <c r="C14" s="135">
        <v>5796</v>
      </c>
      <c r="D14" s="135">
        <v>6373</v>
      </c>
      <c r="E14" s="135">
        <v>1371</v>
      </c>
      <c r="F14" s="135">
        <v>597</v>
      </c>
      <c r="G14" s="135">
        <v>2131</v>
      </c>
      <c r="H14" s="135">
        <v>1534</v>
      </c>
      <c r="I14" s="176" t="s">
        <v>699</v>
      </c>
    </row>
    <row r="15" spans="1:11" ht="11.25" customHeight="1" x14ac:dyDescent="0.2">
      <c r="A15" s="20"/>
      <c r="B15" s="165" t="s">
        <v>295</v>
      </c>
      <c r="C15" s="135">
        <v>498</v>
      </c>
      <c r="D15" s="135">
        <v>691</v>
      </c>
      <c r="E15" s="135">
        <v>83</v>
      </c>
      <c r="F15" s="135">
        <v>54</v>
      </c>
      <c r="G15" s="135">
        <v>124</v>
      </c>
      <c r="H15" s="135">
        <v>70</v>
      </c>
      <c r="I15" s="176" t="s">
        <v>700</v>
      </c>
    </row>
    <row r="16" spans="1:11" ht="11.25" customHeight="1" x14ac:dyDescent="0.2">
      <c r="A16" s="20"/>
      <c r="B16" s="165" t="s">
        <v>297</v>
      </c>
      <c r="C16" s="135">
        <v>1860</v>
      </c>
      <c r="D16" s="135">
        <v>2591</v>
      </c>
      <c r="E16" s="135">
        <v>385</v>
      </c>
      <c r="F16" s="135">
        <v>26</v>
      </c>
      <c r="G16" s="135">
        <v>671</v>
      </c>
      <c r="H16" s="135">
        <v>645</v>
      </c>
      <c r="I16" s="176" t="s">
        <v>701</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11500</v>
      </c>
      <c r="D19" s="135">
        <v>11481</v>
      </c>
      <c r="E19" s="135">
        <v>2735</v>
      </c>
      <c r="F19" s="135">
        <v>1249</v>
      </c>
      <c r="G19" s="135">
        <v>7915</v>
      </c>
      <c r="H19" s="135">
        <v>6666</v>
      </c>
      <c r="I19" s="176" t="s">
        <v>702</v>
      </c>
    </row>
    <row r="20" spans="1:9" ht="11.25" customHeight="1" x14ac:dyDescent="0.2">
      <c r="A20" s="20"/>
      <c r="B20" s="165" t="s">
        <v>302</v>
      </c>
      <c r="C20" s="135">
        <v>9764</v>
      </c>
      <c r="D20" s="135">
        <v>9159</v>
      </c>
      <c r="E20" s="135">
        <v>2123</v>
      </c>
      <c r="F20" s="135">
        <v>1116</v>
      </c>
      <c r="G20" s="135">
        <v>6514</v>
      </c>
      <c r="H20" s="135">
        <v>5398</v>
      </c>
      <c r="I20" s="176" t="s">
        <v>703</v>
      </c>
    </row>
    <row r="21" spans="1:9" ht="11.25" customHeight="1" x14ac:dyDescent="0.2">
      <c r="A21" s="20"/>
      <c r="B21" s="165" t="s">
        <v>304</v>
      </c>
      <c r="C21" s="135">
        <v>21271</v>
      </c>
      <c r="D21" s="135">
        <v>20265</v>
      </c>
      <c r="E21" s="135">
        <v>5024</v>
      </c>
      <c r="F21" s="135">
        <v>2520</v>
      </c>
      <c r="G21" s="135">
        <v>12444</v>
      </c>
      <c r="H21" s="135">
        <v>9924</v>
      </c>
      <c r="I21" s="176" t="s">
        <v>535</v>
      </c>
    </row>
    <row r="22" spans="1:9" ht="11.25" customHeight="1" x14ac:dyDescent="0.2">
      <c r="A22" s="20"/>
      <c r="B22" s="165" t="s">
        <v>306</v>
      </c>
      <c r="C22" s="135">
        <v>13487</v>
      </c>
      <c r="D22" s="135">
        <v>14091</v>
      </c>
      <c r="E22" s="135">
        <v>3441</v>
      </c>
      <c r="F22" s="135">
        <v>1695</v>
      </c>
      <c r="G22" s="135">
        <v>9589</v>
      </c>
      <c r="H22" s="135">
        <v>7894</v>
      </c>
      <c r="I22" s="176" t="s">
        <v>704</v>
      </c>
    </row>
    <row r="23" spans="1:9" ht="11.25" customHeight="1" x14ac:dyDescent="0.2">
      <c r="A23" s="20"/>
      <c r="B23" s="165" t="s">
        <v>308</v>
      </c>
      <c r="C23" s="135">
        <v>16318</v>
      </c>
      <c r="D23" s="135">
        <v>15644</v>
      </c>
      <c r="E23" s="135">
        <v>3962</v>
      </c>
      <c r="F23" s="135">
        <v>1696</v>
      </c>
      <c r="G23" s="135">
        <v>9156</v>
      </c>
      <c r="H23" s="135">
        <v>7460</v>
      </c>
      <c r="I23" s="176" t="s">
        <v>705</v>
      </c>
    </row>
    <row r="24" spans="1:9" ht="11.25" customHeight="1" x14ac:dyDescent="0.2">
      <c r="A24" s="20"/>
      <c r="B24" s="165" t="s">
        <v>310</v>
      </c>
      <c r="C24" s="135">
        <v>17056</v>
      </c>
      <c r="D24" s="135">
        <v>17192</v>
      </c>
      <c r="E24" s="135">
        <v>4476</v>
      </c>
      <c r="F24" s="135">
        <v>1955</v>
      </c>
      <c r="G24" s="135">
        <v>10146</v>
      </c>
      <c r="H24" s="135">
        <v>8191</v>
      </c>
      <c r="I24" s="176" t="s">
        <v>706</v>
      </c>
    </row>
    <row r="25" spans="1:9" ht="11.25" customHeight="1" x14ac:dyDescent="0.2">
      <c r="A25" s="20"/>
      <c r="B25" s="165" t="s">
        <v>312</v>
      </c>
      <c r="C25" s="135">
        <v>10387</v>
      </c>
      <c r="D25" s="135">
        <v>11525</v>
      </c>
      <c r="E25" s="135">
        <v>3170</v>
      </c>
      <c r="F25" s="135">
        <v>846</v>
      </c>
      <c r="G25" s="135">
        <v>5987</v>
      </c>
      <c r="H25" s="135">
        <v>5141</v>
      </c>
      <c r="I25" s="176" t="s">
        <v>707</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12195</v>
      </c>
      <c r="D28" s="135">
        <v>11367</v>
      </c>
      <c r="E28" s="135">
        <v>2281</v>
      </c>
      <c r="F28" s="135">
        <v>419</v>
      </c>
      <c r="G28" s="135">
        <v>3149</v>
      </c>
      <c r="H28" s="135">
        <v>2730</v>
      </c>
      <c r="I28" s="176" t="s">
        <v>708</v>
      </c>
    </row>
    <row r="29" spans="1:9" ht="11.25" customHeight="1" x14ac:dyDescent="0.2">
      <c r="A29" s="20"/>
      <c r="B29" s="168" t="s">
        <v>317</v>
      </c>
      <c r="C29" s="135">
        <v>20517</v>
      </c>
      <c r="D29" s="135">
        <v>21733</v>
      </c>
      <c r="E29" s="135">
        <v>4502</v>
      </c>
      <c r="F29" s="135">
        <v>1644</v>
      </c>
      <c r="G29" s="135">
        <v>8881</v>
      </c>
      <c r="H29" s="135">
        <v>7236</v>
      </c>
      <c r="I29" s="176" t="s">
        <v>709</v>
      </c>
    </row>
    <row r="30" spans="1:9" ht="11.25" customHeight="1" x14ac:dyDescent="0.2">
      <c r="A30" s="20"/>
      <c r="B30" s="165" t="s">
        <v>319</v>
      </c>
      <c r="C30" s="135">
        <v>35212</v>
      </c>
      <c r="D30" s="135">
        <v>35405</v>
      </c>
      <c r="E30" s="135">
        <v>9017</v>
      </c>
      <c r="F30" s="135">
        <v>3631</v>
      </c>
      <c r="G30" s="135">
        <v>22089</v>
      </c>
      <c r="H30" s="135">
        <v>18458</v>
      </c>
      <c r="I30" s="176" t="s">
        <v>710</v>
      </c>
    </row>
    <row r="31" spans="1:9" ht="11.25" customHeight="1" x14ac:dyDescent="0.2">
      <c r="A31" s="20"/>
      <c r="B31" s="168" t="s">
        <v>321</v>
      </c>
      <c r="C31" s="135">
        <v>18004</v>
      </c>
      <c r="D31" s="135">
        <v>17297</v>
      </c>
      <c r="E31" s="135">
        <v>5037</v>
      </c>
      <c r="F31" s="135">
        <v>2240</v>
      </c>
      <c r="G31" s="135">
        <v>13775</v>
      </c>
      <c r="H31" s="135">
        <v>11535</v>
      </c>
      <c r="I31" s="176" t="s">
        <v>711</v>
      </c>
    </row>
    <row r="32" spans="1:9" ht="11.25" customHeight="1" x14ac:dyDescent="0.2">
      <c r="A32" s="20"/>
      <c r="B32" s="165" t="s">
        <v>323</v>
      </c>
      <c r="C32" s="135">
        <v>13853</v>
      </c>
      <c r="D32" s="135">
        <v>13554</v>
      </c>
      <c r="E32" s="135">
        <v>4093</v>
      </c>
      <c r="F32" s="135">
        <v>3144</v>
      </c>
      <c r="G32" s="135">
        <v>13858</v>
      </c>
      <c r="H32" s="135">
        <v>10714</v>
      </c>
      <c r="I32" s="176" t="s">
        <v>712</v>
      </c>
    </row>
    <row r="33" spans="1:11" ht="11.25" customHeight="1" x14ac:dyDescent="0.2">
      <c r="A33" s="20"/>
      <c r="B33" s="165" t="s">
        <v>325</v>
      </c>
      <c r="C33" s="27">
        <v>10.8035192301459</v>
      </c>
      <c r="D33" s="27">
        <v>10.749075636785699</v>
      </c>
      <c r="E33" s="27">
        <v>11.7948788080953</v>
      </c>
      <c r="F33" s="27">
        <v>13.973596899636799</v>
      </c>
      <c r="G33" s="27">
        <v>13.623110730952799</v>
      </c>
      <c r="H33" s="169">
        <v>-0.35048616868402299</v>
      </c>
      <c r="I33" s="176" t="s">
        <v>713</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72393</v>
      </c>
      <c r="D36" s="135">
        <v>70346</v>
      </c>
      <c r="E36" s="135">
        <v>18883</v>
      </c>
      <c r="F36" s="135">
        <v>9589</v>
      </c>
      <c r="G36" s="135">
        <v>45910</v>
      </c>
      <c r="H36" s="135">
        <v>36321</v>
      </c>
      <c r="I36" s="176" t="s">
        <v>714</v>
      </c>
      <c r="J36" s="109"/>
      <c r="K36" s="109"/>
    </row>
    <row r="37" spans="1:11" ht="11.25" customHeight="1" x14ac:dyDescent="0.2">
      <c r="A37" s="18"/>
      <c r="B37" s="165" t="s">
        <v>332</v>
      </c>
      <c r="C37" s="135">
        <v>5813</v>
      </c>
      <c r="D37" s="135">
        <v>7201</v>
      </c>
      <c r="E37" s="135">
        <v>1322</v>
      </c>
      <c r="F37" s="135">
        <v>548</v>
      </c>
      <c r="G37" s="135">
        <v>6782</v>
      </c>
      <c r="H37" s="135">
        <v>6234</v>
      </c>
      <c r="I37" s="176" t="s">
        <v>715</v>
      </c>
      <c r="J37" s="109"/>
      <c r="K37" s="109"/>
    </row>
    <row r="38" spans="1:11" ht="11.25" customHeight="1" x14ac:dyDescent="0.2">
      <c r="A38" s="18"/>
      <c r="B38" s="165" t="s">
        <v>330</v>
      </c>
      <c r="C38" s="135">
        <v>14892</v>
      </c>
      <c r="D38" s="135">
        <v>13564</v>
      </c>
      <c r="E38" s="135">
        <v>2959</v>
      </c>
      <c r="F38" s="135">
        <v>547</v>
      </c>
      <c r="G38" s="135">
        <v>6176</v>
      </c>
      <c r="H38" s="135">
        <v>5629</v>
      </c>
      <c r="I38" s="176" t="s">
        <v>716</v>
      </c>
      <c r="J38" s="109"/>
      <c r="K38" s="109"/>
    </row>
    <row r="39" spans="1:11" ht="11.25" customHeight="1" x14ac:dyDescent="0.2">
      <c r="A39" s="18"/>
      <c r="B39" s="165" t="s">
        <v>333</v>
      </c>
      <c r="C39" s="135">
        <v>5434</v>
      </c>
      <c r="D39" s="135">
        <v>5932</v>
      </c>
      <c r="E39" s="135">
        <v>1324</v>
      </c>
      <c r="F39" s="135">
        <v>393</v>
      </c>
      <c r="G39" s="135">
        <v>2880</v>
      </c>
      <c r="H39" s="135">
        <v>2487</v>
      </c>
      <c r="I39" s="176" t="s">
        <v>717</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396</v>
      </c>
      <c r="C42" s="135">
        <v>47598</v>
      </c>
      <c r="D42" s="135">
        <v>44587</v>
      </c>
      <c r="E42" s="135">
        <v>11344</v>
      </c>
      <c r="F42" s="135">
        <v>7830</v>
      </c>
      <c r="G42" s="135">
        <v>30353</v>
      </c>
      <c r="H42" s="135">
        <v>22523</v>
      </c>
      <c r="I42" s="176" t="s">
        <v>718</v>
      </c>
      <c r="J42" s="109"/>
      <c r="K42" s="109"/>
    </row>
    <row r="43" spans="1:11" ht="11.25" customHeight="1" x14ac:dyDescent="0.2">
      <c r="A43" s="18"/>
      <c r="B43" s="165" t="s">
        <v>340</v>
      </c>
      <c r="C43" s="135">
        <v>21938</v>
      </c>
      <c r="D43" s="135">
        <v>22429</v>
      </c>
      <c r="E43" s="135">
        <v>6389</v>
      </c>
      <c r="F43" s="135">
        <v>1421</v>
      </c>
      <c r="G43" s="135">
        <v>13940</v>
      </c>
      <c r="H43" s="135">
        <v>12518</v>
      </c>
      <c r="I43" s="176" t="s">
        <v>719</v>
      </c>
      <c r="J43" s="109"/>
      <c r="K43" s="109"/>
    </row>
    <row r="44" spans="1:11" ht="11.25" customHeight="1" x14ac:dyDescent="0.2">
      <c r="A44" s="18"/>
      <c r="B44" s="165" t="s">
        <v>338</v>
      </c>
      <c r="C44" s="135">
        <v>18159</v>
      </c>
      <c r="D44" s="135">
        <v>19131</v>
      </c>
      <c r="E44" s="135">
        <v>4154</v>
      </c>
      <c r="F44" s="135">
        <v>1220</v>
      </c>
      <c r="G44" s="135">
        <v>12581</v>
      </c>
      <c r="H44" s="135">
        <v>11361</v>
      </c>
      <c r="I44" s="176" t="s">
        <v>720</v>
      </c>
      <c r="J44" s="109"/>
      <c r="K44" s="109"/>
    </row>
    <row r="45" spans="1:11" ht="11.25" customHeight="1" x14ac:dyDescent="0.2">
      <c r="A45" s="18"/>
      <c r="B45" s="165" t="s">
        <v>342</v>
      </c>
      <c r="C45" s="135">
        <v>6654</v>
      </c>
      <c r="D45" s="135">
        <v>6751</v>
      </c>
      <c r="E45" s="135">
        <v>1526</v>
      </c>
      <c r="F45" s="135">
        <v>488</v>
      </c>
      <c r="G45" s="135">
        <v>2999</v>
      </c>
      <c r="H45" s="135">
        <v>2511</v>
      </c>
      <c r="I45" s="176" t="s">
        <v>721</v>
      </c>
      <c r="J45" s="109"/>
      <c r="K45" s="109"/>
    </row>
    <row r="46" spans="1:11" ht="11.25" customHeight="1" x14ac:dyDescent="0.2">
      <c r="A46" s="18"/>
      <c r="B46" s="165"/>
      <c r="C46" s="135"/>
      <c r="D46" s="135"/>
      <c r="E46" s="135"/>
      <c r="F46" s="135"/>
      <c r="G46" s="135"/>
      <c r="H46" s="135"/>
      <c r="I46" s="176"/>
      <c r="J46" s="109"/>
      <c r="K46" s="109"/>
    </row>
    <row r="47" spans="1:11" ht="11.25" customHeight="1" x14ac:dyDescent="0.2">
      <c r="A47" s="18" t="s">
        <v>356</v>
      </c>
      <c r="B47" s="165"/>
      <c r="C47" s="135"/>
      <c r="D47" s="135"/>
      <c r="E47" s="135"/>
      <c r="F47" s="135"/>
      <c r="G47" s="135"/>
      <c r="H47" s="135"/>
      <c r="I47" s="176"/>
      <c r="J47" s="109"/>
      <c r="K47" s="109"/>
    </row>
    <row r="48" spans="1:11" ht="11.25" customHeight="1" x14ac:dyDescent="0.2">
      <c r="A48" s="18"/>
      <c r="B48" s="165" t="s">
        <v>168</v>
      </c>
      <c r="C48" s="135">
        <v>56277</v>
      </c>
      <c r="D48" s="135">
        <v>56600</v>
      </c>
      <c r="E48" s="135">
        <v>14035</v>
      </c>
      <c r="F48" s="135">
        <v>4621</v>
      </c>
      <c r="G48" s="135">
        <v>32925</v>
      </c>
      <c r="H48" s="135">
        <v>28304</v>
      </c>
      <c r="I48" s="176" t="s">
        <v>722</v>
      </c>
      <c r="J48" s="109"/>
      <c r="K48" s="109"/>
    </row>
    <row r="49" spans="1:11" ht="11.25" customHeight="1" x14ac:dyDescent="0.2">
      <c r="A49" s="18"/>
      <c r="B49" s="165" t="s">
        <v>358</v>
      </c>
      <c r="C49" s="135">
        <v>37870</v>
      </c>
      <c r="D49" s="135">
        <v>36620</v>
      </c>
      <c r="E49" s="135">
        <v>9557</v>
      </c>
      <c r="F49" s="135">
        <v>6025</v>
      </c>
      <c r="G49" s="135">
        <v>26493</v>
      </c>
      <c r="H49" s="135">
        <v>20468</v>
      </c>
      <c r="I49" s="176" t="s">
        <v>723</v>
      </c>
      <c r="J49" s="109"/>
      <c r="K49" s="109"/>
    </row>
    <row r="50" spans="1:11" ht="11.25" customHeight="1" x14ac:dyDescent="0.2">
      <c r="A50" s="18"/>
      <c r="B50" s="165" t="s">
        <v>172</v>
      </c>
      <c r="C50" s="135">
        <v>1693</v>
      </c>
      <c r="D50" s="135">
        <v>1663</v>
      </c>
      <c r="E50" s="135">
        <v>362</v>
      </c>
      <c r="F50" s="135">
        <v>110</v>
      </c>
      <c r="G50" s="135">
        <v>559</v>
      </c>
      <c r="H50" s="135">
        <v>449</v>
      </c>
      <c r="I50" s="176" t="s">
        <v>450</v>
      </c>
      <c r="J50" s="109"/>
      <c r="K50" s="109"/>
    </row>
    <row r="51" spans="1:11" ht="11.25" customHeight="1" x14ac:dyDescent="0.2">
      <c r="A51" s="26"/>
      <c r="B51" s="28"/>
      <c r="C51" s="28"/>
      <c r="D51" s="28"/>
      <c r="E51" s="28"/>
      <c r="F51" s="28"/>
      <c r="G51" s="28"/>
      <c r="H51" s="93"/>
      <c r="I51" s="99"/>
      <c r="J51" s="26"/>
      <c r="K51" s="109"/>
    </row>
    <row r="52" spans="1:11" ht="11.25" customHeight="1" x14ac:dyDescent="0.2">
      <c r="A52" s="18" t="s">
        <v>155</v>
      </c>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724</v>
      </c>
    </row>
    <row r="2" spans="1:11" ht="11.25" customHeight="1" x14ac:dyDescent="0.2">
      <c r="B2" s="109"/>
      <c r="C2" s="109"/>
      <c r="D2" s="109"/>
      <c r="E2" s="109"/>
      <c r="F2" s="109"/>
      <c r="G2" s="109"/>
      <c r="H2" s="135"/>
      <c r="I2" s="172"/>
      <c r="J2" s="66"/>
      <c r="K2" s="66"/>
    </row>
    <row r="3" spans="1:11" ht="15" x14ac:dyDescent="0.25">
      <c r="A3" s="23" t="s">
        <v>725</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5591</v>
      </c>
      <c r="D9" s="9">
        <v>5827</v>
      </c>
      <c r="E9" s="9">
        <v>15</v>
      </c>
      <c r="F9" s="9">
        <v>25</v>
      </c>
      <c r="G9" s="9">
        <v>4829</v>
      </c>
      <c r="H9" s="9">
        <v>4804</v>
      </c>
      <c r="I9" s="98" t="s">
        <v>489</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2594</v>
      </c>
      <c r="D12" s="135">
        <v>2908</v>
      </c>
      <c r="E12" s="135">
        <v>0</v>
      </c>
      <c r="F12" s="135">
        <v>0</v>
      </c>
      <c r="G12" s="135">
        <v>1990</v>
      </c>
      <c r="H12" s="135">
        <v>1990</v>
      </c>
      <c r="I12" s="176" t="s">
        <v>195</v>
      </c>
    </row>
    <row r="13" spans="1:11" ht="11.25" customHeight="1" x14ac:dyDescent="0.2">
      <c r="A13" s="20"/>
      <c r="B13" s="165" t="s">
        <v>291</v>
      </c>
      <c r="C13" s="135">
        <v>2327</v>
      </c>
      <c r="D13" s="135">
        <v>2202</v>
      </c>
      <c r="E13" s="135">
        <v>11</v>
      </c>
      <c r="F13" s="135">
        <v>17</v>
      </c>
      <c r="G13" s="135">
        <v>2342</v>
      </c>
      <c r="H13" s="135">
        <v>2325</v>
      </c>
      <c r="I13" s="176" t="s">
        <v>726</v>
      </c>
    </row>
    <row r="14" spans="1:11" ht="11.25" customHeight="1" x14ac:dyDescent="0.2">
      <c r="A14" s="20"/>
      <c r="B14" s="165" t="s">
        <v>293</v>
      </c>
      <c r="C14" s="135">
        <v>342</v>
      </c>
      <c r="D14" s="135">
        <v>384</v>
      </c>
      <c r="E14" s="135">
        <v>1</v>
      </c>
      <c r="F14" s="135">
        <v>1</v>
      </c>
      <c r="G14" s="135">
        <v>233</v>
      </c>
      <c r="H14" s="135">
        <v>232</v>
      </c>
      <c r="I14" s="176" t="s">
        <v>727</v>
      </c>
    </row>
    <row r="15" spans="1:11" ht="11.25" customHeight="1" x14ac:dyDescent="0.2">
      <c r="A15" s="20"/>
      <c r="B15" s="165" t="s">
        <v>295</v>
      </c>
      <c r="C15" s="135">
        <v>25</v>
      </c>
      <c r="D15" s="135">
        <v>22</v>
      </c>
      <c r="E15" s="135">
        <v>0</v>
      </c>
      <c r="F15" s="135">
        <v>0</v>
      </c>
      <c r="G15" s="135">
        <v>24</v>
      </c>
      <c r="H15" s="135">
        <v>24</v>
      </c>
      <c r="I15" s="176" t="s">
        <v>195</v>
      </c>
    </row>
    <row r="16" spans="1:11" ht="11.25" customHeight="1" x14ac:dyDescent="0.2">
      <c r="A16" s="20"/>
      <c r="B16" s="165" t="s">
        <v>297</v>
      </c>
      <c r="C16" s="135">
        <v>95</v>
      </c>
      <c r="D16" s="135">
        <v>124</v>
      </c>
      <c r="E16" s="135">
        <v>0</v>
      </c>
      <c r="F16" s="135">
        <v>0</v>
      </c>
      <c r="G16" s="135">
        <v>36</v>
      </c>
      <c r="H16" s="135">
        <v>36</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738</v>
      </c>
      <c r="D19" s="135">
        <v>740</v>
      </c>
      <c r="E19" s="135">
        <v>0</v>
      </c>
      <c r="F19" s="135">
        <v>7</v>
      </c>
      <c r="G19" s="135">
        <v>763</v>
      </c>
      <c r="H19" s="135">
        <v>756</v>
      </c>
      <c r="I19" s="176" t="s">
        <v>728</v>
      </c>
    </row>
    <row r="20" spans="1:9" ht="11.25" customHeight="1" x14ac:dyDescent="0.2">
      <c r="A20" s="20"/>
      <c r="B20" s="165" t="s">
        <v>302</v>
      </c>
      <c r="C20" s="135">
        <v>831</v>
      </c>
      <c r="D20" s="135">
        <v>803</v>
      </c>
      <c r="E20" s="135">
        <v>0</v>
      </c>
      <c r="F20" s="135">
        <v>2</v>
      </c>
      <c r="G20" s="135">
        <v>651</v>
      </c>
      <c r="H20" s="135">
        <v>649</v>
      </c>
      <c r="I20" s="176" t="s">
        <v>729</v>
      </c>
    </row>
    <row r="21" spans="1:9" ht="11.25" customHeight="1" x14ac:dyDescent="0.2">
      <c r="A21" s="20"/>
      <c r="B21" s="165" t="s">
        <v>304</v>
      </c>
      <c r="C21" s="135">
        <v>939</v>
      </c>
      <c r="D21" s="135">
        <v>1021</v>
      </c>
      <c r="E21" s="135">
        <v>7</v>
      </c>
      <c r="F21" s="135">
        <v>10</v>
      </c>
      <c r="G21" s="135">
        <v>797</v>
      </c>
      <c r="H21" s="135">
        <v>787</v>
      </c>
      <c r="I21" s="176" t="s">
        <v>730</v>
      </c>
    </row>
    <row r="22" spans="1:9" ht="11.25" customHeight="1" x14ac:dyDescent="0.2">
      <c r="A22" s="20"/>
      <c r="B22" s="165" t="s">
        <v>306</v>
      </c>
      <c r="C22" s="135">
        <v>769</v>
      </c>
      <c r="D22" s="135">
        <v>870</v>
      </c>
      <c r="E22" s="135">
        <v>1</v>
      </c>
      <c r="F22" s="135">
        <v>4</v>
      </c>
      <c r="G22" s="135">
        <v>770</v>
      </c>
      <c r="H22" s="135">
        <v>766</v>
      </c>
      <c r="I22" s="176" t="s">
        <v>731</v>
      </c>
    </row>
    <row r="23" spans="1:9" ht="11.25" customHeight="1" x14ac:dyDescent="0.2">
      <c r="A23" s="20"/>
      <c r="B23" s="165" t="s">
        <v>308</v>
      </c>
      <c r="C23" s="135">
        <v>867</v>
      </c>
      <c r="D23" s="135">
        <v>789</v>
      </c>
      <c r="E23" s="135">
        <v>2</v>
      </c>
      <c r="F23" s="135">
        <v>1</v>
      </c>
      <c r="G23" s="135">
        <v>709</v>
      </c>
      <c r="H23" s="135">
        <v>708</v>
      </c>
      <c r="I23" s="176" t="s">
        <v>732</v>
      </c>
    </row>
    <row r="24" spans="1:9" ht="11.25" customHeight="1" x14ac:dyDescent="0.2">
      <c r="A24" s="20"/>
      <c r="B24" s="165" t="s">
        <v>310</v>
      </c>
      <c r="C24" s="135">
        <v>803</v>
      </c>
      <c r="D24" s="135">
        <v>794</v>
      </c>
      <c r="E24" s="135">
        <v>3</v>
      </c>
      <c r="F24" s="135">
        <v>0</v>
      </c>
      <c r="G24" s="135">
        <v>634</v>
      </c>
      <c r="H24" s="135">
        <v>634</v>
      </c>
      <c r="I24" s="176" t="s">
        <v>195</v>
      </c>
    </row>
    <row r="25" spans="1:9" ht="11.25" customHeight="1" x14ac:dyDescent="0.2">
      <c r="A25" s="20"/>
      <c r="B25" s="165" t="s">
        <v>312</v>
      </c>
      <c r="C25" s="135">
        <v>645</v>
      </c>
      <c r="D25" s="135">
        <v>809</v>
      </c>
      <c r="E25" s="135">
        <v>2</v>
      </c>
      <c r="F25" s="135">
        <v>1</v>
      </c>
      <c r="G25" s="135">
        <v>505</v>
      </c>
      <c r="H25" s="135">
        <v>504</v>
      </c>
      <c r="I25" s="176" t="s">
        <v>733</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387</v>
      </c>
      <c r="D28" s="135">
        <v>659</v>
      </c>
      <c r="E28" s="135">
        <v>0</v>
      </c>
      <c r="F28" s="135">
        <v>0</v>
      </c>
      <c r="G28" s="135">
        <v>330</v>
      </c>
      <c r="H28" s="135">
        <v>330</v>
      </c>
      <c r="I28" s="176" t="s">
        <v>195</v>
      </c>
    </row>
    <row r="29" spans="1:9" ht="11.25" customHeight="1" x14ac:dyDescent="0.2">
      <c r="A29" s="20"/>
      <c r="B29" s="168" t="s">
        <v>317</v>
      </c>
      <c r="C29" s="135">
        <v>1107</v>
      </c>
      <c r="D29" s="135">
        <v>1170</v>
      </c>
      <c r="E29" s="135">
        <v>0</v>
      </c>
      <c r="F29" s="135">
        <v>0</v>
      </c>
      <c r="G29" s="135">
        <v>748</v>
      </c>
      <c r="H29" s="135">
        <v>748</v>
      </c>
      <c r="I29" s="176" t="s">
        <v>195</v>
      </c>
    </row>
    <row r="30" spans="1:9" ht="11.25" customHeight="1" x14ac:dyDescent="0.2">
      <c r="A30" s="20"/>
      <c r="B30" s="165" t="s">
        <v>319</v>
      </c>
      <c r="C30" s="135">
        <v>2233</v>
      </c>
      <c r="D30" s="135">
        <v>2146</v>
      </c>
      <c r="E30" s="135">
        <v>0</v>
      </c>
      <c r="F30" s="135">
        <v>0</v>
      </c>
      <c r="G30" s="135">
        <v>1613</v>
      </c>
      <c r="H30" s="135">
        <v>1613</v>
      </c>
      <c r="I30" s="176" t="s">
        <v>195</v>
      </c>
    </row>
    <row r="31" spans="1:9" ht="11.25" customHeight="1" x14ac:dyDescent="0.2">
      <c r="A31" s="20"/>
      <c r="B31" s="168" t="s">
        <v>321</v>
      </c>
      <c r="C31" s="135">
        <v>1113</v>
      </c>
      <c r="D31" s="135">
        <v>1144</v>
      </c>
      <c r="E31" s="135">
        <v>0</v>
      </c>
      <c r="F31" s="135">
        <v>4</v>
      </c>
      <c r="G31" s="135">
        <v>1189</v>
      </c>
      <c r="H31" s="135">
        <v>1185</v>
      </c>
      <c r="I31" s="176" t="s">
        <v>734</v>
      </c>
    </row>
    <row r="32" spans="1:9" ht="11.25" customHeight="1" x14ac:dyDescent="0.2">
      <c r="A32" s="20"/>
      <c r="B32" s="165" t="s">
        <v>323</v>
      </c>
      <c r="C32" s="135">
        <v>750</v>
      </c>
      <c r="D32" s="135">
        <v>707</v>
      </c>
      <c r="E32" s="135">
        <v>15</v>
      </c>
      <c r="F32" s="135">
        <v>21</v>
      </c>
      <c r="G32" s="135">
        <v>949</v>
      </c>
      <c r="H32" s="135">
        <v>928</v>
      </c>
      <c r="I32" s="176" t="s">
        <v>735</v>
      </c>
    </row>
    <row r="33" spans="1:11" ht="11.25" customHeight="1" x14ac:dyDescent="0.2">
      <c r="A33" s="20"/>
      <c r="B33" s="165" t="s">
        <v>325</v>
      </c>
      <c r="C33" s="27">
        <v>11.677790246109</v>
      </c>
      <c r="D33" s="27">
        <v>11.066940911173299</v>
      </c>
      <c r="E33" s="27">
        <v>53.5</v>
      </c>
      <c r="F33" s="27">
        <v>35</v>
      </c>
      <c r="G33" s="27">
        <v>13.793537459128199</v>
      </c>
      <c r="H33" s="169">
        <v>-21.206462540871801</v>
      </c>
      <c r="I33" s="176" t="s">
        <v>736</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3563</v>
      </c>
      <c r="D36" s="135">
        <v>3619</v>
      </c>
      <c r="E36" s="135">
        <v>15</v>
      </c>
      <c r="F36" s="135">
        <v>25</v>
      </c>
      <c r="G36" s="135">
        <v>3338</v>
      </c>
      <c r="H36" s="135">
        <v>3313</v>
      </c>
      <c r="I36" s="176" t="s">
        <v>737</v>
      </c>
      <c r="J36" s="109"/>
      <c r="K36" s="109"/>
    </row>
    <row r="37" spans="1:11" ht="11.25" customHeight="1" x14ac:dyDescent="0.2">
      <c r="A37" s="18"/>
      <c r="B37" s="165" t="s">
        <v>332</v>
      </c>
      <c r="C37" s="135">
        <v>584</v>
      </c>
      <c r="D37" s="135">
        <v>616</v>
      </c>
      <c r="E37" s="135">
        <v>0</v>
      </c>
      <c r="F37" s="135">
        <v>0</v>
      </c>
      <c r="G37" s="135">
        <v>683</v>
      </c>
      <c r="H37" s="135">
        <v>683</v>
      </c>
      <c r="I37" s="176" t="s">
        <v>195</v>
      </c>
      <c r="J37" s="109"/>
      <c r="K37" s="109"/>
    </row>
    <row r="38" spans="1:11" ht="11.25" customHeight="1" x14ac:dyDescent="0.2">
      <c r="A38" s="18"/>
      <c r="B38" s="165" t="s">
        <v>330</v>
      </c>
      <c r="C38" s="135">
        <v>891</v>
      </c>
      <c r="D38" s="135">
        <v>782</v>
      </c>
      <c r="E38" s="135">
        <v>0</v>
      </c>
      <c r="F38" s="135">
        <v>0</v>
      </c>
      <c r="G38" s="135">
        <v>562</v>
      </c>
      <c r="H38" s="135">
        <v>562</v>
      </c>
      <c r="I38" s="176" t="s">
        <v>195</v>
      </c>
      <c r="J38" s="109"/>
      <c r="K38" s="109"/>
    </row>
    <row r="39" spans="1:11" ht="11.25" customHeight="1" x14ac:dyDescent="0.2">
      <c r="A39" s="18"/>
      <c r="B39" s="165"/>
      <c r="C39" s="135"/>
      <c r="D39" s="135"/>
      <c r="E39" s="135"/>
      <c r="F39" s="135"/>
      <c r="G39" s="135"/>
      <c r="H39" s="135"/>
      <c r="I39" s="176"/>
      <c r="J39" s="109"/>
      <c r="K39" s="109"/>
    </row>
    <row r="40" spans="1:11" ht="11.25" customHeight="1" x14ac:dyDescent="0.2">
      <c r="A40" s="18" t="s">
        <v>337</v>
      </c>
      <c r="B40" s="165"/>
      <c r="C40" s="135"/>
      <c r="D40" s="135"/>
      <c r="E40" s="135"/>
      <c r="F40" s="135"/>
      <c r="G40" s="135"/>
      <c r="H40" s="135"/>
      <c r="I40" s="176"/>
      <c r="J40" s="109"/>
      <c r="K40" s="109"/>
    </row>
    <row r="41" spans="1:11" ht="11.25" customHeight="1" x14ac:dyDescent="0.2">
      <c r="A41" s="18"/>
      <c r="B41" s="165" t="s">
        <v>400</v>
      </c>
      <c r="C41" s="135">
        <v>1912</v>
      </c>
      <c r="D41" s="135">
        <v>2012</v>
      </c>
      <c r="E41" s="135">
        <v>0</v>
      </c>
      <c r="F41" s="135">
        <v>0</v>
      </c>
      <c r="G41" s="135">
        <v>2348</v>
      </c>
      <c r="H41" s="135">
        <v>2348</v>
      </c>
      <c r="I41" s="176" t="s">
        <v>195</v>
      </c>
      <c r="J41" s="109"/>
      <c r="K41" s="109"/>
    </row>
    <row r="42" spans="1:11" ht="11.25" customHeight="1" x14ac:dyDescent="0.2">
      <c r="A42" s="18"/>
      <c r="B42" s="165" t="s">
        <v>338</v>
      </c>
      <c r="C42" s="135">
        <v>1184</v>
      </c>
      <c r="D42" s="135">
        <v>1285</v>
      </c>
      <c r="E42" s="135">
        <v>9</v>
      </c>
      <c r="F42" s="135">
        <v>6</v>
      </c>
      <c r="G42" s="135">
        <v>1139</v>
      </c>
      <c r="H42" s="135">
        <v>1133</v>
      </c>
      <c r="I42" s="176" t="s">
        <v>738</v>
      </c>
      <c r="J42" s="109"/>
      <c r="K42" s="109"/>
    </row>
    <row r="43" spans="1:11" ht="11.25" customHeight="1" x14ac:dyDescent="0.2">
      <c r="A43" s="18"/>
      <c r="B43" s="165" t="s">
        <v>340</v>
      </c>
      <c r="C43" s="135">
        <v>1958</v>
      </c>
      <c r="D43" s="135">
        <v>1833</v>
      </c>
      <c r="E43" s="135">
        <v>5</v>
      </c>
      <c r="F43" s="135">
        <v>15</v>
      </c>
      <c r="G43" s="135">
        <v>997</v>
      </c>
      <c r="H43" s="135">
        <v>982</v>
      </c>
      <c r="I43" s="176" t="s">
        <v>739</v>
      </c>
      <c r="J43" s="109"/>
      <c r="K43" s="109"/>
    </row>
    <row r="44" spans="1:11" ht="11.25" customHeight="1" x14ac:dyDescent="0.2">
      <c r="A44" s="18"/>
      <c r="B44" s="165"/>
      <c r="C44" s="135"/>
      <c r="D44" s="135"/>
      <c r="E44" s="135"/>
      <c r="F44" s="135"/>
      <c r="G44" s="135"/>
      <c r="H44" s="135"/>
      <c r="I44" s="176"/>
      <c r="J44" s="109"/>
      <c r="K44" s="109"/>
    </row>
    <row r="45" spans="1:11" ht="11.25" customHeight="1" x14ac:dyDescent="0.2">
      <c r="A45" s="18" t="s">
        <v>356</v>
      </c>
      <c r="B45" s="165"/>
      <c r="C45" s="135"/>
      <c r="D45" s="135"/>
      <c r="E45" s="135"/>
      <c r="F45" s="135"/>
      <c r="G45" s="135"/>
      <c r="H45" s="135"/>
      <c r="I45" s="176"/>
      <c r="J45" s="109"/>
      <c r="K45" s="109"/>
    </row>
    <row r="46" spans="1:11" ht="11.25" customHeight="1" x14ac:dyDescent="0.2">
      <c r="A46" s="18"/>
      <c r="B46" s="165" t="s">
        <v>168</v>
      </c>
      <c r="C46" s="135">
        <v>4135</v>
      </c>
      <c r="D46" s="135">
        <v>4493</v>
      </c>
      <c r="E46" s="135">
        <v>1</v>
      </c>
      <c r="F46" s="135">
        <v>11</v>
      </c>
      <c r="G46" s="135">
        <v>3625</v>
      </c>
      <c r="H46" s="135">
        <v>3614</v>
      </c>
      <c r="I46" s="176" t="s">
        <v>740</v>
      </c>
      <c r="J46" s="109"/>
      <c r="K46" s="109"/>
    </row>
    <row r="47" spans="1:11" ht="11.25" customHeight="1" x14ac:dyDescent="0.2">
      <c r="A47" s="18"/>
      <c r="B47" s="165" t="s">
        <v>358</v>
      </c>
      <c r="C47" s="135">
        <v>989</v>
      </c>
      <c r="D47" s="135">
        <v>952</v>
      </c>
      <c r="E47" s="135">
        <v>13</v>
      </c>
      <c r="F47" s="135">
        <v>13</v>
      </c>
      <c r="G47" s="135">
        <v>913</v>
      </c>
      <c r="H47" s="135">
        <v>900</v>
      </c>
      <c r="I47" s="176" t="s">
        <v>741</v>
      </c>
      <c r="J47" s="109"/>
      <c r="K47" s="109"/>
    </row>
    <row r="48" spans="1:11" ht="11.25" customHeight="1" x14ac:dyDescent="0.2">
      <c r="A48" s="26"/>
      <c r="B48" s="28"/>
      <c r="C48" s="28"/>
      <c r="D48" s="28"/>
      <c r="E48" s="28"/>
      <c r="F48" s="28"/>
      <c r="G48" s="28"/>
      <c r="H48" s="93"/>
      <c r="I48" s="99"/>
      <c r="J48" s="26"/>
      <c r="K48" s="109"/>
    </row>
    <row r="49" spans="1:11" ht="11.25" customHeight="1" x14ac:dyDescent="0.2">
      <c r="A49" s="122" t="s">
        <v>243</v>
      </c>
      <c r="K49" s="109"/>
    </row>
    <row r="50" spans="1:11" ht="11.25" customHeight="1" x14ac:dyDescent="0.2">
      <c r="A50" s="122" t="s">
        <v>155</v>
      </c>
      <c r="K50" s="109"/>
    </row>
    <row r="51" spans="1:11" ht="11.25" customHeight="1" x14ac:dyDescent="0.2">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67"/>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742</v>
      </c>
    </row>
    <row r="2" spans="1:11" ht="11.25" customHeight="1" x14ac:dyDescent="0.2">
      <c r="B2" s="109"/>
      <c r="C2" s="109"/>
      <c r="D2" s="109"/>
      <c r="E2" s="109"/>
      <c r="F2" s="109"/>
      <c r="G2" s="109"/>
      <c r="H2" s="135"/>
      <c r="I2" s="172"/>
      <c r="J2" s="66"/>
      <c r="K2" s="66"/>
    </row>
    <row r="3" spans="1:11" ht="15" customHeight="1" x14ac:dyDescent="0.25">
      <c r="A3" s="23" t="s">
        <v>725</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45461</v>
      </c>
      <c r="D9" s="9">
        <v>46982</v>
      </c>
      <c r="E9" s="9">
        <v>10571</v>
      </c>
      <c r="F9" s="9">
        <v>4530</v>
      </c>
      <c r="G9" s="9">
        <v>23834</v>
      </c>
      <c r="H9" s="9">
        <v>19303</v>
      </c>
      <c r="I9" s="98" t="s">
        <v>502</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21610</v>
      </c>
      <c r="D12" s="135">
        <v>23237</v>
      </c>
      <c r="E12" s="135">
        <v>5574</v>
      </c>
      <c r="F12" s="135">
        <v>1379</v>
      </c>
      <c r="G12" s="135">
        <v>10230</v>
      </c>
      <c r="H12" s="135">
        <v>8851</v>
      </c>
      <c r="I12" s="176" t="s">
        <v>743</v>
      </c>
    </row>
    <row r="13" spans="1:11" ht="11.25" customHeight="1" x14ac:dyDescent="0.2">
      <c r="A13" s="20"/>
      <c r="B13" s="165" t="s">
        <v>291</v>
      </c>
      <c r="C13" s="135">
        <v>13479</v>
      </c>
      <c r="D13" s="135">
        <v>13054</v>
      </c>
      <c r="E13" s="135">
        <v>3132</v>
      </c>
      <c r="F13" s="135">
        <v>2387</v>
      </c>
      <c r="G13" s="135">
        <v>9196</v>
      </c>
      <c r="H13" s="135">
        <v>6809</v>
      </c>
      <c r="I13" s="176" t="s">
        <v>744</v>
      </c>
    </row>
    <row r="14" spans="1:11" ht="11.25" customHeight="1" x14ac:dyDescent="0.2">
      <c r="A14" s="20"/>
      <c r="B14" s="165" t="s">
        <v>293</v>
      </c>
      <c r="C14" s="135">
        <v>5538</v>
      </c>
      <c r="D14" s="135">
        <v>6144</v>
      </c>
      <c r="E14" s="135">
        <v>1108</v>
      </c>
      <c r="F14" s="135">
        <v>531</v>
      </c>
      <c r="G14" s="135">
        <v>2358</v>
      </c>
      <c r="H14" s="135">
        <v>1827</v>
      </c>
      <c r="I14" s="176" t="s">
        <v>745</v>
      </c>
    </row>
    <row r="15" spans="1:11" ht="11.25" customHeight="1" x14ac:dyDescent="0.2">
      <c r="A15" s="20"/>
      <c r="B15" s="165" t="s">
        <v>295</v>
      </c>
      <c r="C15" s="135">
        <v>448</v>
      </c>
      <c r="D15" s="135">
        <v>354</v>
      </c>
      <c r="E15" s="135">
        <v>61</v>
      </c>
      <c r="F15" s="135">
        <v>28</v>
      </c>
      <c r="G15" s="135">
        <v>113</v>
      </c>
      <c r="H15" s="135">
        <v>85</v>
      </c>
      <c r="I15" s="176" t="s">
        <v>746</v>
      </c>
    </row>
    <row r="16" spans="1:11" ht="11.25" customHeight="1" x14ac:dyDescent="0.2">
      <c r="A16" s="20"/>
      <c r="B16" s="165" t="s">
        <v>297</v>
      </c>
      <c r="C16" s="135">
        <v>2284</v>
      </c>
      <c r="D16" s="135">
        <v>2002</v>
      </c>
      <c r="E16" s="135">
        <v>238</v>
      </c>
      <c r="F16" s="135">
        <v>27</v>
      </c>
      <c r="G16" s="135">
        <v>712</v>
      </c>
      <c r="H16" s="135">
        <v>685</v>
      </c>
      <c r="I16" s="176" t="s">
        <v>747</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4050</v>
      </c>
      <c r="D19" s="135">
        <v>4053</v>
      </c>
      <c r="E19" s="135">
        <v>739</v>
      </c>
      <c r="F19" s="135">
        <v>478</v>
      </c>
      <c r="G19" s="135">
        <v>2475</v>
      </c>
      <c r="H19" s="135">
        <v>1997</v>
      </c>
      <c r="I19" s="176" t="s">
        <v>748</v>
      </c>
    </row>
    <row r="20" spans="1:9" ht="11.25" customHeight="1" x14ac:dyDescent="0.2">
      <c r="A20" s="20"/>
      <c r="B20" s="165" t="s">
        <v>302</v>
      </c>
      <c r="C20" s="135">
        <v>5233</v>
      </c>
      <c r="D20" s="135">
        <v>4897</v>
      </c>
      <c r="E20" s="135">
        <v>1067</v>
      </c>
      <c r="F20" s="135">
        <v>467</v>
      </c>
      <c r="G20" s="135">
        <v>2535</v>
      </c>
      <c r="H20" s="135">
        <v>2068</v>
      </c>
      <c r="I20" s="176" t="s">
        <v>749</v>
      </c>
    </row>
    <row r="21" spans="1:9" ht="11.25" customHeight="1" x14ac:dyDescent="0.2">
      <c r="A21" s="20"/>
      <c r="B21" s="165" t="s">
        <v>304</v>
      </c>
      <c r="C21" s="135">
        <v>7267</v>
      </c>
      <c r="D21" s="135">
        <v>8009</v>
      </c>
      <c r="E21" s="135">
        <v>1710</v>
      </c>
      <c r="F21" s="135">
        <v>942</v>
      </c>
      <c r="G21" s="135">
        <v>4337</v>
      </c>
      <c r="H21" s="135">
        <v>3395</v>
      </c>
      <c r="I21" s="176" t="s">
        <v>750</v>
      </c>
    </row>
    <row r="22" spans="1:9" ht="11.25" customHeight="1" x14ac:dyDescent="0.2">
      <c r="A22" s="20"/>
      <c r="B22" s="165" t="s">
        <v>306</v>
      </c>
      <c r="C22" s="135">
        <v>6563</v>
      </c>
      <c r="D22" s="135">
        <v>6613</v>
      </c>
      <c r="E22" s="135">
        <v>1373</v>
      </c>
      <c r="F22" s="135">
        <v>675</v>
      </c>
      <c r="G22" s="135">
        <v>3472</v>
      </c>
      <c r="H22" s="135">
        <v>2797</v>
      </c>
      <c r="I22" s="176" t="s">
        <v>751</v>
      </c>
    </row>
    <row r="23" spans="1:9" ht="11.25" customHeight="1" x14ac:dyDescent="0.2">
      <c r="A23" s="20"/>
      <c r="B23" s="165" t="s">
        <v>308</v>
      </c>
      <c r="C23" s="135">
        <v>7933</v>
      </c>
      <c r="D23" s="135">
        <v>7874</v>
      </c>
      <c r="E23" s="135">
        <v>1669</v>
      </c>
      <c r="F23" s="135">
        <v>690</v>
      </c>
      <c r="G23" s="135">
        <v>3754</v>
      </c>
      <c r="H23" s="135">
        <v>3064</v>
      </c>
      <c r="I23" s="176" t="s">
        <v>752</v>
      </c>
    </row>
    <row r="24" spans="1:9" ht="11.25" customHeight="1" x14ac:dyDescent="0.2">
      <c r="A24" s="20"/>
      <c r="B24" s="165" t="s">
        <v>310</v>
      </c>
      <c r="C24" s="135">
        <v>7985</v>
      </c>
      <c r="D24" s="135">
        <v>8340</v>
      </c>
      <c r="E24" s="135">
        <v>2042</v>
      </c>
      <c r="F24" s="135">
        <v>803</v>
      </c>
      <c r="G24" s="135">
        <v>3885</v>
      </c>
      <c r="H24" s="135">
        <v>3082</v>
      </c>
      <c r="I24" s="176" t="s">
        <v>753</v>
      </c>
    </row>
    <row r="25" spans="1:9" ht="11.25" customHeight="1" x14ac:dyDescent="0.2">
      <c r="A25" s="20"/>
      <c r="B25" s="165" t="s">
        <v>312</v>
      </c>
      <c r="C25" s="135">
        <v>6431</v>
      </c>
      <c r="D25" s="135">
        <v>7196</v>
      </c>
      <c r="E25" s="135">
        <v>1971</v>
      </c>
      <c r="F25" s="135">
        <v>474</v>
      </c>
      <c r="G25" s="135">
        <v>3376</v>
      </c>
      <c r="H25" s="135">
        <v>2902</v>
      </c>
      <c r="I25" s="176" t="s">
        <v>754</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7303</v>
      </c>
      <c r="D28" s="135">
        <v>7426</v>
      </c>
      <c r="E28" s="135">
        <v>1569</v>
      </c>
      <c r="F28" s="135">
        <v>316</v>
      </c>
      <c r="G28" s="135">
        <v>2477</v>
      </c>
      <c r="H28" s="135">
        <v>2160</v>
      </c>
      <c r="I28" s="176" t="s">
        <v>755</v>
      </c>
    </row>
    <row r="29" spans="1:9" ht="11.25" customHeight="1" x14ac:dyDescent="0.2">
      <c r="A29" s="20"/>
      <c r="B29" s="168" t="s">
        <v>317</v>
      </c>
      <c r="C29" s="135">
        <v>12662</v>
      </c>
      <c r="D29" s="135">
        <v>13104</v>
      </c>
      <c r="E29" s="135">
        <v>2562</v>
      </c>
      <c r="F29" s="135">
        <v>1195</v>
      </c>
      <c r="G29" s="135">
        <v>5934</v>
      </c>
      <c r="H29" s="135">
        <v>4739</v>
      </c>
      <c r="I29" s="176" t="s">
        <v>756</v>
      </c>
    </row>
    <row r="30" spans="1:9" ht="11.25" customHeight="1" x14ac:dyDescent="0.2">
      <c r="A30" s="20"/>
      <c r="B30" s="165" t="s">
        <v>319</v>
      </c>
      <c r="C30" s="135">
        <v>16078</v>
      </c>
      <c r="D30" s="135">
        <v>16863</v>
      </c>
      <c r="E30" s="135">
        <v>3966</v>
      </c>
      <c r="F30" s="135">
        <v>1655</v>
      </c>
      <c r="G30" s="135">
        <v>8616</v>
      </c>
      <c r="H30" s="135">
        <v>6960</v>
      </c>
      <c r="I30" s="176" t="s">
        <v>757</v>
      </c>
    </row>
    <row r="31" spans="1:9" ht="11.25" customHeight="1" x14ac:dyDescent="0.2">
      <c r="A31" s="20"/>
      <c r="B31" s="168" t="s">
        <v>321</v>
      </c>
      <c r="C31" s="135">
        <v>6121</v>
      </c>
      <c r="D31" s="135">
        <v>6061</v>
      </c>
      <c r="E31" s="135">
        <v>1579</v>
      </c>
      <c r="F31" s="135">
        <v>654</v>
      </c>
      <c r="G31" s="135">
        <v>3993</v>
      </c>
      <c r="H31" s="135">
        <v>3339</v>
      </c>
      <c r="I31" s="176" t="s">
        <v>758</v>
      </c>
    </row>
    <row r="32" spans="1:9" ht="11.25" customHeight="1" x14ac:dyDescent="0.2">
      <c r="A32" s="20"/>
      <c r="B32" s="165" t="s">
        <v>323</v>
      </c>
      <c r="C32" s="135">
        <v>3298</v>
      </c>
      <c r="D32" s="135">
        <v>3529</v>
      </c>
      <c r="E32" s="135">
        <v>895</v>
      </c>
      <c r="F32" s="135">
        <v>709</v>
      </c>
      <c r="G32" s="135">
        <v>2814</v>
      </c>
      <c r="H32" s="135">
        <v>2105</v>
      </c>
      <c r="I32" s="176" t="s">
        <v>759</v>
      </c>
    </row>
    <row r="33" spans="1:11" ht="11.25" customHeight="1" x14ac:dyDescent="0.2">
      <c r="A33" s="20"/>
      <c r="B33" s="165" t="s">
        <v>325</v>
      </c>
      <c r="C33" s="27">
        <v>8.5299702957566499</v>
      </c>
      <c r="D33" s="27">
        <v>8.6203902135973802</v>
      </c>
      <c r="E33" s="27">
        <v>9.2792835409918801</v>
      </c>
      <c r="F33" s="27">
        <v>10.1165452591855</v>
      </c>
      <c r="G33" s="27">
        <v>10.0741799811788</v>
      </c>
      <c r="H33" s="169">
        <v>-4.2365278006627698E-2</v>
      </c>
      <c r="I33" s="176" t="s">
        <v>760</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27750</v>
      </c>
      <c r="D36" s="135">
        <v>28825</v>
      </c>
      <c r="E36" s="135">
        <v>6633</v>
      </c>
      <c r="F36" s="135">
        <v>2857</v>
      </c>
      <c r="G36" s="135">
        <v>14853</v>
      </c>
      <c r="H36" s="135">
        <v>11997</v>
      </c>
      <c r="I36" s="176" t="s">
        <v>761</v>
      </c>
      <c r="J36" s="109"/>
      <c r="K36" s="109"/>
    </row>
    <row r="37" spans="1:11" ht="11.25" customHeight="1" x14ac:dyDescent="0.2">
      <c r="A37" s="18"/>
      <c r="B37" s="165" t="s">
        <v>332</v>
      </c>
      <c r="C37" s="135">
        <v>5812</v>
      </c>
      <c r="D37" s="135">
        <v>6521</v>
      </c>
      <c r="E37" s="135">
        <v>1318</v>
      </c>
      <c r="F37" s="135">
        <v>660</v>
      </c>
      <c r="G37" s="135">
        <v>4372</v>
      </c>
      <c r="H37" s="135">
        <v>3712</v>
      </c>
      <c r="I37" s="176" t="s">
        <v>762</v>
      </c>
      <c r="J37" s="109"/>
      <c r="K37" s="109"/>
    </row>
    <row r="38" spans="1:11" ht="11.25" customHeight="1" x14ac:dyDescent="0.2">
      <c r="A38" s="18"/>
      <c r="B38" s="165" t="s">
        <v>330</v>
      </c>
      <c r="C38" s="135">
        <v>7339</v>
      </c>
      <c r="D38" s="135">
        <v>6737</v>
      </c>
      <c r="E38" s="135">
        <v>1323</v>
      </c>
      <c r="F38" s="135">
        <v>615</v>
      </c>
      <c r="G38" s="135">
        <v>2943</v>
      </c>
      <c r="H38" s="135">
        <v>2328</v>
      </c>
      <c r="I38" s="176" t="s">
        <v>763</v>
      </c>
      <c r="J38" s="109"/>
      <c r="K38" s="109"/>
    </row>
    <row r="39" spans="1:11" ht="11.25" customHeight="1" x14ac:dyDescent="0.2">
      <c r="A39" s="18"/>
      <c r="B39" s="165" t="s">
        <v>333</v>
      </c>
      <c r="C39" s="135">
        <v>3716</v>
      </c>
      <c r="D39" s="135">
        <v>3623</v>
      </c>
      <c r="E39" s="135">
        <v>859</v>
      </c>
      <c r="F39" s="135">
        <v>398</v>
      </c>
      <c r="G39" s="135">
        <v>1661</v>
      </c>
      <c r="H39" s="135">
        <v>1263</v>
      </c>
      <c r="I39" s="176" t="s">
        <v>764</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400</v>
      </c>
      <c r="C42" s="135">
        <v>13665</v>
      </c>
      <c r="D42" s="135">
        <v>14321</v>
      </c>
      <c r="E42" s="135">
        <v>3495</v>
      </c>
      <c r="F42" s="135">
        <v>1882</v>
      </c>
      <c r="G42" s="135">
        <v>9173</v>
      </c>
      <c r="H42" s="135">
        <v>7291</v>
      </c>
      <c r="I42" s="176" t="s">
        <v>765</v>
      </c>
      <c r="J42" s="109"/>
      <c r="K42" s="109"/>
    </row>
    <row r="43" spans="1:11" ht="11.25" customHeight="1" x14ac:dyDescent="0.2">
      <c r="A43" s="18"/>
      <c r="B43" s="165" t="s">
        <v>338</v>
      </c>
      <c r="C43" s="135">
        <v>11447</v>
      </c>
      <c r="D43" s="135">
        <v>12377</v>
      </c>
      <c r="E43" s="135">
        <v>2348</v>
      </c>
      <c r="F43" s="135">
        <v>863</v>
      </c>
      <c r="G43" s="135">
        <v>7490</v>
      </c>
      <c r="H43" s="135">
        <v>6627</v>
      </c>
      <c r="I43" s="176" t="s">
        <v>766</v>
      </c>
      <c r="J43" s="109"/>
      <c r="K43" s="109"/>
    </row>
    <row r="44" spans="1:11" ht="11.25" customHeight="1" x14ac:dyDescent="0.2">
      <c r="A44" s="18"/>
      <c r="B44" s="165" t="s">
        <v>340</v>
      </c>
      <c r="C44" s="135">
        <v>16845</v>
      </c>
      <c r="D44" s="135">
        <v>15808</v>
      </c>
      <c r="E44" s="135">
        <v>3418</v>
      </c>
      <c r="F44" s="135">
        <v>1491</v>
      </c>
      <c r="G44" s="135">
        <v>5935</v>
      </c>
      <c r="H44" s="135">
        <v>4443</v>
      </c>
      <c r="I44" s="176" t="s">
        <v>767</v>
      </c>
      <c r="J44" s="109"/>
      <c r="K44" s="109"/>
    </row>
    <row r="45" spans="1:11" ht="11.25" customHeight="1" x14ac:dyDescent="0.2">
      <c r="A45" s="18"/>
      <c r="B45" s="165" t="s">
        <v>342</v>
      </c>
      <c r="C45" s="135">
        <v>1104</v>
      </c>
      <c r="D45" s="135">
        <v>1616</v>
      </c>
      <c r="E45" s="135">
        <v>615</v>
      </c>
      <c r="F45" s="135">
        <v>267</v>
      </c>
      <c r="G45" s="135">
        <v>723</v>
      </c>
      <c r="H45" s="135">
        <v>456</v>
      </c>
      <c r="I45" s="176" t="s">
        <v>768</v>
      </c>
      <c r="J45" s="109"/>
      <c r="K45" s="109"/>
    </row>
    <row r="46" spans="1:11" ht="11.25" customHeight="1" x14ac:dyDescent="0.2">
      <c r="A46" s="18"/>
      <c r="B46" s="165"/>
      <c r="C46" s="135"/>
      <c r="D46" s="135"/>
      <c r="E46" s="135"/>
      <c r="F46" s="135"/>
      <c r="G46" s="135"/>
      <c r="H46" s="135"/>
      <c r="I46" s="176"/>
      <c r="J46" s="109"/>
      <c r="K46" s="109"/>
    </row>
    <row r="47" spans="1:11" ht="11.25" customHeight="1" x14ac:dyDescent="0.2">
      <c r="A47" s="18" t="s">
        <v>356</v>
      </c>
      <c r="B47" s="165"/>
      <c r="C47" s="135"/>
      <c r="D47" s="135"/>
      <c r="E47" s="135"/>
      <c r="F47" s="135"/>
      <c r="G47" s="135"/>
      <c r="H47" s="135"/>
      <c r="I47" s="176"/>
      <c r="J47" s="109"/>
      <c r="K47" s="109"/>
    </row>
    <row r="48" spans="1:11" ht="11.25" customHeight="1" x14ac:dyDescent="0.2">
      <c r="A48" s="18"/>
      <c r="B48" s="165" t="s">
        <v>168</v>
      </c>
      <c r="C48" s="135">
        <v>36609</v>
      </c>
      <c r="D48" s="135">
        <v>38042</v>
      </c>
      <c r="E48" s="135">
        <v>8482</v>
      </c>
      <c r="F48" s="135">
        <v>3137</v>
      </c>
      <c r="G48" s="135">
        <v>18385</v>
      </c>
      <c r="H48" s="135">
        <v>15248</v>
      </c>
      <c r="I48" s="176" t="s">
        <v>769</v>
      </c>
      <c r="J48" s="109"/>
      <c r="K48" s="109"/>
    </row>
    <row r="49" spans="1:11" ht="11.25" customHeight="1" x14ac:dyDescent="0.2">
      <c r="A49" s="18"/>
      <c r="B49" s="165" t="s">
        <v>358</v>
      </c>
      <c r="C49" s="135">
        <v>5477</v>
      </c>
      <c r="D49" s="135">
        <v>5666</v>
      </c>
      <c r="E49" s="135">
        <v>1323</v>
      </c>
      <c r="F49" s="135">
        <v>1152</v>
      </c>
      <c r="G49" s="135">
        <v>4060</v>
      </c>
      <c r="H49" s="135">
        <v>2907</v>
      </c>
      <c r="I49" s="176" t="s">
        <v>770</v>
      </c>
      <c r="J49" s="109"/>
      <c r="K49" s="109"/>
    </row>
    <row r="50" spans="1:11" ht="11.25" customHeight="1" x14ac:dyDescent="0.2">
      <c r="A50" s="26"/>
      <c r="B50" s="28"/>
      <c r="C50" s="28"/>
      <c r="D50" s="28"/>
      <c r="E50" s="28"/>
      <c r="F50" s="28"/>
      <c r="G50" s="28"/>
      <c r="H50" s="93"/>
      <c r="I50" s="99"/>
      <c r="J50" s="26"/>
      <c r="K50" s="109"/>
    </row>
    <row r="51" spans="1:11" ht="11.25" customHeight="1" x14ac:dyDescent="0.2">
      <c r="A51" s="18" t="s">
        <v>155</v>
      </c>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771</v>
      </c>
    </row>
    <row r="2" spans="1:11" ht="11.25" customHeight="1" x14ac:dyDescent="0.2">
      <c r="B2" s="109"/>
      <c r="C2" s="109"/>
      <c r="D2" s="109"/>
      <c r="E2" s="109"/>
      <c r="F2" s="109"/>
      <c r="G2" s="109"/>
      <c r="H2" s="135"/>
      <c r="I2" s="172"/>
      <c r="J2" s="66"/>
      <c r="K2" s="66"/>
    </row>
    <row r="3" spans="1:11" ht="15" x14ac:dyDescent="0.25">
      <c r="A3" s="23" t="s">
        <v>772</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38001</v>
      </c>
      <c r="D9" s="9">
        <v>36842</v>
      </c>
      <c r="E9" s="9">
        <v>173</v>
      </c>
      <c r="F9" s="9">
        <v>111</v>
      </c>
      <c r="G9" s="9">
        <v>4731</v>
      </c>
      <c r="H9" s="9">
        <v>4620</v>
      </c>
      <c r="I9" s="98" t="s">
        <v>185</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28209</v>
      </c>
      <c r="D12" s="135">
        <v>26281</v>
      </c>
      <c r="E12" s="135">
        <v>11</v>
      </c>
      <c r="F12" s="135">
        <v>6</v>
      </c>
      <c r="G12" s="135">
        <v>973</v>
      </c>
      <c r="H12" s="135">
        <v>967</v>
      </c>
      <c r="I12" s="176" t="s">
        <v>773</v>
      </c>
    </row>
    <row r="13" spans="1:11" ht="11.25" customHeight="1" x14ac:dyDescent="0.2">
      <c r="A13" s="20"/>
      <c r="B13" s="165" t="s">
        <v>291</v>
      </c>
      <c r="C13" s="135">
        <v>6159</v>
      </c>
      <c r="D13" s="135">
        <v>6812</v>
      </c>
      <c r="E13" s="135">
        <v>54</v>
      </c>
      <c r="F13" s="135">
        <v>60</v>
      </c>
      <c r="G13" s="135">
        <v>2915</v>
      </c>
      <c r="H13" s="135">
        <v>2855</v>
      </c>
      <c r="I13" s="176" t="s">
        <v>774</v>
      </c>
    </row>
    <row r="14" spans="1:11" ht="11.25" customHeight="1" x14ac:dyDescent="0.2">
      <c r="A14" s="20"/>
      <c r="B14" s="165" t="s">
        <v>293</v>
      </c>
      <c r="C14" s="135">
        <v>978</v>
      </c>
      <c r="D14" s="135">
        <v>1279</v>
      </c>
      <c r="E14" s="135">
        <v>5</v>
      </c>
      <c r="F14" s="135">
        <v>3</v>
      </c>
      <c r="G14" s="135">
        <v>125</v>
      </c>
      <c r="H14" s="135">
        <v>122</v>
      </c>
      <c r="I14" s="176" t="s">
        <v>775</v>
      </c>
    </row>
    <row r="15" spans="1:11" ht="11.25" customHeight="1" x14ac:dyDescent="0.2">
      <c r="A15" s="20"/>
      <c r="B15" s="165" t="s">
        <v>295</v>
      </c>
      <c r="C15" s="135">
        <v>200</v>
      </c>
      <c r="D15" s="135">
        <v>283</v>
      </c>
      <c r="E15" s="135">
        <v>0</v>
      </c>
      <c r="F15" s="135">
        <v>7</v>
      </c>
      <c r="G15" s="135">
        <v>135</v>
      </c>
      <c r="H15" s="135">
        <v>128</v>
      </c>
      <c r="I15" s="176" t="s">
        <v>776</v>
      </c>
    </row>
    <row r="16" spans="1:11" ht="11.25" customHeight="1" x14ac:dyDescent="0.2">
      <c r="A16" s="20"/>
      <c r="B16" s="165" t="s">
        <v>297</v>
      </c>
      <c r="C16" s="135">
        <v>397</v>
      </c>
      <c r="D16" s="135">
        <v>474</v>
      </c>
      <c r="E16" s="135">
        <v>0</v>
      </c>
      <c r="F16" s="135">
        <v>0</v>
      </c>
      <c r="G16" s="135">
        <v>15</v>
      </c>
      <c r="H16" s="135">
        <v>15</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2067</v>
      </c>
      <c r="D19" s="135">
        <v>1839</v>
      </c>
      <c r="E19" s="135">
        <v>18</v>
      </c>
      <c r="F19" s="135">
        <v>8</v>
      </c>
      <c r="G19" s="135">
        <v>254</v>
      </c>
      <c r="H19" s="135">
        <v>246</v>
      </c>
      <c r="I19" s="176" t="s">
        <v>777</v>
      </c>
    </row>
    <row r="20" spans="1:9" ht="11.25" customHeight="1" x14ac:dyDescent="0.2">
      <c r="A20" s="20"/>
      <c r="B20" s="165" t="s">
        <v>302</v>
      </c>
      <c r="C20" s="135">
        <v>1216</v>
      </c>
      <c r="D20" s="135">
        <v>1074</v>
      </c>
      <c r="E20" s="135">
        <v>7</v>
      </c>
      <c r="F20" s="135">
        <v>4</v>
      </c>
      <c r="G20" s="135">
        <v>318</v>
      </c>
      <c r="H20" s="135">
        <v>314</v>
      </c>
      <c r="I20" s="176" t="s">
        <v>778</v>
      </c>
    </row>
    <row r="21" spans="1:9" ht="11.25" customHeight="1" x14ac:dyDescent="0.2">
      <c r="A21" s="20"/>
      <c r="B21" s="165" t="s">
        <v>304</v>
      </c>
      <c r="C21" s="135">
        <v>7200</v>
      </c>
      <c r="D21" s="135">
        <v>6122</v>
      </c>
      <c r="E21" s="135">
        <v>18</v>
      </c>
      <c r="F21" s="135">
        <v>13</v>
      </c>
      <c r="G21" s="135">
        <v>445</v>
      </c>
      <c r="H21" s="135">
        <v>432</v>
      </c>
      <c r="I21" s="176" t="s">
        <v>779</v>
      </c>
    </row>
    <row r="22" spans="1:9" ht="11.25" customHeight="1" x14ac:dyDescent="0.2">
      <c r="A22" s="20"/>
      <c r="B22" s="165" t="s">
        <v>306</v>
      </c>
      <c r="C22" s="135">
        <v>4876</v>
      </c>
      <c r="D22" s="135">
        <v>4589</v>
      </c>
      <c r="E22" s="135">
        <v>40</v>
      </c>
      <c r="F22" s="135">
        <v>20</v>
      </c>
      <c r="G22" s="135">
        <v>490</v>
      </c>
      <c r="H22" s="135">
        <v>470</v>
      </c>
      <c r="I22" s="176" t="s">
        <v>780</v>
      </c>
    </row>
    <row r="23" spans="1:9" ht="11.25" customHeight="1" x14ac:dyDescent="0.2">
      <c r="A23" s="20"/>
      <c r="B23" s="165" t="s">
        <v>308</v>
      </c>
      <c r="C23" s="135">
        <v>7383</v>
      </c>
      <c r="D23" s="135">
        <v>6582</v>
      </c>
      <c r="E23" s="135">
        <v>31</v>
      </c>
      <c r="F23" s="135">
        <v>27</v>
      </c>
      <c r="G23" s="135">
        <v>624</v>
      </c>
      <c r="H23" s="135">
        <v>597</v>
      </c>
      <c r="I23" s="176" t="s">
        <v>781</v>
      </c>
    </row>
    <row r="24" spans="1:9" ht="11.25" customHeight="1" x14ac:dyDescent="0.2">
      <c r="A24" s="20"/>
      <c r="B24" s="165" t="s">
        <v>310</v>
      </c>
      <c r="C24" s="135">
        <v>10317</v>
      </c>
      <c r="D24" s="135">
        <v>10797</v>
      </c>
      <c r="E24" s="135">
        <v>38</v>
      </c>
      <c r="F24" s="135">
        <v>19</v>
      </c>
      <c r="G24" s="135">
        <v>1522</v>
      </c>
      <c r="H24" s="135">
        <v>1503</v>
      </c>
      <c r="I24" s="176" t="s">
        <v>782</v>
      </c>
    </row>
    <row r="25" spans="1:9" ht="11.25" customHeight="1" x14ac:dyDescent="0.2">
      <c r="A25" s="20"/>
      <c r="B25" s="165" t="s">
        <v>312</v>
      </c>
      <c r="C25" s="135">
        <v>4942</v>
      </c>
      <c r="D25" s="135">
        <v>5839</v>
      </c>
      <c r="E25" s="135">
        <v>21</v>
      </c>
      <c r="F25" s="135">
        <v>20</v>
      </c>
      <c r="G25" s="135">
        <v>1078</v>
      </c>
      <c r="H25" s="135">
        <v>1058</v>
      </c>
      <c r="I25" s="176" t="s">
        <v>783</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9972</v>
      </c>
      <c r="D28" s="135">
        <v>9143</v>
      </c>
      <c r="E28" s="135">
        <v>0</v>
      </c>
      <c r="F28" s="135">
        <v>0</v>
      </c>
      <c r="G28" s="135">
        <v>169</v>
      </c>
      <c r="H28" s="135">
        <v>169</v>
      </c>
      <c r="I28" s="176" t="s">
        <v>195</v>
      </c>
    </row>
    <row r="29" spans="1:9" ht="11.25" customHeight="1" x14ac:dyDescent="0.2">
      <c r="A29" s="20"/>
      <c r="B29" s="168" t="s">
        <v>317</v>
      </c>
      <c r="C29" s="135">
        <v>6883</v>
      </c>
      <c r="D29" s="135">
        <v>7063</v>
      </c>
      <c r="E29" s="135">
        <v>2</v>
      </c>
      <c r="F29" s="135">
        <v>0</v>
      </c>
      <c r="G29" s="135">
        <v>226</v>
      </c>
      <c r="H29" s="135">
        <v>226</v>
      </c>
      <c r="I29" s="176" t="s">
        <v>195</v>
      </c>
    </row>
    <row r="30" spans="1:9" ht="11.25" customHeight="1" x14ac:dyDescent="0.2">
      <c r="A30" s="20"/>
      <c r="B30" s="165" t="s">
        <v>319</v>
      </c>
      <c r="C30" s="135">
        <v>11349</v>
      </c>
      <c r="D30" s="135">
        <v>10266</v>
      </c>
      <c r="E30" s="135">
        <v>0</v>
      </c>
      <c r="F30" s="135">
        <v>0</v>
      </c>
      <c r="G30" s="135">
        <v>386</v>
      </c>
      <c r="H30" s="135">
        <v>386</v>
      </c>
      <c r="I30" s="176" t="s">
        <v>195</v>
      </c>
    </row>
    <row r="31" spans="1:9" ht="11.25" customHeight="1" x14ac:dyDescent="0.2">
      <c r="A31" s="20"/>
      <c r="B31" s="168" t="s">
        <v>321</v>
      </c>
      <c r="C31" s="135">
        <v>3280</v>
      </c>
      <c r="D31" s="135">
        <v>2844</v>
      </c>
      <c r="E31" s="135">
        <v>7</v>
      </c>
      <c r="F31" s="135">
        <v>1</v>
      </c>
      <c r="G31" s="135">
        <v>210</v>
      </c>
      <c r="H31" s="135">
        <v>209</v>
      </c>
      <c r="I31" s="176" t="s">
        <v>784</v>
      </c>
    </row>
    <row r="32" spans="1:9" ht="11.25" customHeight="1" x14ac:dyDescent="0.2">
      <c r="A32" s="20"/>
      <c r="B32" s="165" t="s">
        <v>323</v>
      </c>
      <c r="C32" s="135">
        <v>6517</v>
      </c>
      <c r="D32" s="135">
        <v>7526</v>
      </c>
      <c r="E32" s="135">
        <v>164</v>
      </c>
      <c r="F32" s="135">
        <v>110</v>
      </c>
      <c r="G32" s="135">
        <v>3740</v>
      </c>
      <c r="H32" s="135">
        <v>3630</v>
      </c>
      <c r="I32" s="176" t="s">
        <v>785</v>
      </c>
    </row>
    <row r="33" spans="1:11" ht="11.25" customHeight="1" x14ac:dyDescent="0.2">
      <c r="A33" s="20"/>
      <c r="B33" s="165" t="s">
        <v>325</v>
      </c>
      <c r="C33" s="27">
        <v>8.5848772080999591</v>
      </c>
      <c r="D33" s="27">
        <v>8.5540481400437596</v>
      </c>
      <c r="E33" s="27">
        <v>102.5</v>
      </c>
      <c r="F33" s="27">
        <v>81</v>
      </c>
      <c r="G33" s="27">
        <v>46.177272727272701</v>
      </c>
      <c r="H33" s="169">
        <v>-34.822727272727299</v>
      </c>
      <c r="I33" s="176" t="s">
        <v>786</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30762</v>
      </c>
      <c r="D36" s="135">
        <v>29776</v>
      </c>
      <c r="E36" s="135">
        <v>171</v>
      </c>
      <c r="F36" s="135">
        <v>111</v>
      </c>
      <c r="G36" s="135">
        <v>4421</v>
      </c>
      <c r="H36" s="135">
        <v>4310</v>
      </c>
      <c r="I36" s="176" t="s">
        <v>787</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788</v>
      </c>
      <c r="C39" s="135">
        <v>5823</v>
      </c>
      <c r="D39" s="135">
        <v>6320</v>
      </c>
      <c r="E39" s="135">
        <v>114</v>
      </c>
      <c r="F39" s="135">
        <v>46</v>
      </c>
      <c r="G39" s="135">
        <v>2038</v>
      </c>
      <c r="H39" s="135">
        <v>1992</v>
      </c>
      <c r="I39" s="176" t="s">
        <v>789</v>
      </c>
      <c r="J39" s="109"/>
      <c r="K39" s="109"/>
    </row>
    <row r="40" spans="1:11" ht="11.25" customHeight="1" x14ac:dyDescent="0.2">
      <c r="A40" s="18"/>
      <c r="B40" s="165" t="s">
        <v>790</v>
      </c>
      <c r="C40" s="135">
        <v>7932</v>
      </c>
      <c r="D40" s="135">
        <v>8059</v>
      </c>
      <c r="E40" s="135">
        <v>48</v>
      </c>
      <c r="F40" s="135">
        <v>60</v>
      </c>
      <c r="G40" s="135">
        <v>1382</v>
      </c>
      <c r="H40" s="135">
        <v>1322</v>
      </c>
      <c r="I40" s="176" t="s">
        <v>791</v>
      </c>
      <c r="J40" s="109"/>
      <c r="K40" s="109"/>
    </row>
    <row r="41" spans="1:11" ht="11.25" customHeight="1" x14ac:dyDescent="0.2">
      <c r="A41" s="18"/>
      <c r="B41" s="165"/>
      <c r="C41" s="135"/>
      <c r="D41" s="135"/>
      <c r="E41" s="135"/>
      <c r="F41" s="135"/>
      <c r="G41" s="135"/>
      <c r="H41" s="135"/>
      <c r="I41" s="176"/>
      <c r="J41" s="109"/>
      <c r="K41" s="109"/>
    </row>
    <row r="42" spans="1:11" ht="11.25" customHeight="1" x14ac:dyDescent="0.2">
      <c r="A42" s="18" t="s">
        <v>356</v>
      </c>
      <c r="B42" s="165"/>
      <c r="C42" s="135"/>
      <c r="D42" s="135"/>
      <c r="E42" s="135"/>
      <c r="F42" s="135"/>
      <c r="G42" s="135"/>
      <c r="H42" s="135"/>
      <c r="I42" s="176"/>
      <c r="J42" s="109"/>
      <c r="K42" s="109"/>
    </row>
    <row r="43" spans="1:11" ht="11.25" customHeight="1" x14ac:dyDescent="0.2">
      <c r="A43" s="18"/>
      <c r="B43" s="165" t="s">
        <v>184</v>
      </c>
      <c r="C43" s="135">
        <v>34643</v>
      </c>
      <c r="D43" s="135">
        <v>33490</v>
      </c>
      <c r="E43" s="135">
        <v>133</v>
      </c>
      <c r="F43" s="135">
        <v>92</v>
      </c>
      <c r="G43" s="135">
        <v>4026</v>
      </c>
      <c r="H43" s="135">
        <v>3934</v>
      </c>
      <c r="I43" s="176" t="s">
        <v>792</v>
      </c>
      <c r="J43" s="109"/>
      <c r="K43" s="109"/>
    </row>
    <row r="44" spans="1:11" ht="11.25" customHeight="1" x14ac:dyDescent="0.2">
      <c r="A44" s="26"/>
      <c r="B44" s="28"/>
      <c r="C44" s="28"/>
      <c r="D44" s="28"/>
      <c r="E44" s="28"/>
      <c r="F44" s="28"/>
      <c r="G44" s="28"/>
      <c r="H44" s="93"/>
      <c r="I44" s="99"/>
      <c r="J44" s="26"/>
      <c r="K44" s="109"/>
    </row>
    <row r="45" spans="1:11" ht="11.25" customHeight="1" x14ac:dyDescent="0.2">
      <c r="A45" s="122" t="s">
        <v>243</v>
      </c>
      <c r="K45" s="109"/>
    </row>
    <row r="46" spans="1:11" ht="11.25" customHeight="1" x14ac:dyDescent="0.2">
      <c r="A46" s="122" t="s">
        <v>155</v>
      </c>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K66"/>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793</v>
      </c>
    </row>
    <row r="2" spans="1:11" ht="11.25" customHeight="1" x14ac:dyDescent="0.2">
      <c r="B2" s="109"/>
      <c r="C2" s="109"/>
      <c r="D2" s="109"/>
      <c r="E2" s="109"/>
      <c r="F2" s="109"/>
      <c r="G2" s="109"/>
      <c r="H2" s="135"/>
      <c r="I2" s="172"/>
      <c r="J2" s="66"/>
      <c r="K2" s="66"/>
    </row>
    <row r="3" spans="1:11" ht="15" customHeight="1" x14ac:dyDescent="0.25">
      <c r="A3" s="23" t="s">
        <v>772</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448189</v>
      </c>
      <c r="D9" s="9">
        <v>407141</v>
      </c>
      <c r="E9" s="9">
        <v>58508</v>
      </c>
      <c r="F9" s="9">
        <v>1644</v>
      </c>
      <c r="G9" s="9">
        <v>16896</v>
      </c>
      <c r="H9" s="9">
        <v>15252</v>
      </c>
      <c r="I9" s="98" t="s">
        <v>254</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341721</v>
      </c>
      <c r="D12" s="135">
        <v>302736</v>
      </c>
      <c r="E12" s="135">
        <v>42446</v>
      </c>
      <c r="F12" s="135">
        <v>78</v>
      </c>
      <c r="G12" s="135">
        <v>2711</v>
      </c>
      <c r="H12" s="135">
        <v>2633</v>
      </c>
      <c r="I12" s="176" t="s">
        <v>794</v>
      </c>
    </row>
    <row r="13" spans="1:11" ht="11.25" customHeight="1" x14ac:dyDescent="0.2">
      <c r="A13" s="20"/>
      <c r="B13" s="165" t="s">
        <v>291</v>
      </c>
      <c r="C13" s="135">
        <v>52225</v>
      </c>
      <c r="D13" s="135">
        <v>49418</v>
      </c>
      <c r="E13" s="135">
        <v>8010</v>
      </c>
      <c r="F13" s="135">
        <v>547</v>
      </c>
      <c r="G13" s="135">
        <v>9121</v>
      </c>
      <c r="H13" s="135">
        <v>8574</v>
      </c>
      <c r="I13" s="176" t="s">
        <v>795</v>
      </c>
    </row>
    <row r="14" spans="1:11" ht="11.25" customHeight="1" x14ac:dyDescent="0.2">
      <c r="A14" s="20"/>
      <c r="B14" s="165" t="s">
        <v>293</v>
      </c>
      <c r="C14" s="135">
        <v>11260</v>
      </c>
      <c r="D14" s="135">
        <v>14162</v>
      </c>
      <c r="E14" s="135">
        <v>1157</v>
      </c>
      <c r="F14" s="135">
        <v>73</v>
      </c>
      <c r="G14" s="135">
        <v>856</v>
      </c>
      <c r="H14" s="135">
        <v>783</v>
      </c>
      <c r="I14" s="176" t="s">
        <v>796</v>
      </c>
    </row>
    <row r="15" spans="1:11" ht="11.25" customHeight="1" x14ac:dyDescent="0.2">
      <c r="A15" s="20"/>
      <c r="B15" s="165" t="s">
        <v>295</v>
      </c>
      <c r="C15" s="135">
        <v>10568</v>
      </c>
      <c r="D15" s="135">
        <v>12485</v>
      </c>
      <c r="E15" s="135">
        <v>2126</v>
      </c>
      <c r="F15" s="135">
        <v>211</v>
      </c>
      <c r="G15" s="135">
        <v>1182</v>
      </c>
      <c r="H15" s="135">
        <v>971</v>
      </c>
      <c r="I15" s="176" t="s">
        <v>797</v>
      </c>
    </row>
    <row r="16" spans="1:11" ht="11.25" customHeight="1" x14ac:dyDescent="0.2">
      <c r="A16" s="20"/>
      <c r="B16" s="165" t="s">
        <v>297</v>
      </c>
      <c r="C16" s="135">
        <v>3325</v>
      </c>
      <c r="D16" s="135">
        <v>3577</v>
      </c>
      <c r="E16" s="135">
        <v>526</v>
      </c>
      <c r="F16" s="135">
        <v>1</v>
      </c>
      <c r="G16" s="135">
        <v>159</v>
      </c>
      <c r="H16" s="135">
        <v>158</v>
      </c>
      <c r="I16" s="176" t="s">
        <v>798</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37125</v>
      </c>
      <c r="D19" s="135">
        <v>35266</v>
      </c>
      <c r="E19" s="135">
        <v>9036</v>
      </c>
      <c r="F19" s="135">
        <v>148</v>
      </c>
      <c r="G19" s="135">
        <v>888</v>
      </c>
      <c r="H19" s="135">
        <v>740</v>
      </c>
      <c r="I19" s="176" t="s">
        <v>799</v>
      </c>
    </row>
    <row r="20" spans="1:9" ht="11.25" customHeight="1" x14ac:dyDescent="0.2">
      <c r="A20" s="20"/>
      <c r="B20" s="165" t="s">
        <v>302</v>
      </c>
      <c r="C20" s="135">
        <v>24508</v>
      </c>
      <c r="D20" s="135">
        <v>22097</v>
      </c>
      <c r="E20" s="135">
        <v>3963</v>
      </c>
      <c r="F20" s="135">
        <v>168</v>
      </c>
      <c r="G20" s="135">
        <v>1407</v>
      </c>
      <c r="H20" s="135">
        <v>1239</v>
      </c>
      <c r="I20" s="176" t="s">
        <v>800</v>
      </c>
    </row>
    <row r="21" spans="1:9" ht="11.25" customHeight="1" x14ac:dyDescent="0.2">
      <c r="A21" s="20"/>
      <c r="B21" s="165" t="s">
        <v>304</v>
      </c>
      <c r="C21" s="135">
        <v>80114</v>
      </c>
      <c r="D21" s="135">
        <v>70627</v>
      </c>
      <c r="E21" s="135">
        <v>9893</v>
      </c>
      <c r="F21" s="135">
        <v>225</v>
      </c>
      <c r="G21" s="135">
        <v>1903</v>
      </c>
      <c r="H21" s="135">
        <v>1678</v>
      </c>
      <c r="I21" s="176" t="s">
        <v>801</v>
      </c>
    </row>
    <row r="22" spans="1:9" ht="11.25" customHeight="1" x14ac:dyDescent="0.2">
      <c r="A22" s="20"/>
      <c r="B22" s="165" t="s">
        <v>306</v>
      </c>
      <c r="C22" s="135">
        <v>72726</v>
      </c>
      <c r="D22" s="135">
        <v>64322</v>
      </c>
      <c r="E22" s="135">
        <v>12447</v>
      </c>
      <c r="F22" s="135">
        <v>277</v>
      </c>
      <c r="G22" s="135">
        <v>2051</v>
      </c>
      <c r="H22" s="135">
        <v>1774</v>
      </c>
      <c r="I22" s="176" t="s">
        <v>802</v>
      </c>
    </row>
    <row r="23" spans="1:9" ht="11.25" customHeight="1" x14ac:dyDescent="0.2">
      <c r="A23" s="20"/>
      <c r="B23" s="165" t="s">
        <v>308</v>
      </c>
      <c r="C23" s="135">
        <v>83324</v>
      </c>
      <c r="D23" s="135">
        <v>68287</v>
      </c>
      <c r="E23" s="135">
        <v>9044</v>
      </c>
      <c r="F23" s="135">
        <v>244</v>
      </c>
      <c r="G23" s="135">
        <v>2494</v>
      </c>
      <c r="H23" s="135">
        <v>2250</v>
      </c>
      <c r="I23" s="176" t="s">
        <v>803</v>
      </c>
    </row>
    <row r="24" spans="1:9" ht="11.25" customHeight="1" x14ac:dyDescent="0.2">
      <c r="A24" s="20"/>
      <c r="B24" s="165" t="s">
        <v>310</v>
      </c>
      <c r="C24" s="135">
        <v>101977</v>
      </c>
      <c r="D24" s="135">
        <v>97341</v>
      </c>
      <c r="E24" s="135">
        <v>8951</v>
      </c>
      <c r="F24" s="135">
        <v>344</v>
      </c>
      <c r="G24" s="135">
        <v>5088</v>
      </c>
      <c r="H24" s="135">
        <v>4744</v>
      </c>
      <c r="I24" s="176" t="s">
        <v>804</v>
      </c>
    </row>
    <row r="25" spans="1:9" ht="11.25" customHeight="1" x14ac:dyDescent="0.2">
      <c r="A25" s="20"/>
      <c r="B25" s="165" t="s">
        <v>312</v>
      </c>
      <c r="C25" s="135">
        <v>48415</v>
      </c>
      <c r="D25" s="135">
        <v>49201</v>
      </c>
      <c r="E25" s="135">
        <v>5174</v>
      </c>
      <c r="F25" s="135">
        <v>238</v>
      </c>
      <c r="G25" s="135">
        <v>3065</v>
      </c>
      <c r="H25" s="135">
        <v>2827</v>
      </c>
      <c r="I25" s="176" t="s">
        <v>805</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121311</v>
      </c>
      <c r="D28" s="135">
        <v>99890</v>
      </c>
      <c r="E28" s="135">
        <v>5733</v>
      </c>
      <c r="F28" s="135">
        <v>5</v>
      </c>
      <c r="G28" s="135">
        <v>1108</v>
      </c>
      <c r="H28" s="135">
        <v>1103</v>
      </c>
      <c r="I28" s="176" t="s">
        <v>806</v>
      </c>
    </row>
    <row r="29" spans="1:9" ht="11.25" customHeight="1" x14ac:dyDescent="0.2">
      <c r="A29" s="20"/>
      <c r="B29" s="168" t="s">
        <v>317</v>
      </c>
      <c r="C29" s="135">
        <v>81579</v>
      </c>
      <c r="D29" s="135">
        <v>80461</v>
      </c>
      <c r="E29" s="135">
        <v>7501</v>
      </c>
      <c r="F29" s="135">
        <v>10</v>
      </c>
      <c r="G29" s="135">
        <v>968</v>
      </c>
      <c r="H29" s="135">
        <v>958</v>
      </c>
      <c r="I29" s="176" t="s">
        <v>807</v>
      </c>
    </row>
    <row r="30" spans="1:9" ht="11.25" customHeight="1" x14ac:dyDescent="0.2">
      <c r="A30" s="20"/>
      <c r="B30" s="165" t="s">
        <v>319</v>
      </c>
      <c r="C30" s="135">
        <v>145576</v>
      </c>
      <c r="D30" s="135">
        <v>132522</v>
      </c>
      <c r="E30" s="135">
        <v>21478</v>
      </c>
      <c r="F30" s="135">
        <v>6</v>
      </c>
      <c r="G30" s="135">
        <v>1069</v>
      </c>
      <c r="H30" s="135">
        <v>1063</v>
      </c>
      <c r="I30" s="176" t="s">
        <v>808</v>
      </c>
    </row>
    <row r="31" spans="1:9" ht="11.25" customHeight="1" x14ac:dyDescent="0.2">
      <c r="A31" s="20"/>
      <c r="B31" s="168" t="s">
        <v>321</v>
      </c>
      <c r="C31" s="135">
        <v>37756</v>
      </c>
      <c r="D31" s="135">
        <v>27292</v>
      </c>
      <c r="E31" s="135">
        <v>6263</v>
      </c>
      <c r="F31" s="135">
        <v>43</v>
      </c>
      <c r="G31" s="135">
        <v>572</v>
      </c>
      <c r="H31" s="135">
        <v>529</v>
      </c>
      <c r="I31" s="176" t="s">
        <v>809</v>
      </c>
    </row>
    <row r="32" spans="1:9" ht="11.25" customHeight="1" x14ac:dyDescent="0.2">
      <c r="A32" s="20"/>
      <c r="B32" s="165" t="s">
        <v>323</v>
      </c>
      <c r="C32" s="135">
        <v>61967</v>
      </c>
      <c r="D32" s="135">
        <v>66976</v>
      </c>
      <c r="E32" s="135">
        <v>17533</v>
      </c>
      <c r="F32" s="135">
        <v>1580</v>
      </c>
      <c r="G32" s="135">
        <v>13179</v>
      </c>
      <c r="H32" s="135">
        <v>11599</v>
      </c>
      <c r="I32" s="176" t="s">
        <v>810</v>
      </c>
    </row>
    <row r="33" spans="1:11" ht="11.25" customHeight="1" x14ac:dyDescent="0.2">
      <c r="A33" s="20"/>
      <c r="B33" s="165" t="s">
        <v>325</v>
      </c>
      <c r="C33" s="27">
        <v>8.4500747858405507</v>
      </c>
      <c r="D33" s="27">
        <v>8.4176988776103396</v>
      </c>
      <c r="E33" s="27">
        <v>11.609901326982</v>
      </c>
      <c r="F33" s="27">
        <v>119.25</v>
      </c>
      <c r="G33" s="27">
        <v>65.067567567567593</v>
      </c>
      <c r="H33" s="169">
        <v>-54.1824324324324</v>
      </c>
      <c r="I33" s="176" t="s">
        <v>811</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382330</v>
      </c>
      <c r="D36" s="135">
        <v>336594</v>
      </c>
      <c r="E36" s="135">
        <v>44730</v>
      </c>
      <c r="F36" s="135">
        <v>1630</v>
      </c>
      <c r="G36" s="135">
        <v>16110</v>
      </c>
      <c r="H36" s="135">
        <v>14480</v>
      </c>
      <c r="I36" s="176" t="s">
        <v>812</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790</v>
      </c>
      <c r="C39" s="135">
        <v>74868</v>
      </c>
      <c r="D39" s="135">
        <v>80101</v>
      </c>
      <c r="E39" s="135">
        <v>12819</v>
      </c>
      <c r="F39" s="135">
        <v>855</v>
      </c>
      <c r="G39" s="135">
        <v>6563</v>
      </c>
      <c r="H39" s="135">
        <v>5708</v>
      </c>
      <c r="I39" s="176" t="s">
        <v>813</v>
      </c>
      <c r="J39" s="109"/>
      <c r="K39" s="109"/>
    </row>
    <row r="40" spans="1:11" ht="11.25" customHeight="1" x14ac:dyDescent="0.2">
      <c r="A40" s="18"/>
      <c r="B40" s="165" t="s">
        <v>788</v>
      </c>
      <c r="C40" s="135">
        <v>78957</v>
      </c>
      <c r="D40" s="135">
        <v>81517</v>
      </c>
      <c r="E40" s="135">
        <v>11508</v>
      </c>
      <c r="F40" s="135">
        <v>686</v>
      </c>
      <c r="G40" s="135">
        <v>5792</v>
      </c>
      <c r="H40" s="135">
        <v>5106</v>
      </c>
      <c r="I40" s="176" t="s">
        <v>814</v>
      </c>
      <c r="J40" s="109"/>
      <c r="K40" s="109"/>
    </row>
    <row r="41" spans="1:11" ht="11.25" customHeight="1" x14ac:dyDescent="0.2">
      <c r="A41" s="18"/>
      <c r="B41" s="165" t="s">
        <v>338</v>
      </c>
      <c r="C41" s="135">
        <v>38949</v>
      </c>
      <c r="D41" s="135">
        <v>39066</v>
      </c>
      <c r="E41" s="135">
        <v>5584</v>
      </c>
      <c r="F41" s="135">
        <v>7</v>
      </c>
      <c r="G41" s="135">
        <v>1075</v>
      </c>
      <c r="H41" s="135">
        <v>1068</v>
      </c>
      <c r="I41" s="176" t="s">
        <v>815</v>
      </c>
      <c r="J41" s="109"/>
      <c r="K41" s="109"/>
    </row>
    <row r="42" spans="1:11" ht="11.25" customHeight="1" x14ac:dyDescent="0.2">
      <c r="A42" s="18"/>
      <c r="B42" s="165" t="s">
        <v>340</v>
      </c>
      <c r="C42" s="135">
        <v>45324</v>
      </c>
      <c r="D42" s="135">
        <v>41668</v>
      </c>
      <c r="E42" s="135">
        <v>4184</v>
      </c>
      <c r="F42" s="135">
        <v>12</v>
      </c>
      <c r="G42" s="135">
        <v>964</v>
      </c>
      <c r="H42" s="135">
        <v>952</v>
      </c>
      <c r="I42" s="176" t="s">
        <v>816</v>
      </c>
      <c r="J42" s="109"/>
      <c r="K42" s="109"/>
    </row>
    <row r="43" spans="1:11" ht="11.25" customHeight="1" x14ac:dyDescent="0.2">
      <c r="A43" s="18"/>
      <c r="B43" s="165" t="s">
        <v>817</v>
      </c>
      <c r="C43" s="135">
        <v>56835</v>
      </c>
      <c r="D43" s="135">
        <v>27993</v>
      </c>
      <c r="E43" s="135">
        <v>5101</v>
      </c>
      <c r="F43" s="135">
        <v>42</v>
      </c>
      <c r="G43" s="135">
        <v>655</v>
      </c>
      <c r="H43" s="135">
        <v>613</v>
      </c>
      <c r="I43" s="176" t="s">
        <v>818</v>
      </c>
      <c r="J43" s="109"/>
      <c r="K43" s="109"/>
    </row>
    <row r="44" spans="1:11" ht="11.25" customHeight="1" x14ac:dyDescent="0.2">
      <c r="A44" s="18"/>
      <c r="B44" s="165" t="s">
        <v>346</v>
      </c>
      <c r="C44" s="135">
        <v>3090</v>
      </c>
      <c r="D44" s="135">
        <v>3236</v>
      </c>
      <c r="E44" s="135">
        <v>1397</v>
      </c>
      <c r="F44" s="135">
        <v>1</v>
      </c>
      <c r="G44" s="135">
        <v>503</v>
      </c>
      <c r="H44" s="135">
        <v>502</v>
      </c>
      <c r="I44" s="176" t="s">
        <v>819</v>
      </c>
      <c r="J44" s="109"/>
      <c r="K44" s="109"/>
    </row>
    <row r="45" spans="1:11" ht="11.25" customHeight="1" x14ac:dyDescent="0.2">
      <c r="A45" s="18"/>
      <c r="B45" s="165"/>
      <c r="C45" s="135"/>
      <c r="D45" s="135"/>
      <c r="E45" s="135"/>
      <c r="F45" s="135"/>
      <c r="G45" s="135"/>
      <c r="H45" s="135"/>
      <c r="I45" s="176"/>
      <c r="J45" s="109"/>
      <c r="K45" s="109"/>
    </row>
    <row r="46" spans="1:11" ht="11.25" customHeight="1" x14ac:dyDescent="0.2">
      <c r="A46" s="18" t="s">
        <v>356</v>
      </c>
      <c r="B46" s="165"/>
      <c r="C46" s="135"/>
      <c r="D46" s="135"/>
      <c r="E46" s="135"/>
      <c r="F46" s="135"/>
      <c r="G46" s="135"/>
      <c r="H46" s="135"/>
      <c r="I46" s="176"/>
      <c r="J46" s="109"/>
      <c r="K46" s="109"/>
    </row>
    <row r="47" spans="1:11" ht="11.25" customHeight="1" x14ac:dyDescent="0.2">
      <c r="A47" s="18"/>
      <c r="B47" s="165" t="s">
        <v>184</v>
      </c>
      <c r="C47" s="135">
        <v>431414</v>
      </c>
      <c r="D47" s="135">
        <v>388554</v>
      </c>
      <c r="E47" s="135">
        <v>53268</v>
      </c>
      <c r="F47" s="135">
        <v>1381</v>
      </c>
      <c r="G47" s="135">
        <v>14767</v>
      </c>
      <c r="H47" s="135">
        <v>13386</v>
      </c>
      <c r="I47" s="176" t="s">
        <v>820</v>
      </c>
      <c r="J47" s="109"/>
      <c r="K47" s="109"/>
    </row>
    <row r="48" spans="1:11" ht="11.25" customHeight="1" x14ac:dyDescent="0.2">
      <c r="A48" s="18"/>
      <c r="B48" s="165" t="s">
        <v>358</v>
      </c>
      <c r="C48" s="135">
        <v>3432</v>
      </c>
      <c r="D48" s="135">
        <v>4449</v>
      </c>
      <c r="E48" s="135">
        <v>1782</v>
      </c>
      <c r="F48" s="135">
        <v>203</v>
      </c>
      <c r="G48" s="135">
        <v>804</v>
      </c>
      <c r="H48" s="135">
        <v>601</v>
      </c>
      <c r="I48" s="176" t="s">
        <v>821</v>
      </c>
      <c r="J48" s="109"/>
      <c r="K48" s="109"/>
    </row>
    <row r="49" spans="1:11" ht="11.25" customHeight="1" x14ac:dyDescent="0.2">
      <c r="A49" s="26"/>
      <c r="B49" s="28"/>
      <c r="C49" s="28"/>
      <c r="D49" s="28"/>
      <c r="E49" s="28"/>
      <c r="F49" s="28"/>
      <c r="G49" s="28"/>
      <c r="H49" s="93"/>
      <c r="I49" s="99"/>
      <c r="J49" s="26"/>
      <c r="K49" s="109"/>
    </row>
    <row r="50" spans="1:11" ht="11.25" customHeight="1" x14ac:dyDescent="0.2">
      <c r="A50" s="18" t="s">
        <v>155</v>
      </c>
      <c r="K50" s="109"/>
    </row>
    <row r="51" spans="1:11" ht="11.25" customHeight="1" x14ac:dyDescent="0.2">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row r="66"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R56"/>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94" t="s">
        <v>822</v>
      </c>
    </row>
    <row r="2" spans="1:18" x14ac:dyDescent="0.2">
      <c r="C2" s="109"/>
      <c r="D2" s="109"/>
      <c r="E2" s="109"/>
      <c r="F2" s="109"/>
      <c r="G2" s="109"/>
      <c r="H2" s="135"/>
      <c r="I2" s="172"/>
      <c r="J2" s="148"/>
    </row>
    <row r="3" spans="1:18" ht="15" x14ac:dyDescent="0.25">
      <c r="A3" s="23" t="s">
        <v>823</v>
      </c>
      <c r="B3" s="23"/>
      <c r="C3" s="23"/>
      <c r="D3" s="23"/>
      <c r="E3" s="23"/>
      <c r="F3" s="23"/>
      <c r="G3" s="23"/>
      <c r="H3" s="90"/>
      <c r="I3" s="96"/>
      <c r="J3" s="23"/>
    </row>
    <row r="4" spans="1:18" ht="14.25" x14ac:dyDescent="0.2">
      <c r="A4" s="24" t="s">
        <v>161</v>
      </c>
      <c r="B4" s="24"/>
      <c r="C4" s="24"/>
      <c r="D4" s="24"/>
      <c r="E4" s="24"/>
      <c r="F4" s="24"/>
      <c r="G4" s="24"/>
      <c r="H4" s="91"/>
      <c r="I4" s="97"/>
      <c r="J4" s="24"/>
    </row>
    <row r="5" spans="1:18" ht="12" customHeight="1" x14ac:dyDescent="0.25">
      <c r="A5" s="7"/>
      <c r="B5" s="1"/>
      <c r="C5" s="1"/>
      <c r="D5" s="1"/>
      <c r="E5" s="1"/>
      <c r="F5" s="1"/>
      <c r="G5" s="1"/>
      <c r="H5" s="157"/>
      <c r="I5" s="173"/>
      <c r="J5" s="1"/>
    </row>
    <row r="6" spans="1:18" ht="11.25" customHeight="1" x14ac:dyDescent="0.2">
      <c r="A6" s="203"/>
      <c r="B6" s="204"/>
      <c r="C6" s="34"/>
      <c r="D6" s="35"/>
      <c r="E6" s="33" t="s">
        <v>162</v>
      </c>
      <c r="F6" s="35"/>
      <c r="G6" s="36"/>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38001</v>
      </c>
      <c r="D9" s="9">
        <v>36842</v>
      </c>
      <c r="E9" s="9">
        <v>173</v>
      </c>
      <c r="F9" s="9">
        <v>111</v>
      </c>
      <c r="G9" s="9">
        <v>4731</v>
      </c>
      <c r="H9" s="9">
        <v>4620</v>
      </c>
      <c r="I9" s="98" t="s">
        <v>185</v>
      </c>
      <c r="J9" s="10"/>
    </row>
    <row r="10" spans="1:18" ht="6" customHeight="1" x14ac:dyDescent="0.2">
      <c r="A10" s="109"/>
      <c r="B10" s="109"/>
      <c r="C10" s="135"/>
      <c r="D10" s="135"/>
      <c r="E10" s="135"/>
      <c r="F10" s="135"/>
      <c r="G10" s="135"/>
      <c r="H10" s="135"/>
      <c r="I10" s="176"/>
      <c r="J10" s="137"/>
    </row>
    <row r="11" spans="1:18" ht="11.25" customHeight="1" x14ac:dyDescent="0.2">
      <c r="A11" s="109" t="s">
        <v>788</v>
      </c>
      <c r="B11" s="109"/>
      <c r="C11" s="135">
        <v>5981</v>
      </c>
      <c r="D11" s="135">
        <v>5501</v>
      </c>
      <c r="E11" s="135">
        <v>20</v>
      </c>
      <c r="F11" s="135">
        <v>12</v>
      </c>
      <c r="G11" s="135">
        <v>707</v>
      </c>
      <c r="H11" s="135">
        <v>695</v>
      </c>
      <c r="I11" s="176" t="s">
        <v>824</v>
      </c>
      <c r="J11" s="137"/>
    </row>
    <row r="12" spans="1:18" ht="11.25" customHeight="1" x14ac:dyDescent="0.2">
      <c r="A12" s="109" t="s">
        <v>825</v>
      </c>
      <c r="B12" s="109"/>
      <c r="C12" s="135">
        <v>4607</v>
      </c>
      <c r="D12" s="135">
        <v>4033</v>
      </c>
      <c r="E12" s="135">
        <v>18</v>
      </c>
      <c r="F12" s="135">
        <v>11</v>
      </c>
      <c r="G12" s="135">
        <v>484</v>
      </c>
      <c r="H12" s="135">
        <v>473</v>
      </c>
      <c r="I12" s="176" t="s">
        <v>826</v>
      </c>
      <c r="J12" s="137"/>
      <c r="N12" s="4"/>
      <c r="O12" s="4"/>
      <c r="P12" s="4"/>
      <c r="Q12" s="4"/>
      <c r="R12" s="4"/>
    </row>
    <row r="13" spans="1:18" ht="11.25" customHeight="1" x14ac:dyDescent="0.2">
      <c r="A13" s="109" t="s">
        <v>827</v>
      </c>
      <c r="B13" s="109"/>
      <c r="C13" s="135">
        <v>4871</v>
      </c>
      <c r="D13" s="135">
        <v>4795</v>
      </c>
      <c r="E13" s="135">
        <v>7</v>
      </c>
      <c r="F13" s="135">
        <v>7</v>
      </c>
      <c r="G13" s="135">
        <v>461</v>
      </c>
      <c r="H13" s="135">
        <v>454</v>
      </c>
      <c r="I13" s="176" t="s">
        <v>828</v>
      </c>
      <c r="J13" s="137"/>
    </row>
    <row r="14" spans="1:18" ht="11.25" customHeight="1" x14ac:dyDescent="0.2">
      <c r="A14" s="109" t="s">
        <v>239</v>
      </c>
      <c r="B14" s="109"/>
      <c r="C14" s="135">
        <v>6070</v>
      </c>
      <c r="D14" s="135">
        <v>8323</v>
      </c>
      <c r="E14" s="135">
        <v>93</v>
      </c>
      <c r="F14" s="135">
        <v>47</v>
      </c>
      <c r="G14" s="135">
        <v>730</v>
      </c>
      <c r="H14" s="135">
        <v>683</v>
      </c>
      <c r="I14" s="176" t="s">
        <v>829</v>
      </c>
      <c r="J14" s="137"/>
    </row>
    <row r="15" spans="1:18" ht="11.25" customHeight="1" x14ac:dyDescent="0.2">
      <c r="A15" s="26"/>
      <c r="B15" s="178"/>
      <c r="C15" s="26"/>
      <c r="D15" s="26"/>
      <c r="E15" s="178"/>
      <c r="F15" s="178"/>
      <c r="G15" s="178"/>
      <c r="H15" s="179"/>
      <c r="I15" s="180"/>
      <c r="J15" s="181"/>
    </row>
    <row r="16" spans="1:18" ht="11.25" customHeight="1" x14ac:dyDescent="0.2">
      <c r="A16" s="115" t="s">
        <v>155</v>
      </c>
      <c r="J16" s="6"/>
      <c r="N16" s="5"/>
      <c r="O16" s="5"/>
      <c r="P16" s="5"/>
      <c r="Q16" s="5"/>
      <c r="R16" s="5"/>
    </row>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B32"/>
  <sheetViews>
    <sheetView zoomScaleNormal="100" workbookViewId="0"/>
  </sheetViews>
  <sheetFormatPr defaultRowHeight="12.75" x14ac:dyDescent="0.2"/>
  <cols>
    <col min="1" max="1" width="2.7109375" customWidth="1"/>
    <col min="2" max="2" width="85.42578125" customWidth="1"/>
  </cols>
  <sheetData>
    <row r="1" spans="1:2" x14ac:dyDescent="0.2">
      <c r="A1" s="20" t="s">
        <v>13</v>
      </c>
    </row>
    <row r="3" spans="1:2" x14ac:dyDescent="0.2">
      <c r="B3" t="s">
        <v>14</v>
      </c>
    </row>
    <row r="4" spans="1:2" x14ac:dyDescent="0.2">
      <c r="B4" t="s">
        <v>15</v>
      </c>
    </row>
    <row r="5" spans="1:2" x14ac:dyDescent="0.2">
      <c r="B5" t="s">
        <v>16</v>
      </c>
    </row>
    <row r="6" spans="1:2" x14ac:dyDescent="0.2">
      <c r="B6" t="s">
        <v>17</v>
      </c>
    </row>
    <row r="8" spans="1:2" x14ac:dyDescent="0.2">
      <c r="B8" t="s">
        <v>18</v>
      </c>
    </row>
    <row r="9" spans="1:2" x14ac:dyDescent="0.2">
      <c r="B9" t="s">
        <v>19</v>
      </c>
    </row>
    <row r="10" spans="1:2" x14ac:dyDescent="0.2">
      <c r="B10" t="s">
        <v>20</v>
      </c>
    </row>
    <row r="12" spans="1:2" x14ac:dyDescent="0.2">
      <c r="B12" t="s">
        <v>21</v>
      </c>
    </row>
    <row r="13" spans="1:2" x14ac:dyDescent="0.2">
      <c r="B13" t="s">
        <v>22</v>
      </c>
    </row>
    <row r="15" spans="1:2" x14ac:dyDescent="0.2">
      <c r="A15" s="20" t="s">
        <v>23</v>
      </c>
    </row>
    <row r="17" spans="1:2" x14ac:dyDescent="0.2">
      <c r="B17" t="s">
        <v>24</v>
      </c>
    </row>
    <row r="19" spans="1:2" x14ac:dyDescent="0.2">
      <c r="A19" s="45"/>
      <c r="B19" s="45" t="s">
        <v>25</v>
      </c>
    </row>
    <row r="20" spans="1:2" x14ac:dyDescent="0.2">
      <c r="A20" s="45"/>
      <c r="B20" s="45" t="s">
        <v>26</v>
      </c>
    </row>
    <row r="22" spans="1:2" ht="38.25" x14ac:dyDescent="0.2">
      <c r="A22" s="106"/>
      <c r="B22" s="114" t="s">
        <v>27</v>
      </c>
    </row>
    <row r="24" spans="1:2" x14ac:dyDescent="0.2">
      <c r="A24" s="45"/>
      <c r="B24" s="45" t="s">
        <v>28</v>
      </c>
    </row>
    <row r="25" spans="1:2" x14ac:dyDescent="0.2">
      <c r="A25" s="45"/>
      <c r="B25" s="45"/>
    </row>
    <row r="26" spans="1:2" ht="38.25" x14ac:dyDescent="0.2">
      <c r="A26" s="106"/>
      <c r="B26" s="114" t="s">
        <v>29</v>
      </c>
    </row>
    <row r="28" spans="1:2" ht="76.5" x14ac:dyDescent="0.2">
      <c r="A28" s="106"/>
      <c r="B28" s="114" t="s">
        <v>30</v>
      </c>
    </row>
    <row r="30" spans="1:2" x14ac:dyDescent="0.2">
      <c r="B30" t="s">
        <v>31</v>
      </c>
    </row>
    <row r="32" spans="1:2" ht="25.5" x14ac:dyDescent="0.2">
      <c r="A32" s="107"/>
      <c r="B32" s="107" t="s">
        <v>32</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R47"/>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67" t="s">
        <v>830</v>
      </c>
    </row>
    <row r="2" spans="1:18" x14ac:dyDescent="0.2">
      <c r="B2" s="109"/>
      <c r="C2" s="109"/>
      <c r="D2" s="109"/>
      <c r="E2" s="109"/>
      <c r="F2" s="109"/>
      <c r="G2" s="109"/>
      <c r="H2" s="135"/>
      <c r="I2" s="172"/>
      <c r="J2" s="148"/>
    </row>
    <row r="3" spans="1:18" ht="15" x14ac:dyDescent="0.25">
      <c r="A3" s="23" t="s">
        <v>823</v>
      </c>
      <c r="B3" s="23"/>
      <c r="C3" s="23"/>
      <c r="D3" s="23"/>
      <c r="E3" s="23"/>
      <c r="F3" s="23"/>
      <c r="G3" s="23"/>
      <c r="H3" s="90"/>
      <c r="I3" s="96"/>
      <c r="J3" s="23"/>
    </row>
    <row r="4" spans="1:18" ht="14.25" x14ac:dyDescent="0.2">
      <c r="A4" s="24" t="s">
        <v>245</v>
      </c>
      <c r="B4" s="24"/>
      <c r="C4" s="24"/>
      <c r="D4" s="24"/>
      <c r="E4" s="24"/>
      <c r="F4" s="24"/>
      <c r="G4" s="24"/>
      <c r="H4" s="91"/>
      <c r="I4" s="97"/>
      <c r="J4" s="24"/>
    </row>
    <row r="5" spans="1:18" ht="12" customHeight="1" x14ac:dyDescent="0.25">
      <c r="A5" s="7"/>
      <c r="B5" s="1"/>
      <c r="C5" s="1"/>
      <c r="D5" s="1"/>
      <c r="E5" s="1"/>
      <c r="F5" s="1"/>
      <c r="G5" s="1"/>
      <c r="H5" s="92"/>
      <c r="I5" s="173"/>
      <c r="J5" s="1"/>
    </row>
    <row r="6" spans="1:18" ht="11.25" customHeight="1" x14ac:dyDescent="0.2">
      <c r="A6" s="203"/>
      <c r="B6" s="204"/>
      <c r="C6" s="150"/>
      <c r="D6" s="129"/>
      <c r="E6" s="151" t="s">
        <v>158</v>
      </c>
      <c r="F6" s="129"/>
      <c r="G6" s="152"/>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448189</v>
      </c>
      <c r="D9" s="9">
        <v>407141</v>
      </c>
      <c r="E9" s="9">
        <v>58508</v>
      </c>
      <c r="F9" s="9">
        <v>1644</v>
      </c>
      <c r="G9" s="9">
        <v>16896</v>
      </c>
      <c r="H9" s="9">
        <v>15252</v>
      </c>
      <c r="I9" s="98" t="s">
        <v>254</v>
      </c>
      <c r="J9" s="10"/>
    </row>
    <row r="10" spans="1:18" ht="6" customHeight="1" x14ac:dyDescent="0.2">
      <c r="A10" s="109"/>
      <c r="B10" s="109"/>
      <c r="C10" s="135"/>
      <c r="D10" s="135"/>
      <c r="E10" s="135"/>
      <c r="F10" s="135"/>
      <c r="G10" s="135"/>
      <c r="H10" s="135"/>
      <c r="I10" s="176"/>
      <c r="J10" s="137"/>
    </row>
    <row r="11" spans="1:18" ht="11.25" customHeight="1" x14ac:dyDescent="0.2">
      <c r="A11" s="109" t="s">
        <v>788</v>
      </c>
      <c r="B11" s="109"/>
      <c r="C11" s="135">
        <v>66894</v>
      </c>
      <c r="D11" s="135">
        <v>60793</v>
      </c>
      <c r="E11" s="135">
        <v>11318</v>
      </c>
      <c r="F11" s="135">
        <v>149</v>
      </c>
      <c r="G11" s="135">
        <v>2496</v>
      </c>
      <c r="H11" s="135">
        <v>2348</v>
      </c>
      <c r="I11" s="176" t="s">
        <v>831</v>
      </c>
      <c r="J11" s="137"/>
    </row>
    <row r="12" spans="1:18" ht="11.25" customHeight="1" x14ac:dyDescent="0.2">
      <c r="A12" s="109" t="s">
        <v>825</v>
      </c>
      <c r="B12" s="109"/>
      <c r="C12" s="135">
        <v>69027</v>
      </c>
      <c r="D12" s="135">
        <v>62321</v>
      </c>
      <c r="E12" s="135">
        <v>10584</v>
      </c>
      <c r="F12" s="135">
        <v>143</v>
      </c>
      <c r="G12" s="135">
        <v>1812</v>
      </c>
      <c r="H12" s="135">
        <v>1669</v>
      </c>
      <c r="I12" s="176" t="s">
        <v>832</v>
      </c>
      <c r="J12" s="137"/>
      <c r="N12" s="4"/>
      <c r="O12" s="4"/>
      <c r="P12" s="4"/>
      <c r="Q12" s="4"/>
      <c r="R12" s="4"/>
    </row>
    <row r="13" spans="1:18" ht="11.25" customHeight="1" x14ac:dyDescent="0.2">
      <c r="A13" s="109" t="s">
        <v>827</v>
      </c>
      <c r="B13" s="109"/>
      <c r="C13" s="135">
        <v>53398</v>
      </c>
      <c r="D13" s="135">
        <v>47793</v>
      </c>
      <c r="E13" s="135">
        <v>7393</v>
      </c>
      <c r="F13" s="135">
        <v>148</v>
      </c>
      <c r="G13" s="135">
        <v>1604</v>
      </c>
      <c r="H13" s="135">
        <v>1456</v>
      </c>
      <c r="I13" s="176" t="s">
        <v>833</v>
      </c>
      <c r="J13" s="137"/>
    </row>
    <row r="14" spans="1:18" ht="11.25" customHeight="1" x14ac:dyDescent="0.2">
      <c r="A14" s="109" t="s">
        <v>834</v>
      </c>
      <c r="B14" s="109"/>
      <c r="C14" s="135">
        <v>21625</v>
      </c>
      <c r="D14" s="135">
        <v>22196</v>
      </c>
      <c r="E14" s="135">
        <v>2610</v>
      </c>
      <c r="F14" s="135">
        <v>72</v>
      </c>
      <c r="G14" s="135">
        <v>1035</v>
      </c>
      <c r="H14" s="135">
        <v>963</v>
      </c>
      <c r="I14" s="176" t="s">
        <v>835</v>
      </c>
      <c r="J14" s="137"/>
    </row>
    <row r="15" spans="1:18" ht="11.25" customHeight="1" x14ac:dyDescent="0.2">
      <c r="A15" s="109" t="s">
        <v>836</v>
      </c>
      <c r="B15" s="109"/>
      <c r="C15" s="135">
        <v>10775</v>
      </c>
      <c r="D15" s="135">
        <v>10236</v>
      </c>
      <c r="E15" s="135">
        <v>1237</v>
      </c>
      <c r="F15" s="135">
        <v>56</v>
      </c>
      <c r="G15" s="135">
        <v>876</v>
      </c>
      <c r="H15" s="135">
        <v>820</v>
      </c>
      <c r="I15" s="176" t="s">
        <v>837</v>
      </c>
      <c r="J15" s="137"/>
    </row>
    <row r="16" spans="1:18" ht="11.25" customHeight="1" x14ac:dyDescent="0.2">
      <c r="A16" s="109" t="s">
        <v>838</v>
      </c>
      <c r="B16" s="109"/>
      <c r="C16" s="135">
        <v>13066</v>
      </c>
      <c r="D16" s="135">
        <v>12181</v>
      </c>
      <c r="E16" s="135">
        <v>1492</v>
      </c>
      <c r="F16" s="135">
        <v>71</v>
      </c>
      <c r="G16" s="135">
        <v>771</v>
      </c>
      <c r="H16" s="135">
        <v>700</v>
      </c>
      <c r="I16" s="176" t="s">
        <v>839</v>
      </c>
      <c r="J16" s="137"/>
      <c r="N16" s="5"/>
      <c r="O16" s="5"/>
      <c r="P16" s="5"/>
      <c r="Q16" s="5"/>
      <c r="R16" s="5"/>
    </row>
    <row r="17" spans="1:10" ht="11.25" customHeight="1" x14ac:dyDescent="0.2">
      <c r="A17" s="109" t="s">
        <v>840</v>
      </c>
      <c r="B17" s="109"/>
      <c r="C17" s="135">
        <v>25381</v>
      </c>
      <c r="D17" s="135">
        <v>22272</v>
      </c>
      <c r="E17" s="135">
        <v>3204</v>
      </c>
      <c r="F17" s="135">
        <v>48</v>
      </c>
      <c r="G17" s="135">
        <v>532</v>
      </c>
      <c r="H17" s="135">
        <v>485</v>
      </c>
      <c r="I17" s="176" t="s">
        <v>841</v>
      </c>
      <c r="J17" s="137"/>
    </row>
    <row r="18" spans="1:10" ht="11.25" customHeight="1" x14ac:dyDescent="0.2">
      <c r="A18" s="109" t="s">
        <v>239</v>
      </c>
      <c r="B18" s="109"/>
      <c r="C18" s="135">
        <v>78681</v>
      </c>
      <c r="D18" s="135">
        <v>70453</v>
      </c>
      <c r="E18" s="135">
        <v>9323</v>
      </c>
      <c r="F18" s="135">
        <v>677</v>
      </c>
      <c r="G18" s="135">
        <v>3138</v>
      </c>
      <c r="H18" s="135">
        <v>2461</v>
      </c>
      <c r="I18" s="176" t="s">
        <v>842</v>
      </c>
      <c r="J18" s="137"/>
    </row>
    <row r="19" spans="1:10" ht="11.25" customHeight="1" x14ac:dyDescent="0.2">
      <c r="A19" s="26"/>
      <c r="B19" s="178"/>
      <c r="C19" s="26"/>
      <c r="D19" s="26"/>
      <c r="E19" s="178"/>
      <c r="F19" s="178"/>
      <c r="G19" s="178"/>
      <c r="H19" s="179"/>
      <c r="I19" s="180"/>
      <c r="J19" s="181"/>
    </row>
    <row r="20" spans="1:10" ht="11.25" customHeight="1" x14ac:dyDescent="0.2">
      <c r="A20" s="115" t="s">
        <v>155</v>
      </c>
      <c r="J20" s="6"/>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843</v>
      </c>
    </row>
    <row r="2" spans="1:11" ht="11.25" customHeight="1" x14ac:dyDescent="0.2">
      <c r="B2" s="109"/>
      <c r="C2" s="109"/>
      <c r="D2" s="109"/>
      <c r="E2" s="109"/>
      <c r="F2" s="109"/>
      <c r="G2" s="109"/>
      <c r="H2" s="135"/>
      <c r="I2" s="172"/>
      <c r="J2" s="66"/>
      <c r="K2" s="66"/>
    </row>
    <row r="3" spans="1:11" ht="15" x14ac:dyDescent="0.25">
      <c r="A3" s="23" t="s">
        <v>844</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5981</v>
      </c>
      <c r="D9" s="9">
        <v>5501</v>
      </c>
      <c r="E9" s="9">
        <v>20</v>
      </c>
      <c r="F9" s="9">
        <v>12</v>
      </c>
      <c r="G9" s="9">
        <v>707</v>
      </c>
      <c r="H9" s="9">
        <v>695</v>
      </c>
      <c r="I9" s="98" t="s">
        <v>824</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4855</v>
      </c>
      <c r="D12" s="135">
        <v>4433</v>
      </c>
      <c r="E12" s="135">
        <v>1</v>
      </c>
      <c r="F12" s="135">
        <v>2</v>
      </c>
      <c r="G12" s="135">
        <v>190</v>
      </c>
      <c r="H12" s="135">
        <v>188</v>
      </c>
      <c r="I12" s="176" t="s">
        <v>845</v>
      </c>
    </row>
    <row r="13" spans="1:11" ht="11.25" customHeight="1" x14ac:dyDescent="0.2">
      <c r="A13" s="20"/>
      <c r="B13" s="165" t="s">
        <v>291</v>
      </c>
      <c r="C13" s="135">
        <v>731</v>
      </c>
      <c r="D13" s="135">
        <v>761</v>
      </c>
      <c r="E13" s="135">
        <v>13</v>
      </c>
      <c r="F13" s="135">
        <v>9</v>
      </c>
      <c r="G13" s="135">
        <v>421</v>
      </c>
      <c r="H13" s="135">
        <v>412</v>
      </c>
      <c r="I13" s="176" t="s">
        <v>846</v>
      </c>
    </row>
    <row r="14" spans="1:11" ht="11.25" customHeight="1" x14ac:dyDescent="0.2">
      <c r="A14" s="20"/>
      <c r="B14" s="165" t="s">
        <v>293</v>
      </c>
      <c r="C14" s="135">
        <v>140</v>
      </c>
      <c r="D14" s="135">
        <v>130</v>
      </c>
      <c r="E14" s="135">
        <v>2</v>
      </c>
      <c r="F14" s="135">
        <v>1</v>
      </c>
      <c r="G14" s="135">
        <v>25</v>
      </c>
      <c r="H14" s="135">
        <v>24</v>
      </c>
      <c r="I14" s="176" t="s">
        <v>847</v>
      </c>
    </row>
    <row r="15" spans="1:11" ht="11.25" customHeight="1" x14ac:dyDescent="0.2">
      <c r="A15" s="20"/>
      <c r="B15" s="165" t="s">
        <v>295</v>
      </c>
      <c r="C15" s="135">
        <v>9</v>
      </c>
      <c r="D15" s="135">
        <v>13</v>
      </c>
      <c r="E15" s="135">
        <v>0</v>
      </c>
      <c r="F15" s="135">
        <v>0</v>
      </c>
      <c r="G15" s="135">
        <v>18</v>
      </c>
      <c r="H15" s="135">
        <v>18</v>
      </c>
      <c r="I15" s="176" t="s">
        <v>195</v>
      </c>
    </row>
    <row r="16" spans="1:11" ht="11.25" customHeight="1" x14ac:dyDescent="0.2">
      <c r="A16" s="20"/>
      <c r="B16" s="165" t="s">
        <v>297</v>
      </c>
      <c r="C16" s="135">
        <v>40</v>
      </c>
      <c r="D16" s="135">
        <v>45</v>
      </c>
      <c r="E16" s="135">
        <v>0</v>
      </c>
      <c r="F16" s="135">
        <v>0</v>
      </c>
      <c r="G16" s="135">
        <v>0</v>
      </c>
      <c r="H16" s="135">
        <v>0</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568</v>
      </c>
      <c r="D19" s="135">
        <v>479</v>
      </c>
      <c r="E19" s="135">
        <v>2</v>
      </c>
      <c r="F19" s="135">
        <v>1</v>
      </c>
      <c r="G19" s="135">
        <v>64</v>
      </c>
      <c r="H19" s="135">
        <v>63</v>
      </c>
      <c r="I19" s="176" t="s">
        <v>848</v>
      </c>
    </row>
    <row r="20" spans="1:9" ht="11.25" customHeight="1" x14ac:dyDescent="0.2">
      <c r="A20" s="20"/>
      <c r="B20" s="165" t="s">
        <v>302</v>
      </c>
      <c r="C20" s="135">
        <v>195</v>
      </c>
      <c r="D20" s="135">
        <v>169</v>
      </c>
      <c r="E20" s="135">
        <v>0</v>
      </c>
      <c r="F20" s="135">
        <v>0</v>
      </c>
      <c r="G20" s="135">
        <v>50</v>
      </c>
      <c r="H20" s="135">
        <v>50</v>
      </c>
      <c r="I20" s="176" t="s">
        <v>195</v>
      </c>
    </row>
    <row r="21" spans="1:9" ht="11.25" customHeight="1" x14ac:dyDescent="0.2">
      <c r="A21" s="20"/>
      <c r="B21" s="165" t="s">
        <v>304</v>
      </c>
      <c r="C21" s="135">
        <v>1572</v>
      </c>
      <c r="D21" s="135">
        <v>1221</v>
      </c>
      <c r="E21" s="135">
        <v>1</v>
      </c>
      <c r="F21" s="135">
        <v>3</v>
      </c>
      <c r="G21" s="135">
        <v>61</v>
      </c>
      <c r="H21" s="135">
        <v>58</v>
      </c>
      <c r="I21" s="176" t="s">
        <v>849</v>
      </c>
    </row>
    <row r="22" spans="1:9" ht="11.25" customHeight="1" x14ac:dyDescent="0.2">
      <c r="A22" s="20"/>
      <c r="B22" s="165" t="s">
        <v>306</v>
      </c>
      <c r="C22" s="135">
        <v>1038</v>
      </c>
      <c r="D22" s="135">
        <v>845</v>
      </c>
      <c r="E22" s="135">
        <v>13</v>
      </c>
      <c r="F22" s="135">
        <v>4</v>
      </c>
      <c r="G22" s="135">
        <v>115</v>
      </c>
      <c r="H22" s="135">
        <v>111</v>
      </c>
      <c r="I22" s="176" t="s">
        <v>850</v>
      </c>
    </row>
    <row r="23" spans="1:9" ht="11.25" customHeight="1" x14ac:dyDescent="0.2">
      <c r="A23" s="20"/>
      <c r="B23" s="165" t="s">
        <v>308</v>
      </c>
      <c r="C23" s="135">
        <v>770</v>
      </c>
      <c r="D23" s="135">
        <v>759</v>
      </c>
      <c r="E23" s="135">
        <v>3</v>
      </c>
      <c r="F23" s="135">
        <v>2</v>
      </c>
      <c r="G23" s="135">
        <v>122</v>
      </c>
      <c r="H23" s="135">
        <v>120</v>
      </c>
      <c r="I23" s="176" t="s">
        <v>851</v>
      </c>
    </row>
    <row r="24" spans="1:9" ht="11.25" customHeight="1" x14ac:dyDescent="0.2">
      <c r="A24" s="20"/>
      <c r="B24" s="165" t="s">
        <v>310</v>
      </c>
      <c r="C24" s="135">
        <v>1179</v>
      </c>
      <c r="D24" s="135">
        <v>1188</v>
      </c>
      <c r="E24" s="135">
        <v>1</v>
      </c>
      <c r="F24" s="135">
        <v>1</v>
      </c>
      <c r="G24" s="135">
        <v>145</v>
      </c>
      <c r="H24" s="135">
        <v>144</v>
      </c>
      <c r="I24" s="176" t="s">
        <v>852</v>
      </c>
    </row>
    <row r="25" spans="1:9" ht="11.25" customHeight="1" x14ac:dyDescent="0.2">
      <c r="A25" s="20"/>
      <c r="B25" s="165" t="s">
        <v>312</v>
      </c>
      <c r="C25" s="135">
        <v>658</v>
      </c>
      <c r="D25" s="135">
        <v>840</v>
      </c>
      <c r="E25" s="135">
        <v>0</v>
      </c>
      <c r="F25" s="135">
        <v>1</v>
      </c>
      <c r="G25" s="135">
        <v>150</v>
      </c>
      <c r="H25" s="135">
        <v>149</v>
      </c>
      <c r="I25" s="176" t="s">
        <v>853</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467</v>
      </c>
      <c r="D28" s="135">
        <v>472</v>
      </c>
      <c r="E28" s="135">
        <v>0</v>
      </c>
      <c r="F28" s="135">
        <v>0</v>
      </c>
      <c r="G28" s="135">
        <v>46</v>
      </c>
      <c r="H28" s="135">
        <v>46</v>
      </c>
      <c r="I28" s="176" t="s">
        <v>195</v>
      </c>
    </row>
    <row r="29" spans="1:9" ht="11.25" customHeight="1" x14ac:dyDescent="0.2">
      <c r="A29" s="20"/>
      <c r="B29" s="168" t="s">
        <v>317</v>
      </c>
      <c r="C29" s="135">
        <v>1106</v>
      </c>
      <c r="D29" s="135">
        <v>1034</v>
      </c>
      <c r="E29" s="135">
        <v>0</v>
      </c>
      <c r="F29" s="135">
        <v>0</v>
      </c>
      <c r="G29" s="135">
        <v>48</v>
      </c>
      <c r="H29" s="135">
        <v>48</v>
      </c>
      <c r="I29" s="176" t="s">
        <v>195</v>
      </c>
    </row>
    <row r="30" spans="1:9" ht="11.25" customHeight="1" x14ac:dyDescent="0.2">
      <c r="A30" s="20"/>
      <c r="B30" s="165" t="s">
        <v>319</v>
      </c>
      <c r="C30" s="135">
        <v>3081</v>
      </c>
      <c r="D30" s="135">
        <v>2629</v>
      </c>
      <c r="E30" s="135">
        <v>0</v>
      </c>
      <c r="F30" s="135">
        <v>0</v>
      </c>
      <c r="G30" s="135">
        <v>70</v>
      </c>
      <c r="H30" s="135">
        <v>70</v>
      </c>
      <c r="I30" s="176" t="s">
        <v>195</v>
      </c>
    </row>
    <row r="31" spans="1:9" ht="11.25" customHeight="1" x14ac:dyDescent="0.2">
      <c r="A31" s="20"/>
      <c r="B31" s="168" t="s">
        <v>321</v>
      </c>
      <c r="C31" s="135">
        <v>748</v>
      </c>
      <c r="D31" s="135">
        <v>743</v>
      </c>
      <c r="E31" s="135">
        <v>0</v>
      </c>
      <c r="F31" s="135">
        <v>0</v>
      </c>
      <c r="G31" s="135">
        <v>52</v>
      </c>
      <c r="H31" s="135">
        <v>52</v>
      </c>
      <c r="I31" s="176" t="s">
        <v>195</v>
      </c>
    </row>
    <row r="32" spans="1:9" ht="11.25" customHeight="1" x14ac:dyDescent="0.2">
      <c r="A32" s="20"/>
      <c r="B32" s="165" t="s">
        <v>323</v>
      </c>
      <c r="C32" s="135">
        <v>579</v>
      </c>
      <c r="D32" s="135">
        <v>623</v>
      </c>
      <c r="E32" s="135">
        <v>20</v>
      </c>
      <c r="F32" s="135">
        <v>12</v>
      </c>
      <c r="G32" s="135">
        <v>492</v>
      </c>
      <c r="H32" s="135">
        <v>480</v>
      </c>
      <c r="I32" s="176" t="s">
        <v>854</v>
      </c>
    </row>
    <row r="33" spans="1:11" ht="11.25" customHeight="1" x14ac:dyDescent="0.2">
      <c r="A33" s="20"/>
      <c r="B33" s="165" t="s">
        <v>325</v>
      </c>
      <c r="C33" s="27">
        <v>10.181999637245401</v>
      </c>
      <c r="D33" s="27">
        <v>10.145257610763</v>
      </c>
      <c r="E33" s="27">
        <v>113.083333492279</v>
      </c>
      <c r="F33" s="27">
        <v>59</v>
      </c>
      <c r="G33" s="27">
        <v>40.271518066475203</v>
      </c>
      <c r="H33" s="169">
        <v>-18.728481933524801</v>
      </c>
      <c r="I33" s="176" t="s">
        <v>855</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4657</v>
      </c>
      <c r="D36" s="135">
        <v>4258</v>
      </c>
      <c r="E36" s="135">
        <v>20</v>
      </c>
      <c r="F36" s="135">
        <v>12</v>
      </c>
      <c r="G36" s="135">
        <v>643</v>
      </c>
      <c r="H36" s="135">
        <v>631</v>
      </c>
      <c r="I36" s="176" t="s">
        <v>856</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788</v>
      </c>
      <c r="C39" s="135">
        <v>3250</v>
      </c>
      <c r="D39" s="135">
        <v>3018</v>
      </c>
      <c r="E39" s="135">
        <v>18</v>
      </c>
      <c r="F39" s="135">
        <v>11</v>
      </c>
      <c r="G39" s="135">
        <v>490</v>
      </c>
      <c r="H39" s="135">
        <v>479</v>
      </c>
      <c r="I39" s="176" t="s">
        <v>857</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184</v>
      </c>
      <c r="C42" s="135">
        <v>4926</v>
      </c>
      <c r="D42" s="135">
        <v>4404</v>
      </c>
      <c r="E42" s="135">
        <v>15</v>
      </c>
      <c r="F42" s="135">
        <v>8</v>
      </c>
      <c r="G42" s="135">
        <v>513</v>
      </c>
      <c r="H42" s="135">
        <v>505</v>
      </c>
      <c r="I42" s="176" t="s">
        <v>858</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7"/>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859</v>
      </c>
    </row>
    <row r="2" spans="1:11" ht="11.25" customHeight="1" x14ac:dyDescent="0.2">
      <c r="B2" s="109"/>
      <c r="C2" s="109"/>
      <c r="D2" s="109"/>
      <c r="E2" s="109"/>
      <c r="F2" s="109"/>
      <c r="G2" s="109"/>
      <c r="H2" s="135"/>
      <c r="I2" s="172"/>
      <c r="J2" s="66"/>
      <c r="K2" s="66"/>
    </row>
    <row r="3" spans="1:11" ht="15" customHeight="1" x14ac:dyDescent="0.25">
      <c r="A3" s="23" t="s">
        <v>844</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66894</v>
      </c>
      <c r="D9" s="9">
        <v>60793</v>
      </c>
      <c r="E9" s="9">
        <v>11318</v>
      </c>
      <c r="F9" s="9">
        <v>149</v>
      </c>
      <c r="G9" s="9">
        <v>2496</v>
      </c>
      <c r="H9" s="9">
        <v>2348</v>
      </c>
      <c r="I9" s="98" t="s">
        <v>831</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55754</v>
      </c>
      <c r="D12" s="135">
        <v>50072</v>
      </c>
      <c r="E12" s="135">
        <v>9640</v>
      </c>
      <c r="F12" s="135">
        <v>14</v>
      </c>
      <c r="G12" s="135">
        <v>635</v>
      </c>
      <c r="H12" s="135">
        <v>621</v>
      </c>
      <c r="I12" s="176" t="s">
        <v>860</v>
      </c>
    </row>
    <row r="13" spans="1:11" ht="11.25" customHeight="1" x14ac:dyDescent="0.2">
      <c r="A13" s="20"/>
      <c r="B13" s="165" t="s">
        <v>291</v>
      </c>
      <c r="C13" s="135">
        <v>5557</v>
      </c>
      <c r="D13" s="135">
        <v>5056</v>
      </c>
      <c r="E13" s="135">
        <v>944</v>
      </c>
      <c r="F13" s="135">
        <v>93</v>
      </c>
      <c r="G13" s="135">
        <v>1232</v>
      </c>
      <c r="H13" s="135">
        <v>1140</v>
      </c>
      <c r="I13" s="176" t="s">
        <v>861</v>
      </c>
    </row>
    <row r="14" spans="1:11" ht="11.25" customHeight="1" x14ac:dyDescent="0.2">
      <c r="A14" s="20"/>
      <c r="B14" s="165" t="s">
        <v>293</v>
      </c>
      <c r="C14" s="135">
        <v>2044</v>
      </c>
      <c r="D14" s="135">
        <v>2024</v>
      </c>
      <c r="E14" s="135">
        <v>171</v>
      </c>
      <c r="F14" s="135">
        <v>10</v>
      </c>
      <c r="G14" s="135">
        <v>196</v>
      </c>
      <c r="H14" s="135">
        <v>186</v>
      </c>
      <c r="I14" s="176" t="s">
        <v>862</v>
      </c>
    </row>
    <row r="15" spans="1:11" ht="11.25" customHeight="1" x14ac:dyDescent="0.2">
      <c r="A15" s="20"/>
      <c r="B15" s="165" t="s">
        <v>295</v>
      </c>
      <c r="C15" s="135">
        <v>1061</v>
      </c>
      <c r="D15" s="135">
        <v>1088</v>
      </c>
      <c r="E15" s="135">
        <v>157</v>
      </c>
      <c r="F15" s="135">
        <v>9</v>
      </c>
      <c r="G15" s="135">
        <v>100</v>
      </c>
      <c r="H15" s="135">
        <v>91</v>
      </c>
      <c r="I15" s="176" t="s">
        <v>863</v>
      </c>
    </row>
    <row r="16" spans="1:11" ht="11.25" customHeight="1" x14ac:dyDescent="0.2">
      <c r="A16" s="20"/>
      <c r="B16" s="165" t="s">
        <v>297</v>
      </c>
      <c r="C16" s="135">
        <v>431</v>
      </c>
      <c r="D16" s="135">
        <v>453</v>
      </c>
      <c r="E16" s="135">
        <v>124</v>
      </c>
      <c r="F16" s="135">
        <v>0</v>
      </c>
      <c r="G16" s="135">
        <v>25</v>
      </c>
      <c r="H16" s="135">
        <v>25</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5938</v>
      </c>
      <c r="D19" s="135">
        <v>5687</v>
      </c>
      <c r="E19" s="135">
        <v>1942</v>
      </c>
      <c r="F19" s="135">
        <v>8</v>
      </c>
      <c r="G19" s="135">
        <v>177</v>
      </c>
      <c r="H19" s="135">
        <v>169</v>
      </c>
      <c r="I19" s="176" t="s">
        <v>864</v>
      </c>
    </row>
    <row r="20" spans="1:9" ht="11.25" customHeight="1" x14ac:dyDescent="0.2">
      <c r="A20" s="20"/>
      <c r="B20" s="165" t="s">
        <v>302</v>
      </c>
      <c r="C20" s="135">
        <v>2749</v>
      </c>
      <c r="D20" s="135">
        <v>2472</v>
      </c>
      <c r="E20" s="135">
        <v>530</v>
      </c>
      <c r="F20" s="135">
        <v>8</v>
      </c>
      <c r="G20" s="135">
        <v>154</v>
      </c>
      <c r="H20" s="135">
        <v>146</v>
      </c>
      <c r="I20" s="176" t="s">
        <v>865</v>
      </c>
    </row>
    <row r="21" spans="1:9" ht="11.25" customHeight="1" x14ac:dyDescent="0.2">
      <c r="A21" s="20"/>
      <c r="B21" s="165" t="s">
        <v>304</v>
      </c>
      <c r="C21" s="135">
        <v>14756</v>
      </c>
      <c r="D21" s="135">
        <v>12952</v>
      </c>
      <c r="E21" s="135">
        <v>2014</v>
      </c>
      <c r="F21" s="135">
        <v>16</v>
      </c>
      <c r="G21" s="135">
        <v>285</v>
      </c>
      <c r="H21" s="135">
        <v>269</v>
      </c>
      <c r="I21" s="176" t="s">
        <v>866</v>
      </c>
    </row>
    <row r="22" spans="1:9" ht="11.25" customHeight="1" x14ac:dyDescent="0.2">
      <c r="A22" s="20"/>
      <c r="B22" s="165" t="s">
        <v>306</v>
      </c>
      <c r="C22" s="135">
        <v>12905</v>
      </c>
      <c r="D22" s="135">
        <v>11763</v>
      </c>
      <c r="E22" s="135">
        <v>3038</v>
      </c>
      <c r="F22" s="135">
        <v>29</v>
      </c>
      <c r="G22" s="135">
        <v>437</v>
      </c>
      <c r="H22" s="135">
        <v>408</v>
      </c>
      <c r="I22" s="176" t="s">
        <v>867</v>
      </c>
    </row>
    <row r="23" spans="1:9" ht="11.25" customHeight="1" x14ac:dyDescent="0.2">
      <c r="A23" s="20"/>
      <c r="B23" s="165" t="s">
        <v>308</v>
      </c>
      <c r="C23" s="135">
        <v>9928</v>
      </c>
      <c r="D23" s="135">
        <v>8369</v>
      </c>
      <c r="E23" s="135">
        <v>1485</v>
      </c>
      <c r="F23" s="135">
        <v>24</v>
      </c>
      <c r="G23" s="135">
        <v>435</v>
      </c>
      <c r="H23" s="135">
        <v>411</v>
      </c>
      <c r="I23" s="176" t="s">
        <v>868</v>
      </c>
    </row>
    <row r="24" spans="1:9" ht="11.25" customHeight="1" x14ac:dyDescent="0.2">
      <c r="A24" s="20"/>
      <c r="B24" s="165" t="s">
        <v>310</v>
      </c>
      <c r="C24" s="135">
        <v>13170</v>
      </c>
      <c r="D24" s="135">
        <v>12406</v>
      </c>
      <c r="E24" s="135">
        <v>1368</v>
      </c>
      <c r="F24" s="135">
        <v>34</v>
      </c>
      <c r="G24" s="135">
        <v>538</v>
      </c>
      <c r="H24" s="135">
        <v>504</v>
      </c>
      <c r="I24" s="176" t="s">
        <v>869</v>
      </c>
    </row>
    <row r="25" spans="1:9" ht="11.25" customHeight="1" x14ac:dyDescent="0.2">
      <c r="A25" s="20"/>
      <c r="B25" s="165" t="s">
        <v>312</v>
      </c>
      <c r="C25" s="135">
        <v>7450</v>
      </c>
      <c r="D25" s="135">
        <v>7144</v>
      </c>
      <c r="E25" s="135">
        <v>940</v>
      </c>
      <c r="F25" s="135">
        <v>29</v>
      </c>
      <c r="G25" s="135">
        <v>470</v>
      </c>
      <c r="H25" s="135">
        <v>441</v>
      </c>
      <c r="I25" s="176" t="s">
        <v>281</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5317</v>
      </c>
      <c r="D28" s="135">
        <v>5089</v>
      </c>
      <c r="E28" s="135">
        <v>438</v>
      </c>
      <c r="F28" s="135">
        <v>2</v>
      </c>
      <c r="G28" s="135">
        <v>312</v>
      </c>
      <c r="H28" s="135">
        <v>310</v>
      </c>
      <c r="I28" s="176" t="s">
        <v>870</v>
      </c>
    </row>
    <row r="29" spans="1:9" ht="11.25" customHeight="1" x14ac:dyDescent="0.2">
      <c r="A29" s="20"/>
      <c r="B29" s="168" t="s">
        <v>317</v>
      </c>
      <c r="C29" s="135">
        <v>14352</v>
      </c>
      <c r="D29" s="135">
        <v>13541</v>
      </c>
      <c r="E29" s="135">
        <v>1176</v>
      </c>
      <c r="F29" s="135">
        <v>4</v>
      </c>
      <c r="G29" s="135">
        <v>276</v>
      </c>
      <c r="H29" s="135">
        <v>272</v>
      </c>
      <c r="I29" s="176" t="s">
        <v>871</v>
      </c>
    </row>
    <row r="30" spans="1:9" ht="11.25" customHeight="1" x14ac:dyDescent="0.2">
      <c r="A30" s="20"/>
      <c r="B30" s="165" t="s">
        <v>319</v>
      </c>
      <c r="C30" s="135">
        <v>33805</v>
      </c>
      <c r="D30" s="135">
        <v>31183</v>
      </c>
      <c r="E30" s="135">
        <v>5986</v>
      </c>
      <c r="F30" s="135">
        <v>0</v>
      </c>
      <c r="G30" s="135">
        <v>242</v>
      </c>
      <c r="H30" s="135">
        <v>242</v>
      </c>
      <c r="I30" s="176" t="s">
        <v>195</v>
      </c>
    </row>
    <row r="31" spans="1:9" ht="11.25" customHeight="1" x14ac:dyDescent="0.2">
      <c r="A31" s="20"/>
      <c r="B31" s="168" t="s">
        <v>321</v>
      </c>
      <c r="C31" s="135">
        <v>7276</v>
      </c>
      <c r="D31" s="135">
        <v>5160</v>
      </c>
      <c r="E31" s="135">
        <v>1631</v>
      </c>
      <c r="F31" s="135">
        <v>8</v>
      </c>
      <c r="G31" s="135">
        <v>131</v>
      </c>
      <c r="H31" s="135">
        <v>123</v>
      </c>
      <c r="I31" s="176" t="s">
        <v>872</v>
      </c>
    </row>
    <row r="32" spans="1:9" ht="11.25" customHeight="1" x14ac:dyDescent="0.2">
      <c r="A32" s="20"/>
      <c r="B32" s="165" t="s">
        <v>323</v>
      </c>
      <c r="C32" s="135">
        <v>6144</v>
      </c>
      <c r="D32" s="135">
        <v>5820</v>
      </c>
      <c r="E32" s="135">
        <v>2087</v>
      </c>
      <c r="F32" s="135">
        <v>135</v>
      </c>
      <c r="G32" s="135">
        <v>1536</v>
      </c>
      <c r="H32" s="135">
        <v>1402</v>
      </c>
      <c r="I32" s="176" t="s">
        <v>873</v>
      </c>
    </row>
    <row r="33" spans="1:11" ht="11.25" customHeight="1" x14ac:dyDescent="0.2">
      <c r="A33" s="20"/>
      <c r="B33" s="165" t="s">
        <v>325</v>
      </c>
      <c r="C33" s="27">
        <v>9.7631976607237405</v>
      </c>
      <c r="D33" s="27">
        <v>9.4296505913756707</v>
      </c>
      <c r="E33" s="27">
        <v>11.811030649446</v>
      </c>
      <c r="F33" s="27">
        <v>105.346153736115</v>
      </c>
      <c r="G33" s="27">
        <v>40.068262849445603</v>
      </c>
      <c r="H33" s="169">
        <v>-65.277890886668899</v>
      </c>
      <c r="I33" s="176" t="s">
        <v>874</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54954</v>
      </c>
      <c r="D36" s="135">
        <v>49797</v>
      </c>
      <c r="E36" s="135">
        <v>9099</v>
      </c>
      <c r="F36" s="135">
        <v>146</v>
      </c>
      <c r="G36" s="135">
        <v>2311</v>
      </c>
      <c r="H36" s="135">
        <v>2165</v>
      </c>
      <c r="I36" s="176" t="s">
        <v>875</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788</v>
      </c>
      <c r="C39" s="135">
        <v>36022</v>
      </c>
      <c r="D39" s="135">
        <v>35879</v>
      </c>
      <c r="E39" s="135">
        <v>5479</v>
      </c>
      <c r="F39" s="135">
        <v>124</v>
      </c>
      <c r="G39" s="135">
        <v>1511</v>
      </c>
      <c r="H39" s="135">
        <v>1387</v>
      </c>
      <c r="I39" s="176" t="s">
        <v>876</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184</v>
      </c>
      <c r="C42" s="135">
        <v>61921</v>
      </c>
      <c r="D42" s="135">
        <v>56443</v>
      </c>
      <c r="E42" s="135">
        <v>10178</v>
      </c>
      <c r="F42" s="135">
        <v>109</v>
      </c>
      <c r="G42" s="135">
        <v>1805</v>
      </c>
      <c r="H42" s="135">
        <v>1697</v>
      </c>
      <c r="I42" s="176" t="s">
        <v>877</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878</v>
      </c>
    </row>
    <row r="2" spans="1:11" ht="11.25" customHeight="1" x14ac:dyDescent="0.2">
      <c r="B2" s="109"/>
      <c r="C2" s="109"/>
      <c r="D2" s="109"/>
      <c r="E2" s="109"/>
      <c r="F2" s="109"/>
      <c r="G2" s="109"/>
      <c r="H2" s="135"/>
      <c r="I2" s="172"/>
      <c r="J2" s="66"/>
      <c r="K2" s="66"/>
    </row>
    <row r="3" spans="1:11" ht="15" x14ac:dyDescent="0.25">
      <c r="A3" s="23" t="s">
        <v>879</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4607</v>
      </c>
      <c r="D9" s="9">
        <v>4033</v>
      </c>
      <c r="E9" s="9">
        <v>18</v>
      </c>
      <c r="F9" s="9">
        <v>11</v>
      </c>
      <c r="G9" s="9">
        <v>484</v>
      </c>
      <c r="H9" s="9">
        <v>473</v>
      </c>
      <c r="I9" s="98" t="s">
        <v>826</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3521</v>
      </c>
      <c r="D12" s="135">
        <v>2917</v>
      </c>
      <c r="E12" s="135">
        <v>0</v>
      </c>
      <c r="F12" s="135">
        <v>1</v>
      </c>
      <c r="G12" s="135">
        <v>129</v>
      </c>
      <c r="H12" s="135">
        <v>128</v>
      </c>
      <c r="I12" s="176" t="s">
        <v>880</v>
      </c>
    </row>
    <row r="13" spans="1:11" ht="11.25" customHeight="1" x14ac:dyDescent="0.2">
      <c r="A13" s="20"/>
      <c r="B13" s="165" t="s">
        <v>291</v>
      </c>
      <c r="C13" s="135">
        <v>772</v>
      </c>
      <c r="D13" s="135">
        <v>770</v>
      </c>
      <c r="E13" s="135">
        <v>11</v>
      </c>
      <c r="F13" s="135">
        <v>8</v>
      </c>
      <c r="G13" s="135">
        <v>282</v>
      </c>
      <c r="H13" s="135">
        <v>274</v>
      </c>
      <c r="I13" s="176" t="s">
        <v>881</v>
      </c>
    </row>
    <row r="14" spans="1:11" ht="11.25" customHeight="1" x14ac:dyDescent="0.2">
      <c r="A14" s="20"/>
      <c r="B14" s="165" t="s">
        <v>293</v>
      </c>
      <c r="C14" s="135">
        <v>149</v>
      </c>
      <c r="D14" s="135">
        <v>172</v>
      </c>
      <c r="E14" s="135">
        <v>0</v>
      </c>
      <c r="F14" s="135">
        <v>0</v>
      </c>
      <c r="G14" s="135">
        <v>10</v>
      </c>
      <c r="H14" s="135">
        <v>10</v>
      </c>
      <c r="I14" s="176" t="s">
        <v>195</v>
      </c>
    </row>
    <row r="15" spans="1:11" ht="11.25" customHeight="1" x14ac:dyDescent="0.2">
      <c r="A15" s="20"/>
      <c r="B15" s="165" t="s">
        <v>295</v>
      </c>
      <c r="C15" s="135">
        <v>22</v>
      </c>
      <c r="D15" s="135">
        <v>37</v>
      </c>
      <c r="E15" s="135">
        <v>0</v>
      </c>
      <c r="F15" s="135">
        <v>0</v>
      </c>
      <c r="G15" s="135">
        <v>13</v>
      </c>
      <c r="H15" s="135">
        <v>13</v>
      </c>
      <c r="I15" s="176" t="s">
        <v>195</v>
      </c>
    </row>
    <row r="16" spans="1:11" ht="11.25" customHeight="1" x14ac:dyDescent="0.2">
      <c r="A16" s="20"/>
      <c r="B16" s="165" t="s">
        <v>297</v>
      </c>
      <c r="C16" s="135">
        <v>37</v>
      </c>
      <c r="D16" s="135">
        <v>44</v>
      </c>
      <c r="E16" s="135">
        <v>0</v>
      </c>
      <c r="F16" s="135">
        <v>0</v>
      </c>
      <c r="G16" s="135">
        <v>0</v>
      </c>
      <c r="H16" s="135">
        <v>0</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290</v>
      </c>
      <c r="D19" s="135">
        <v>261</v>
      </c>
      <c r="E19" s="135">
        <v>0</v>
      </c>
      <c r="F19" s="135">
        <v>0</v>
      </c>
      <c r="G19" s="135">
        <v>23</v>
      </c>
      <c r="H19" s="135">
        <v>23</v>
      </c>
      <c r="I19" s="176" t="s">
        <v>195</v>
      </c>
    </row>
    <row r="20" spans="1:9" ht="11.25" customHeight="1" x14ac:dyDescent="0.2">
      <c r="A20" s="20"/>
      <c r="B20" s="165" t="s">
        <v>302</v>
      </c>
      <c r="C20" s="135">
        <v>202</v>
      </c>
      <c r="D20" s="135">
        <v>153</v>
      </c>
      <c r="E20" s="135">
        <v>7</v>
      </c>
      <c r="F20" s="135">
        <v>0</v>
      </c>
      <c r="G20" s="135">
        <v>54</v>
      </c>
      <c r="H20" s="135">
        <v>54</v>
      </c>
      <c r="I20" s="176" t="s">
        <v>195</v>
      </c>
    </row>
    <row r="21" spans="1:9" ht="11.25" customHeight="1" x14ac:dyDescent="0.2">
      <c r="A21" s="20"/>
      <c r="B21" s="165" t="s">
        <v>304</v>
      </c>
      <c r="C21" s="135">
        <v>965</v>
      </c>
      <c r="D21" s="135">
        <v>691</v>
      </c>
      <c r="E21" s="135">
        <v>7</v>
      </c>
      <c r="F21" s="135">
        <v>1</v>
      </c>
      <c r="G21" s="135">
        <v>36</v>
      </c>
      <c r="H21" s="135">
        <v>35</v>
      </c>
      <c r="I21" s="176" t="s">
        <v>882</v>
      </c>
    </row>
    <row r="22" spans="1:9" ht="11.25" customHeight="1" x14ac:dyDescent="0.2">
      <c r="A22" s="20"/>
      <c r="B22" s="165" t="s">
        <v>306</v>
      </c>
      <c r="C22" s="135">
        <v>587</v>
      </c>
      <c r="D22" s="135">
        <v>540</v>
      </c>
      <c r="E22" s="135">
        <v>1</v>
      </c>
      <c r="F22" s="135">
        <v>1</v>
      </c>
      <c r="G22" s="135">
        <v>59</v>
      </c>
      <c r="H22" s="135">
        <v>58</v>
      </c>
      <c r="I22" s="176" t="s">
        <v>883</v>
      </c>
    </row>
    <row r="23" spans="1:9" ht="11.25" customHeight="1" x14ac:dyDescent="0.2">
      <c r="A23" s="20"/>
      <c r="B23" s="165" t="s">
        <v>308</v>
      </c>
      <c r="C23" s="135">
        <v>989</v>
      </c>
      <c r="D23" s="135">
        <v>846</v>
      </c>
      <c r="E23" s="135">
        <v>0</v>
      </c>
      <c r="F23" s="135">
        <v>5</v>
      </c>
      <c r="G23" s="135">
        <v>71</v>
      </c>
      <c r="H23" s="135">
        <v>66</v>
      </c>
      <c r="I23" s="176" t="s">
        <v>884</v>
      </c>
    </row>
    <row r="24" spans="1:9" ht="11.25" customHeight="1" x14ac:dyDescent="0.2">
      <c r="A24" s="20"/>
      <c r="B24" s="165" t="s">
        <v>310</v>
      </c>
      <c r="C24" s="135">
        <v>1070</v>
      </c>
      <c r="D24" s="135">
        <v>1056</v>
      </c>
      <c r="E24" s="135">
        <v>3</v>
      </c>
      <c r="F24" s="135">
        <v>2</v>
      </c>
      <c r="G24" s="135">
        <v>133</v>
      </c>
      <c r="H24" s="135">
        <v>131</v>
      </c>
      <c r="I24" s="176" t="s">
        <v>885</v>
      </c>
    </row>
    <row r="25" spans="1:9" ht="11.25" customHeight="1" x14ac:dyDescent="0.2">
      <c r="A25" s="20"/>
      <c r="B25" s="165" t="s">
        <v>312</v>
      </c>
      <c r="C25" s="135">
        <v>504</v>
      </c>
      <c r="D25" s="135">
        <v>487</v>
      </c>
      <c r="E25" s="135">
        <v>0</v>
      </c>
      <c r="F25" s="135">
        <v>2</v>
      </c>
      <c r="G25" s="135">
        <v>108</v>
      </c>
      <c r="H25" s="135">
        <v>106</v>
      </c>
      <c r="I25" s="176" t="s">
        <v>886</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617</v>
      </c>
      <c r="D28" s="135">
        <v>496</v>
      </c>
      <c r="E28" s="135">
        <v>0</v>
      </c>
      <c r="F28" s="135">
        <v>0</v>
      </c>
      <c r="G28" s="135">
        <v>36</v>
      </c>
      <c r="H28" s="135">
        <v>36</v>
      </c>
      <c r="I28" s="176" t="s">
        <v>195</v>
      </c>
    </row>
    <row r="29" spans="1:9" ht="11.25" customHeight="1" x14ac:dyDescent="0.2">
      <c r="A29" s="20"/>
      <c r="B29" s="168" t="s">
        <v>317</v>
      </c>
      <c r="C29" s="135">
        <v>1372</v>
      </c>
      <c r="D29" s="135">
        <v>1336</v>
      </c>
      <c r="E29" s="135">
        <v>0</v>
      </c>
      <c r="F29" s="135">
        <v>0</v>
      </c>
      <c r="G29" s="135">
        <v>41</v>
      </c>
      <c r="H29" s="135">
        <v>41</v>
      </c>
      <c r="I29" s="176" t="s">
        <v>195</v>
      </c>
    </row>
    <row r="30" spans="1:9" ht="11.25" customHeight="1" x14ac:dyDescent="0.2">
      <c r="A30" s="20"/>
      <c r="B30" s="165" t="s">
        <v>319</v>
      </c>
      <c r="C30" s="135">
        <v>1617</v>
      </c>
      <c r="D30" s="135">
        <v>1318</v>
      </c>
      <c r="E30" s="135">
        <v>0</v>
      </c>
      <c r="F30" s="135">
        <v>0</v>
      </c>
      <c r="G30" s="135">
        <v>42</v>
      </c>
      <c r="H30" s="135">
        <v>42</v>
      </c>
      <c r="I30" s="176" t="s">
        <v>195</v>
      </c>
    </row>
    <row r="31" spans="1:9" ht="11.25" customHeight="1" x14ac:dyDescent="0.2">
      <c r="A31" s="20"/>
      <c r="B31" s="168" t="s">
        <v>321</v>
      </c>
      <c r="C31" s="135">
        <v>391</v>
      </c>
      <c r="D31" s="135">
        <v>252</v>
      </c>
      <c r="E31" s="135">
        <v>7</v>
      </c>
      <c r="F31" s="135">
        <v>1</v>
      </c>
      <c r="G31" s="135">
        <v>11</v>
      </c>
      <c r="H31" s="135">
        <v>10</v>
      </c>
      <c r="I31" s="176" t="s">
        <v>887</v>
      </c>
    </row>
    <row r="32" spans="1:9" ht="11.25" customHeight="1" x14ac:dyDescent="0.2">
      <c r="A32" s="20"/>
      <c r="B32" s="165" t="s">
        <v>323</v>
      </c>
      <c r="C32" s="135">
        <v>610</v>
      </c>
      <c r="D32" s="135">
        <v>630</v>
      </c>
      <c r="E32" s="135">
        <v>11</v>
      </c>
      <c r="F32" s="135">
        <v>10</v>
      </c>
      <c r="G32" s="135">
        <v>353</v>
      </c>
      <c r="H32" s="135">
        <v>343</v>
      </c>
      <c r="I32" s="176" t="s">
        <v>888</v>
      </c>
    </row>
    <row r="33" spans="1:11" ht="11.25" customHeight="1" x14ac:dyDescent="0.2">
      <c r="A33" s="20"/>
      <c r="B33" s="165" t="s">
        <v>325</v>
      </c>
      <c r="C33" s="27">
        <v>8.5940479748603096</v>
      </c>
      <c r="D33" s="27">
        <v>8.5642443221349396</v>
      </c>
      <c r="E33" s="27">
        <v>140.63953487753199</v>
      </c>
      <c r="F33" s="27">
        <v>63.25</v>
      </c>
      <c r="G33" s="27">
        <v>46.649256632591403</v>
      </c>
      <c r="H33" s="169">
        <v>-16.600743367408601</v>
      </c>
      <c r="I33" s="176" t="s">
        <v>889</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3286</v>
      </c>
      <c r="D36" s="135">
        <v>2857</v>
      </c>
      <c r="E36" s="135">
        <v>18</v>
      </c>
      <c r="F36" s="135">
        <v>11</v>
      </c>
      <c r="G36" s="135">
        <v>423</v>
      </c>
      <c r="H36" s="135">
        <v>412</v>
      </c>
      <c r="I36" s="176" t="s">
        <v>890</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790</v>
      </c>
      <c r="C39" s="135">
        <v>1798</v>
      </c>
      <c r="D39" s="135">
        <v>2026</v>
      </c>
      <c r="E39" s="135">
        <v>2</v>
      </c>
      <c r="F39" s="135">
        <v>8</v>
      </c>
      <c r="G39" s="135">
        <v>288</v>
      </c>
      <c r="H39" s="135">
        <v>280</v>
      </c>
      <c r="I39" s="176" t="s">
        <v>891</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184</v>
      </c>
      <c r="C42" s="135">
        <v>4241</v>
      </c>
      <c r="D42" s="135">
        <v>3578</v>
      </c>
      <c r="E42" s="135">
        <v>18</v>
      </c>
      <c r="F42" s="135">
        <v>10</v>
      </c>
      <c r="G42" s="135">
        <v>423</v>
      </c>
      <c r="H42" s="135">
        <v>413</v>
      </c>
      <c r="I42" s="176" t="s">
        <v>892</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67"/>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893</v>
      </c>
    </row>
    <row r="2" spans="1:11" ht="11.25" customHeight="1" x14ac:dyDescent="0.2">
      <c r="B2" s="109"/>
      <c r="C2" s="109"/>
      <c r="D2" s="109"/>
      <c r="E2" s="109"/>
      <c r="F2" s="109"/>
      <c r="G2" s="109"/>
      <c r="H2" s="135"/>
      <c r="I2" s="172"/>
      <c r="J2" s="66"/>
      <c r="K2" s="66"/>
    </row>
    <row r="3" spans="1:11" ht="15" customHeight="1" x14ac:dyDescent="0.25">
      <c r="A3" s="23" t="s">
        <v>879</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69027</v>
      </c>
      <c r="D9" s="9">
        <v>62321</v>
      </c>
      <c r="E9" s="9">
        <v>10584</v>
      </c>
      <c r="F9" s="9">
        <v>143</v>
      </c>
      <c r="G9" s="9">
        <v>1812</v>
      </c>
      <c r="H9" s="9">
        <v>1669</v>
      </c>
      <c r="I9" s="98" t="s">
        <v>832</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55433</v>
      </c>
      <c r="D12" s="135">
        <v>48745</v>
      </c>
      <c r="E12" s="135">
        <v>8778</v>
      </c>
      <c r="F12" s="135">
        <v>10</v>
      </c>
      <c r="G12" s="135">
        <v>370</v>
      </c>
      <c r="H12" s="135">
        <v>360</v>
      </c>
      <c r="I12" s="176" t="s">
        <v>894</v>
      </c>
    </row>
    <row r="13" spans="1:11" ht="11.25" customHeight="1" x14ac:dyDescent="0.2">
      <c r="A13" s="20"/>
      <c r="B13" s="165" t="s">
        <v>291</v>
      </c>
      <c r="C13" s="135">
        <v>8886</v>
      </c>
      <c r="D13" s="135">
        <v>7483</v>
      </c>
      <c r="E13" s="135">
        <v>1103</v>
      </c>
      <c r="F13" s="135">
        <v>70</v>
      </c>
      <c r="G13" s="135">
        <v>988</v>
      </c>
      <c r="H13" s="135">
        <v>918</v>
      </c>
      <c r="I13" s="176" t="s">
        <v>895</v>
      </c>
    </row>
    <row r="14" spans="1:11" ht="11.25" customHeight="1" x14ac:dyDescent="0.2">
      <c r="A14" s="20"/>
      <c r="B14" s="165" t="s">
        <v>293</v>
      </c>
      <c r="C14" s="135">
        <v>1251</v>
      </c>
      <c r="D14" s="135">
        <v>1844</v>
      </c>
      <c r="E14" s="135">
        <v>137</v>
      </c>
      <c r="F14" s="135">
        <v>3</v>
      </c>
      <c r="G14" s="135">
        <v>128</v>
      </c>
      <c r="H14" s="135">
        <v>125</v>
      </c>
      <c r="I14" s="176" t="s">
        <v>896</v>
      </c>
    </row>
    <row r="15" spans="1:11" ht="11.25" customHeight="1" x14ac:dyDescent="0.2">
      <c r="A15" s="20"/>
      <c r="B15" s="165" t="s">
        <v>295</v>
      </c>
      <c r="C15" s="135">
        <v>1367</v>
      </c>
      <c r="D15" s="135">
        <v>1447</v>
      </c>
      <c r="E15" s="135">
        <v>208</v>
      </c>
      <c r="F15" s="135">
        <v>32</v>
      </c>
      <c r="G15" s="135">
        <v>124</v>
      </c>
      <c r="H15" s="135">
        <v>93</v>
      </c>
      <c r="I15" s="176" t="s">
        <v>897</v>
      </c>
    </row>
    <row r="16" spans="1:11" ht="11.25" customHeight="1" x14ac:dyDescent="0.2">
      <c r="A16" s="20"/>
      <c r="B16" s="165" t="s">
        <v>297</v>
      </c>
      <c r="C16" s="135">
        <v>471</v>
      </c>
      <c r="D16" s="135">
        <v>532</v>
      </c>
      <c r="E16" s="135">
        <v>69</v>
      </c>
      <c r="F16" s="135">
        <v>0</v>
      </c>
      <c r="G16" s="135">
        <v>10</v>
      </c>
      <c r="H16" s="135">
        <v>10</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7016</v>
      </c>
      <c r="D19" s="135">
        <v>6357</v>
      </c>
      <c r="E19" s="135">
        <v>1913</v>
      </c>
      <c r="F19" s="135">
        <v>4</v>
      </c>
      <c r="G19" s="135">
        <v>85</v>
      </c>
      <c r="H19" s="135">
        <v>81</v>
      </c>
      <c r="I19" s="176" t="s">
        <v>898</v>
      </c>
    </row>
    <row r="20" spans="1:9" ht="11.25" customHeight="1" x14ac:dyDescent="0.2">
      <c r="A20" s="20"/>
      <c r="B20" s="165" t="s">
        <v>302</v>
      </c>
      <c r="C20" s="135">
        <v>4192</v>
      </c>
      <c r="D20" s="135">
        <v>3666</v>
      </c>
      <c r="E20" s="135">
        <v>732</v>
      </c>
      <c r="F20" s="135">
        <v>16</v>
      </c>
      <c r="G20" s="135">
        <v>189</v>
      </c>
      <c r="H20" s="135">
        <v>173</v>
      </c>
      <c r="I20" s="176" t="s">
        <v>899</v>
      </c>
    </row>
    <row r="21" spans="1:9" ht="11.25" customHeight="1" x14ac:dyDescent="0.2">
      <c r="A21" s="20"/>
      <c r="B21" s="165" t="s">
        <v>304</v>
      </c>
      <c r="C21" s="135">
        <v>12087</v>
      </c>
      <c r="D21" s="135">
        <v>11209</v>
      </c>
      <c r="E21" s="135">
        <v>1902</v>
      </c>
      <c r="F21" s="135">
        <v>25</v>
      </c>
      <c r="G21" s="135">
        <v>234</v>
      </c>
      <c r="H21" s="135">
        <v>209</v>
      </c>
      <c r="I21" s="176" t="s">
        <v>900</v>
      </c>
    </row>
    <row r="22" spans="1:9" ht="11.25" customHeight="1" x14ac:dyDescent="0.2">
      <c r="A22" s="20"/>
      <c r="B22" s="165" t="s">
        <v>306</v>
      </c>
      <c r="C22" s="135">
        <v>11773</v>
      </c>
      <c r="D22" s="135">
        <v>10732</v>
      </c>
      <c r="E22" s="135">
        <v>2409</v>
      </c>
      <c r="F22" s="135">
        <v>25</v>
      </c>
      <c r="G22" s="135">
        <v>216</v>
      </c>
      <c r="H22" s="135">
        <v>191</v>
      </c>
      <c r="I22" s="176" t="s">
        <v>901</v>
      </c>
    </row>
    <row r="23" spans="1:9" ht="11.25" customHeight="1" x14ac:dyDescent="0.2">
      <c r="A23" s="20"/>
      <c r="B23" s="165" t="s">
        <v>308</v>
      </c>
      <c r="C23" s="135">
        <v>14359</v>
      </c>
      <c r="D23" s="135">
        <v>12150</v>
      </c>
      <c r="E23" s="135">
        <v>1657</v>
      </c>
      <c r="F23" s="135">
        <v>16</v>
      </c>
      <c r="G23" s="135">
        <v>323</v>
      </c>
      <c r="H23" s="135">
        <v>307</v>
      </c>
      <c r="I23" s="176" t="s">
        <v>902</v>
      </c>
    </row>
    <row r="24" spans="1:9" ht="11.25" customHeight="1" x14ac:dyDescent="0.2">
      <c r="A24" s="20"/>
      <c r="B24" s="165" t="s">
        <v>310</v>
      </c>
      <c r="C24" s="135">
        <v>13153</v>
      </c>
      <c r="D24" s="135">
        <v>12479</v>
      </c>
      <c r="E24" s="135">
        <v>1210</v>
      </c>
      <c r="F24" s="135">
        <v>37</v>
      </c>
      <c r="G24" s="135">
        <v>502</v>
      </c>
      <c r="H24" s="135">
        <v>465</v>
      </c>
      <c r="I24" s="176" t="s">
        <v>903</v>
      </c>
    </row>
    <row r="25" spans="1:9" ht="11.25" customHeight="1" x14ac:dyDescent="0.2">
      <c r="A25" s="20"/>
      <c r="B25" s="165" t="s">
        <v>312</v>
      </c>
      <c r="C25" s="135">
        <v>6449</v>
      </c>
      <c r="D25" s="135">
        <v>5730</v>
      </c>
      <c r="E25" s="135">
        <v>761</v>
      </c>
      <c r="F25" s="135">
        <v>21</v>
      </c>
      <c r="G25" s="135">
        <v>263</v>
      </c>
      <c r="H25" s="135">
        <v>242</v>
      </c>
      <c r="I25" s="176" t="s">
        <v>904</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10450</v>
      </c>
      <c r="D28" s="135">
        <v>7184</v>
      </c>
      <c r="E28" s="135">
        <v>445</v>
      </c>
      <c r="F28" s="135">
        <v>0</v>
      </c>
      <c r="G28" s="135">
        <v>159</v>
      </c>
      <c r="H28" s="135">
        <v>159</v>
      </c>
      <c r="I28" s="176" t="s">
        <v>195</v>
      </c>
    </row>
    <row r="29" spans="1:9" ht="11.25" customHeight="1" x14ac:dyDescent="0.2">
      <c r="A29" s="20"/>
      <c r="B29" s="168" t="s">
        <v>317</v>
      </c>
      <c r="C29" s="135">
        <v>17682</v>
      </c>
      <c r="D29" s="135">
        <v>20034</v>
      </c>
      <c r="E29" s="135">
        <v>2226</v>
      </c>
      <c r="F29" s="135">
        <v>0</v>
      </c>
      <c r="G29" s="135">
        <v>133</v>
      </c>
      <c r="H29" s="135">
        <v>133</v>
      </c>
      <c r="I29" s="176" t="s">
        <v>195</v>
      </c>
    </row>
    <row r="30" spans="1:9" ht="11.25" customHeight="1" x14ac:dyDescent="0.2">
      <c r="A30" s="20"/>
      <c r="B30" s="165" t="s">
        <v>319</v>
      </c>
      <c r="C30" s="135">
        <v>26579</v>
      </c>
      <c r="D30" s="135">
        <v>22809</v>
      </c>
      <c r="E30" s="135">
        <v>4484</v>
      </c>
      <c r="F30" s="135">
        <v>0</v>
      </c>
      <c r="G30" s="135">
        <v>160</v>
      </c>
      <c r="H30" s="135">
        <v>160</v>
      </c>
      <c r="I30" s="176" t="s">
        <v>195</v>
      </c>
    </row>
    <row r="31" spans="1:9" ht="11.25" customHeight="1" x14ac:dyDescent="0.2">
      <c r="A31" s="20"/>
      <c r="B31" s="168" t="s">
        <v>321</v>
      </c>
      <c r="C31" s="135">
        <v>6380</v>
      </c>
      <c r="D31" s="135">
        <v>4499</v>
      </c>
      <c r="E31" s="135">
        <v>1262</v>
      </c>
      <c r="F31" s="135">
        <v>4</v>
      </c>
      <c r="G31" s="135">
        <v>63</v>
      </c>
      <c r="H31" s="135">
        <v>59</v>
      </c>
      <c r="I31" s="176" t="s">
        <v>905</v>
      </c>
    </row>
    <row r="32" spans="1:9" ht="11.25" customHeight="1" x14ac:dyDescent="0.2">
      <c r="A32" s="20"/>
      <c r="B32" s="165" t="s">
        <v>323</v>
      </c>
      <c r="C32" s="135">
        <v>7936</v>
      </c>
      <c r="D32" s="135">
        <v>7796</v>
      </c>
      <c r="E32" s="135">
        <v>2168</v>
      </c>
      <c r="F32" s="135">
        <v>139</v>
      </c>
      <c r="G32" s="135">
        <v>1296</v>
      </c>
      <c r="H32" s="135">
        <v>1156</v>
      </c>
      <c r="I32" s="176" t="s">
        <v>906</v>
      </c>
    </row>
    <row r="33" spans="1:11" ht="11.25" customHeight="1" x14ac:dyDescent="0.2">
      <c r="A33" s="20"/>
      <c r="B33" s="165" t="s">
        <v>325</v>
      </c>
      <c r="C33" s="27">
        <v>8.8591748452399202</v>
      </c>
      <c r="D33" s="27">
        <v>8.4281496421843194</v>
      </c>
      <c r="E33" s="27">
        <v>10.8975883876045</v>
      </c>
      <c r="F33" s="27">
        <v>90.634615421295194</v>
      </c>
      <c r="G33" s="27">
        <v>55.061420601900601</v>
      </c>
      <c r="H33" s="169">
        <v>-35.573194819394601</v>
      </c>
      <c r="I33" s="176" t="s">
        <v>907</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53967</v>
      </c>
      <c r="D36" s="135">
        <v>44760</v>
      </c>
      <c r="E36" s="135">
        <v>6507</v>
      </c>
      <c r="F36" s="135">
        <v>142</v>
      </c>
      <c r="G36" s="135">
        <v>1679</v>
      </c>
      <c r="H36" s="135">
        <v>1537</v>
      </c>
      <c r="I36" s="176" t="s">
        <v>908</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790</v>
      </c>
      <c r="C39" s="135">
        <v>22361</v>
      </c>
      <c r="D39" s="135">
        <v>25381</v>
      </c>
      <c r="E39" s="135">
        <v>4539</v>
      </c>
      <c r="F39" s="135">
        <v>116</v>
      </c>
      <c r="G39" s="135">
        <v>1048</v>
      </c>
      <c r="H39" s="135">
        <v>932</v>
      </c>
      <c r="I39" s="176" t="s">
        <v>909</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184</v>
      </c>
      <c r="C42" s="135">
        <v>65292</v>
      </c>
      <c r="D42" s="135">
        <v>58834</v>
      </c>
      <c r="E42" s="135">
        <v>9726</v>
      </c>
      <c r="F42" s="135">
        <v>117</v>
      </c>
      <c r="G42" s="135">
        <v>1571</v>
      </c>
      <c r="H42" s="135">
        <v>1454</v>
      </c>
      <c r="I42" s="176" t="s">
        <v>910</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911</v>
      </c>
    </row>
    <row r="2" spans="1:11" ht="11.25" customHeight="1" x14ac:dyDescent="0.2">
      <c r="B2" s="109"/>
      <c r="C2" s="109"/>
      <c r="D2" s="109"/>
      <c r="E2" s="109"/>
      <c r="F2" s="109"/>
      <c r="G2" s="109"/>
      <c r="H2" s="135"/>
      <c r="I2" s="172"/>
      <c r="J2" s="66"/>
      <c r="K2" s="66"/>
    </row>
    <row r="3" spans="1:11" ht="15" x14ac:dyDescent="0.25">
      <c r="A3" s="23" t="s">
        <v>912</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4871</v>
      </c>
      <c r="D9" s="9">
        <v>4795</v>
      </c>
      <c r="E9" s="9">
        <v>7</v>
      </c>
      <c r="F9" s="9">
        <v>7</v>
      </c>
      <c r="G9" s="9">
        <v>461</v>
      </c>
      <c r="H9" s="9">
        <v>454</v>
      </c>
      <c r="I9" s="98" t="s">
        <v>828</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3800</v>
      </c>
      <c r="D12" s="135">
        <v>3626</v>
      </c>
      <c r="E12" s="135">
        <v>1</v>
      </c>
      <c r="F12" s="135">
        <v>0</v>
      </c>
      <c r="G12" s="135">
        <v>116</v>
      </c>
      <c r="H12" s="135">
        <v>116</v>
      </c>
      <c r="I12" s="176" t="s">
        <v>195</v>
      </c>
    </row>
    <row r="13" spans="1:11" ht="11.25" customHeight="1" x14ac:dyDescent="0.2">
      <c r="A13" s="20"/>
      <c r="B13" s="165" t="s">
        <v>291</v>
      </c>
      <c r="C13" s="135">
        <v>644</v>
      </c>
      <c r="D13" s="135">
        <v>801</v>
      </c>
      <c r="E13" s="135">
        <v>3</v>
      </c>
      <c r="F13" s="135">
        <v>6</v>
      </c>
      <c r="G13" s="135">
        <v>301</v>
      </c>
      <c r="H13" s="135">
        <v>295</v>
      </c>
      <c r="I13" s="176" t="s">
        <v>913</v>
      </c>
    </row>
    <row r="14" spans="1:11" ht="11.25" customHeight="1" x14ac:dyDescent="0.2">
      <c r="A14" s="20"/>
      <c r="B14" s="165" t="s">
        <v>293</v>
      </c>
      <c r="C14" s="135">
        <v>144</v>
      </c>
      <c r="D14" s="135">
        <v>153</v>
      </c>
      <c r="E14" s="135">
        <v>0</v>
      </c>
      <c r="F14" s="135">
        <v>0</v>
      </c>
      <c r="G14" s="135">
        <v>7</v>
      </c>
      <c r="H14" s="135">
        <v>7</v>
      </c>
      <c r="I14" s="176" t="s">
        <v>195</v>
      </c>
    </row>
    <row r="15" spans="1:11" ht="11.25" customHeight="1" x14ac:dyDescent="0.2">
      <c r="A15" s="20"/>
      <c r="B15" s="165" t="s">
        <v>295</v>
      </c>
      <c r="C15" s="135">
        <v>18</v>
      </c>
      <c r="D15" s="135">
        <v>25</v>
      </c>
      <c r="E15" s="135">
        <v>0</v>
      </c>
      <c r="F15" s="135">
        <v>0</v>
      </c>
      <c r="G15" s="135">
        <v>8</v>
      </c>
      <c r="H15" s="135">
        <v>8</v>
      </c>
      <c r="I15" s="176" t="s">
        <v>195</v>
      </c>
    </row>
    <row r="16" spans="1:11" ht="11.25" customHeight="1" x14ac:dyDescent="0.2">
      <c r="A16" s="20"/>
      <c r="B16" s="165" t="s">
        <v>297</v>
      </c>
      <c r="C16" s="135">
        <v>112</v>
      </c>
      <c r="D16" s="135">
        <v>85</v>
      </c>
      <c r="E16" s="135">
        <v>0</v>
      </c>
      <c r="F16" s="135">
        <v>0</v>
      </c>
      <c r="G16" s="135">
        <v>0</v>
      </c>
      <c r="H16" s="135">
        <v>0</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366</v>
      </c>
      <c r="D19" s="135">
        <v>314</v>
      </c>
      <c r="E19" s="135">
        <v>0</v>
      </c>
      <c r="F19" s="135">
        <v>0</v>
      </c>
      <c r="G19" s="135">
        <v>28</v>
      </c>
      <c r="H19" s="135">
        <v>28</v>
      </c>
      <c r="I19" s="176" t="s">
        <v>195</v>
      </c>
    </row>
    <row r="20" spans="1:9" ht="11.25" customHeight="1" x14ac:dyDescent="0.2">
      <c r="A20" s="20"/>
      <c r="B20" s="165" t="s">
        <v>302</v>
      </c>
      <c r="C20" s="135">
        <v>121</v>
      </c>
      <c r="D20" s="135">
        <v>105</v>
      </c>
      <c r="E20" s="135">
        <v>0</v>
      </c>
      <c r="F20" s="135">
        <v>0</v>
      </c>
      <c r="G20" s="135">
        <v>11</v>
      </c>
      <c r="H20" s="135">
        <v>11</v>
      </c>
      <c r="I20" s="176" t="s">
        <v>195</v>
      </c>
    </row>
    <row r="21" spans="1:9" ht="11.25" customHeight="1" x14ac:dyDescent="0.2">
      <c r="A21" s="20"/>
      <c r="B21" s="165" t="s">
        <v>304</v>
      </c>
      <c r="C21" s="135">
        <v>1088</v>
      </c>
      <c r="D21" s="135">
        <v>981</v>
      </c>
      <c r="E21" s="135">
        <v>1</v>
      </c>
      <c r="F21" s="135">
        <v>1</v>
      </c>
      <c r="G21" s="135">
        <v>42</v>
      </c>
      <c r="H21" s="135">
        <v>41</v>
      </c>
      <c r="I21" s="176" t="s">
        <v>914</v>
      </c>
    </row>
    <row r="22" spans="1:9" ht="11.25" customHeight="1" x14ac:dyDescent="0.2">
      <c r="A22" s="20"/>
      <c r="B22" s="165" t="s">
        <v>306</v>
      </c>
      <c r="C22" s="135">
        <v>810</v>
      </c>
      <c r="D22" s="135">
        <v>892</v>
      </c>
      <c r="E22" s="135">
        <v>1</v>
      </c>
      <c r="F22" s="135">
        <v>1</v>
      </c>
      <c r="G22" s="135">
        <v>66</v>
      </c>
      <c r="H22" s="135">
        <v>65</v>
      </c>
      <c r="I22" s="176" t="s">
        <v>915</v>
      </c>
    </row>
    <row r="23" spans="1:9" ht="11.25" customHeight="1" x14ac:dyDescent="0.2">
      <c r="A23" s="20"/>
      <c r="B23" s="165" t="s">
        <v>308</v>
      </c>
      <c r="C23" s="135">
        <v>798</v>
      </c>
      <c r="D23" s="135">
        <v>753</v>
      </c>
      <c r="E23" s="135">
        <v>2</v>
      </c>
      <c r="F23" s="135">
        <v>1</v>
      </c>
      <c r="G23" s="135">
        <v>61</v>
      </c>
      <c r="H23" s="135">
        <v>60</v>
      </c>
      <c r="I23" s="176" t="s">
        <v>916</v>
      </c>
    </row>
    <row r="24" spans="1:9" ht="11.25" customHeight="1" x14ac:dyDescent="0.2">
      <c r="A24" s="20"/>
      <c r="B24" s="165" t="s">
        <v>310</v>
      </c>
      <c r="C24" s="135">
        <v>1146</v>
      </c>
      <c r="D24" s="135">
        <v>1119</v>
      </c>
      <c r="E24" s="135">
        <v>2</v>
      </c>
      <c r="F24" s="135">
        <v>3</v>
      </c>
      <c r="G24" s="135">
        <v>136</v>
      </c>
      <c r="H24" s="135">
        <v>133</v>
      </c>
      <c r="I24" s="176" t="s">
        <v>917</v>
      </c>
    </row>
    <row r="25" spans="1:9" ht="11.25" customHeight="1" x14ac:dyDescent="0.2">
      <c r="A25" s="20"/>
      <c r="B25" s="165" t="s">
        <v>312</v>
      </c>
      <c r="C25" s="135">
        <v>541</v>
      </c>
      <c r="D25" s="135">
        <v>632</v>
      </c>
      <c r="E25" s="135">
        <v>1</v>
      </c>
      <c r="F25" s="135">
        <v>1</v>
      </c>
      <c r="G25" s="135">
        <v>117</v>
      </c>
      <c r="H25" s="135">
        <v>116</v>
      </c>
      <c r="I25" s="176" t="s">
        <v>918</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1038</v>
      </c>
      <c r="D28" s="135">
        <v>1021</v>
      </c>
      <c r="E28" s="135">
        <v>0</v>
      </c>
      <c r="F28" s="135">
        <v>0</v>
      </c>
      <c r="G28" s="135">
        <v>17</v>
      </c>
      <c r="H28" s="135">
        <v>17</v>
      </c>
      <c r="I28" s="176" t="s">
        <v>195</v>
      </c>
    </row>
    <row r="29" spans="1:9" ht="11.25" customHeight="1" x14ac:dyDescent="0.2">
      <c r="A29" s="20"/>
      <c r="B29" s="168" t="s">
        <v>317</v>
      </c>
      <c r="C29" s="135">
        <v>891</v>
      </c>
      <c r="D29" s="135">
        <v>816</v>
      </c>
      <c r="E29" s="135">
        <v>0</v>
      </c>
      <c r="F29" s="135">
        <v>0</v>
      </c>
      <c r="G29" s="135">
        <v>15</v>
      </c>
      <c r="H29" s="135">
        <v>15</v>
      </c>
      <c r="I29" s="176" t="s">
        <v>195</v>
      </c>
    </row>
    <row r="30" spans="1:9" ht="11.25" customHeight="1" x14ac:dyDescent="0.2">
      <c r="A30" s="20"/>
      <c r="B30" s="165" t="s">
        <v>319</v>
      </c>
      <c r="C30" s="135">
        <v>1615</v>
      </c>
      <c r="D30" s="135">
        <v>1669</v>
      </c>
      <c r="E30" s="135">
        <v>0</v>
      </c>
      <c r="F30" s="135">
        <v>0</v>
      </c>
      <c r="G30" s="135">
        <v>46</v>
      </c>
      <c r="H30" s="135">
        <v>46</v>
      </c>
      <c r="I30" s="176" t="s">
        <v>195</v>
      </c>
    </row>
    <row r="31" spans="1:9" ht="11.25" customHeight="1" x14ac:dyDescent="0.2">
      <c r="A31" s="20"/>
      <c r="B31" s="168" t="s">
        <v>321</v>
      </c>
      <c r="C31" s="135">
        <v>633</v>
      </c>
      <c r="D31" s="135">
        <v>510</v>
      </c>
      <c r="E31" s="135">
        <v>0</v>
      </c>
      <c r="F31" s="135">
        <v>0</v>
      </c>
      <c r="G31" s="135">
        <v>25</v>
      </c>
      <c r="H31" s="135">
        <v>25</v>
      </c>
      <c r="I31" s="176" t="s">
        <v>195</v>
      </c>
    </row>
    <row r="32" spans="1:9" ht="11.25" customHeight="1" x14ac:dyDescent="0.2">
      <c r="A32" s="20"/>
      <c r="B32" s="165" t="s">
        <v>323</v>
      </c>
      <c r="C32" s="135">
        <v>694</v>
      </c>
      <c r="D32" s="135">
        <v>780</v>
      </c>
      <c r="E32" s="135">
        <v>7</v>
      </c>
      <c r="F32" s="135">
        <v>7</v>
      </c>
      <c r="G32" s="135">
        <v>359</v>
      </c>
      <c r="H32" s="135">
        <v>352</v>
      </c>
      <c r="I32" s="176" t="s">
        <v>919</v>
      </c>
    </row>
    <row r="33" spans="1:11" ht="11.25" customHeight="1" x14ac:dyDescent="0.2">
      <c r="A33" s="20"/>
      <c r="B33" s="165" t="s">
        <v>325</v>
      </c>
      <c r="C33" s="27">
        <v>9.1692586383681896</v>
      </c>
      <c r="D33" s="27">
        <v>9.3041087959287196</v>
      </c>
      <c r="E33" s="27">
        <v>230.5</v>
      </c>
      <c r="F33" s="27">
        <v>224.5</v>
      </c>
      <c r="G33" s="27">
        <v>44.125839194598598</v>
      </c>
      <c r="H33" s="169">
        <v>-180.374160805401</v>
      </c>
      <c r="I33" s="176" t="s">
        <v>920</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3927</v>
      </c>
      <c r="D36" s="135">
        <v>3944</v>
      </c>
      <c r="E36" s="135">
        <v>7</v>
      </c>
      <c r="F36" s="135">
        <v>7</v>
      </c>
      <c r="G36" s="135">
        <v>423</v>
      </c>
      <c r="H36" s="135">
        <v>416</v>
      </c>
      <c r="I36" s="176" t="s">
        <v>921</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790</v>
      </c>
      <c r="C39" s="135">
        <v>805</v>
      </c>
      <c r="D39" s="135">
        <v>660</v>
      </c>
      <c r="E39" s="135">
        <v>3</v>
      </c>
      <c r="F39" s="135">
        <v>3</v>
      </c>
      <c r="G39" s="135">
        <v>176</v>
      </c>
      <c r="H39" s="135">
        <v>173</v>
      </c>
      <c r="I39" s="176" t="s">
        <v>922</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184</v>
      </c>
      <c r="C42" s="135">
        <v>4307</v>
      </c>
      <c r="D42" s="135">
        <v>4184</v>
      </c>
      <c r="E42" s="135">
        <v>5</v>
      </c>
      <c r="F42" s="135">
        <v>6</v>
      </c>
      <c r="G42" s="135">
        <v>375</v>
      </c>
      <c r="H42" s="135">
        <v>369</v>
      </c>
      <c r="I42" s="176" t="s">
        <v>923</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67"/>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924</v>
      </c>
    </row>
    <row r="2" spans="1:11" ht="11.25" customHeight="1" x14ac:dyDescent="0.2">
      <c r="B2" s="109"/>
      <c r="C2" s="109"/>
      <c r="D2" s="109"/>
      <c r="E2" s="109"/>
      <c r="F2" s="109"/>
      <c r="G2" s="109"/>
      <c r="H2" s="135"/>
      <c r="I2" s="172"/>
      <c r="J2" s="66"/>
      <c r="K2" s="66"/>
    </row>
    <row r="3" spans="1:11" ht="15" customHeight="1" x14ac:dyDescent="0.25">
      <c r="A3" s="23" t="s">
        <v>912</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53398</v>
      </c>
      <c r="D9" s="9">
        <v>47793</v>
      </c>
      <c r="E9" s="9">
        <v>7393</v>
      </c>
      <c r="F9" s="9">
        <v>148</v>
      </c>
      <c r="G9" s="9">
        <v>1604</v>
      </c>
      <c r="H9" s="9">
        <v>1456</v>
      </c>
      <c r="I9" s="98" t="s">
        <v>833</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42304</v>
      </c>
      <c r="D12" s="135">
        <v>36288</v>
      </c>
      <c r="E12" s="135">
        <v>5754</v>
      </c>
      <c r="F12" s="135">
        <v>15</v>
      </c>
      <c r="G12" s="135">
        <v>277</v>
      </c>
      <c r="H12" s="135">
        <v>262</v>
      </c>
      <c r="I12" s="176" t="s">
        <v>925</v>
      </c>
    </row>
    <row r="13" spans="1:11" ht="11.25" customHeight="1" x14ac:dyDescent="0.2">
      <c r="A13" s="20"/>
      <c r="B13" s="165" t="s">
        <v>291</v>
      </c>
      <c r="C13" s="135">
        <v>5390</v>
      </c>
      <c r="D13" s="135">
        <v>5269</v>
      </c>
      <c r="E13" s="135">
        <v>949</v>
      </c>
      <c r="F13" s="135">
        <v>64</v>
      </c>
      <c r="G13" s="135">
        <v>957</v>
      </c>
      <c r="H13" s="135">
        <v>893</v>
      </c>
      <c r="I13" s="176" t="s">
        <v>926</v>
      </c>
    </row>
    <row r="14" spans="1:11" ht="11.25" customHeight="1" x14ac:dyDescent="0.2">
      <c r="A14" s="20"/>
      <c r="B14" s="165" t="s">
        <v>293</v>
      </c>
      <c r="C14" s="135">
        <v>1997</v>
      </c>
      <c r="D14" s="135">
        <v>2013</v>
      </c>
      <c r="E14" s="135">
        <v>139</v>
      </c>
      <c r="F14" s="135">
        <v>3</v>
      </c>
      <c r="G14" s="135">
        <v>69</v>
      </c>
      <c r="H14" s="135">
        <v>66</v>
      </c>
      <c r="I14" s="176" t="s">
        <v>927</v>
      </c>
    </row>
    <row r="15" spans="1:11" ht="11.25" customHeight="1" x14ac:dyDescent="0.2">
      <c r="A15" s="20"/>
      <c r="B15" s="165" t="s">
        <v>295</v>
      </c>
      <c r="C15" s="135">
        <v>1374</v>
      </c>
      <c r="D15" s="135">
        <v>1320</v>
      </c>
      <c r="E15" s="135">
        <v>230</v>
      </c>
      <c r="F15" s="135">
        <v>19</v>
      </c>
      <c r="G15" s="135">
        <v>93</v>
      </c>
      <c r="H15" s="135">
        <v>74</v>
      </c>
      <c r="I15" s="176" t="s">
        <v>928</v>
      </c>
    </row>
    <row r="16" spans="1:11" ht="11.25" customHeight="1" x14ac:dyDescent="0.2">
      <c r="A16" s="20"/>
      <c r="B16" s="165" t="s">
        <v>297</v>
      </c>
      <c r="C16" s="135">
        <v>630</v>
      </c>
      <c r="D16" s="135">
        <v>680</v>
      </c>
      <c r="E16" s="135">
        <v>48</v>
      </c>
      <c r="F16" s="135">
        <v>0</v>
      </c>
      <c r="G16" s="135">
        <v>16</v>
      </c>
      <c r="H16" s="135">
        <v>16</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4923</v>
      </c>
      <c r="D19" s="135">
        <v>4521</v>
      </c>
      <c r="E19" s="135">
        <v>1145</v>
      </c>
      <c r="F19" s="135">
        <v>9</v>
      </c>
      <c r="G19" s="135">
        <v>113</v>
      </c>
      <c r="H19" s="135">
        <v>104</v>
      </c>
      <c r="I19" s="176" t="s">
        <v>929</v>
      </c>
    </row>
    <row r="20" spans="1:9" ht="11.25" customHeight="1" x14ac:dyDescent="0.2">
      <c r="A20" s="20"/>
      <c r="B20" s="165" t="s">
        <v>302</v>
      </c>
      <c r="C20" s="135">
        <v>2580</v>
      </c>
      <c r="D20" s="135">
        <v>2139</v>
      </c>
      <c r="E20" s="135">
        <v>372</v>
      </c>
      <c r="F20" s="135">
        <v>9</v>
      </c>
      <c r="G20" s="135">
        <v>87</v>
      </c>
      <c r="H20" s="135">
        <v>78</v>
      </c>
      <c r="I20" s="176" t="s">
        <v>930</v>
      </c>
    </row>
    <row r="21" spans="1:9" ht="11.25" customHeight="1" x14ac:dyDescent="0.2">
      <c r="A21" s="20"/>
      <c r="B21" s="165" t="s">
        <v>304</v>
      </c>
      <c r="C21" s="135">
        <v>12139</v>
      </c>
      <c r="D21" s="135">
        <v>10049</v>
      </c>
      <c r="E21" s="135">
        <v>1352</v>
      </c>
      <c r="F21" s="135">
        <v>25</v>
      </c>
      <c r="G21" s="135">
        <v>167</v>
      </c>
      <c r="H21" s="135">
        <v>141</v>
      </c>
      <c r="I21" s="176" t="s">
        <v>931</v>
      </c>
    </row>
    <row r="22" spans="1:9" ht="11.25" customHeight="1" x14ac:dyDescent="0.2">
      <c r="A22" s="20"/>
      <c r="B22" s="165" t="s">
        <v>306</v>
      </c>
      <c r="C22" s="135">
        <v>10628</v>
      </c>
      <c r="D22" s="135">
        <v>9522</v>
      </c>
      <c r="E22" s="135">
        <v>1827</v>
      </c>
      <c r="F22" s="135">
        <v>38</v>
      </c>
      <c r="G22" s="135">
        <v>232</v>
      </c>
      <c r="H22" s="135">
        <v>195</v>
      </c>
      <c r="I22" s="176" t="s">
        <v>932</v>
      </c>
    </row>
    <row r="23" spans="1:9" ht="11.25" customHeight="1" x14ac:dyDescent="0.2">
      <c r="A23" s="20"/>
      <c r="B23" s="165" t="s">
        <v>308</v>
      </c>
      <c r="C23" s="135">
        <v>8098</v>
      </c>
      <c r="D23" s="135">
        <v>7022</v>
      </c>
      <c r="E23" s="135">
        <v>1116</v>
      </c>
      <c r="F23" s="135">
        <v>29</v>
      </c>
      <c r="G23" s="135">
        <v>267</v>
      </c>
      <c r="H23" s="135">
        <v>238</v>
      </c>
      <c r="I23" s="176" t="s">
        <v>933</v>
      </c>
    </row>
    <row r="24" spans="1:9" ht="11.25" customHeight="1" x14ac:dyDescent="0.2">
      <c r="A24" s="20"/>
      <c r="B24" s="165" t="s">
        <v>310</v>
      </c>
      <c r="C24" s="135">
        <v>10450</v>
      </c>
      <c r="D24" s="135">
        <v>9447</v>
      </c>
      <c r="E24" s="135">
        <v>912</v>
      </c>
      <c r="F24" s="135">
        <v>22</v>
      </c>
      <c r="G24" s="135">
        <v>435</v>
      </c>
      <c r="H24" s="135">
        <v>413</v>
      </c>
      <c r="I24" s="176" t="s">
        <v>934</v>
      </c>
    </row>
    <row r="25" spans="1:9" ht="11.25" customHeight="1" x14ac:dyDescent="0.2">
      <c r="A25" s="20"/>
      <c r="B25" s="165" t="s">
        <v>312</v>
      </c>
      <c r="C25" s="135">
        <v>4580</v>
      </c>
      <c r="D25" s="135">
        <v>5093</v>
      </c>
      <c r="E25" s="135">
        <v>669</v>
      </c>
      <c r="F25" s="135">
        <v>16</v>
      </c>
      <c r="G25" s="135">
        <v>303</v>
      </c>
      <c r="H25" s="135">
        <v>287</v>
      </c>
      <c r="I25" s="176" t="s">
        <v>935</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12941</v>
      </c>
      <c r="D28" s="135">
        <v>10914</v>
      </c>
      <c r="E28" s="135">
        <v>793</v>
      </c>
      <c r="F28" s="135">
        <v>0</v>
      </c>
      <c r="G28" s="135">
        <v>126</v>
      </c>
      <c r="H28" s="135">
        <v>126</v>
      </c>
      <c r="I28" s="176" t="s">
        <v>195</v>
      </c>
    </row>
    <row r="29" spans="1:9" ht="11.25" customHeight="1" x14ac:dyDescent="0.2">
      <c r="A29" s="20"/>
      <c r="B29" s="168" t="s">
        <v>317</v>
      </c>
      <c r="C29" s="135">
        <v>8429</v>
      </c>
      <c r="D29" s="135">
        <v>8086</v>
      </c>
      <c r="E29" s="135">
        <v>806</v>
      </c>
      <c r="F29" s="135">
        <v>1</v>
      </c>
      <c r="G29" s="135">
        <v>83</v>
      </c>
      <c r="H29" s="135">
        <v>82</v>
      </c>
      <c r="I29" s="176" t="s">
        <v>936</v>
      </c>
    </row>
    <row r="30" spans="1:9" ht="11.25" customHeight="1" x14ac:dyDescent="0.2">
      <c r="A30" s="20"/>
      <c r="B30" s="165" t="s">
        <v>319</v>
      </c>
      <c r="C30" s="135">
        <v>18692</v>
      </c>
      <c r="D30" s="135">
        <v>17430</v>
      </c>
      <c r="E30" s="135">
        <v>2860</v>
      </c>
      <c r="F30" s="135">
        <v>1</v>
      </c>
      <c r="G30" s="135">
        <v>104</v>
      </c>
      <c r="H30" s="135">
        <v>103</v>
      </c>
      <c r="I30" s="176" t="s">
        <v>937</v>
      </c>
    </row>
    <row r="31" spans="1:9" ht="11.25" customHeight="1" x14ac:dyDescent="0.2">
      <c r="A31" s="20"/>
      <c r="B31" s="168" t="s">
        <v>321</v>
      </c>
      <c r="C31" s="135">
        <v>5570</v>
      </c>
      <c r="D31" s="135">
        <v>3941</v>
      </c>
      <c r="E31" s="135">
        <v>987</v>
      </c>
      <c r="F31" s="135">
        <v>6</v>
      </c>
      <c r="G31" s="135">
        <v>58</v>
      </c>
      <c r="H31" s="135">
        <v>52</v>
      </c>
      <c r="I31" s="176" t="s">
        <v>938</v>
      </c>
    </row>
    <row r="32" spans="1:9" ht="11.25" customHeight="1" x14ac:dyDescent="0.2">
      <c r="A32" s="20"/>
      <c r="B32" s="165" t="s">
        <v>323</v>
      </c>
      <c r="C32" s="135">
        <v>7766</v>
      </c>
      <c r="D32" s="135">
        <v>7423</v>
      </c>
      <c r="E32" s="135">
        <v>1947</v>
      </c>
      <c r="F32" s="135">
        <v>140</v>
      </c>
      <c r="G32" s="135">
        <v>1234</v>
      </c>
      <c r="H32" s="135">
        <v>1095</v>
      </c>
      <c r="I32" s="176" t="s">
        <v>939</v>
      </c>
    </row>
    <row r="33" spans="1:11" ht="11.25" customHeight="1" x14ac:dyDescent="0.2">
      <c r="A33" s="20"/>
      <c r="B33" s="165" t="s">
        <v>325</v>
      </c>
      <c r="C33" s="27">
        <v>9.2866906930980004</v>
      </c>
      <c r="D33" s="27">
        <v>9.1472831088222009</v>
      </c>
      <c r="E33" s="27">
        <v>12.044223097844901</v>
      </c>
      <c r="F33" s="27">
        <v>98.25</v>
      </c>
      <c r="G33" s="27">
        <v>60.506468941480598</v>
      </c>
      <c r="H33" s="169">
        <v>-37.743531058519402</v>
      </c>
      <c r="I33" s="176" t="s">
        <v>940</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44742</v>
      </c>
      <c r="D36" s="135">
        <v>39718</v>
      </c>
      <c r="E36" s="135">
        <v>5817</v>
      </c>
      <c r="F36" s="135">
        <v>148</v>
      </c>
      <c r="G36" s="135">
        <v>1525</v>
      </c>
      <c r="H36" s="135">
        <v>1377</v>
      </c>
      <c r="I36" s="176" t="s">
        <v>941</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790</v>
      </c>
      <c r="C39" s="135">
        <v>7039</v>
      </c>
      <c r="D39" s="135">
        <v>6607</v>
      </c>
      <c r="E39" s="135">
        <v>761</v>
      </c>
      <c r="F39" s="135">
        <v>91</v>
      </c>
      <c r="G39" s="135">
        <v>698</v>
      </c>
      <c r="H39" s="135">
        <v>607</v>
      </c>
      <c r="I39" s="176" t="s">
        <v>942</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184</v>
      </c>
      <c r="C42" s="135">
        <v>51169</v>
      </c>
      <c r="D42" s="135">
        <v>45732</v>
      </c>
      <c r="E42" s="135">
        <v>6857</v>
      </c>
      <c r="F42" s="135">
        <v>116</v>
      </c>
      <c r="G42" s="135">
        <v>1358</v>
      </c>
      <c r="H42" s="135">
        <v>1242</v>
      </c>
      <c r="I42" s="176" t="s">
        <v>943</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944</v>
      </c>
    </row>
    <row r="2" spans="1:11" ht="11.25" customHeight="1" x14ac:dyDescent="0.2">
      <c r="B2" s="109"/>
      <c r="C2" s="109"/>
      <c r="D2" s="109"/>
      <c r="E2" s="109"/>
      <c r="F2" s="109"/>
      <c r="G2" s="109"/>
      <c r="H2" s="135"/>
      <c r="I2" s="172"/>
      <c r="J2" s="66"/>
      <c r="K2" s="66"/>
    </row>
    <row r="3" spans="1:11" ht="15" x14ac:dyDescent="0.25">
      <c r="A3" s="23" t="s">
        <v>945</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12852</v>
      </c>
      <c r="D9" s="9">
        <v>13203</v>
      </c>
      <c r="E9" s="9">
        <v>44</v>
      </c>
      <c r="F9" s="9">
        <v>43</v>
      </c>
      <c r="G9" s="9">
        <v>3581</v>
      </c>
      <c r="H9" s="9">
        <v>3538</v>
      </c>
      <c r="I9" s="98" t="s">
        <v>189</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9510</v>
      </c>
      <c r="D12" s="135">
        <v>9977</v>
      </c>
      <c r="E12" s="135">
        <v>1</v>
      </c>
      <c r="F12" s="135">
        <v>1</v>
      </c>
      <c r="G12" s="135">
        <v>1590</v>
      </c>
      <c r="H12" s="135">
        <v>1589</v>
      </c>
      <c r="I12" s="176" t="s">
        <v>946</v>
      </c>
    </row>
    <row r="13" spans="1:11" ht="11.25" customHeight="1" x14ac:dyDescent="0.2">
      <c r="A13" s="20"/>
      <c r="B13" s="165" t="s">
        <v>291</v>
      </c>
      <c r="C13" s="135">
        <v>1983</v>
      </c>
      <c r="D13" s="135">
        <v>1997</v>
      </c>
      <c r="E13" s="135">
        <v>21</v>
      </c>
      <c r="F13" s="135">
        <v>27</v>
      </c>
      <c r="G13" s="135">
        <v>1364</v>
      </c>
      <c r="H13" s="135">
        <v>1337</v>
      </c>
      <c r="I13" s="176" t="s">
        <v>947</v>
      </c>
    </row>
    <row r="14" spans="1:11" ht="11.25" customHeight="1" x14ac:dyDescent="0.2">
      <c r="A14" s="20"/>
      <c r="B14" s="165" t="s">
        <v>293</v>
      </c>
      <c r="C14" s="135">
        <v>358</v>
      </c>
      <c r="D14" s="135">
        <v>469</v>
      </c>
      <c r="E14" s="135">
        <v>0</v>
      </c>
      <c r="F14" s="135">
        <v>1</v>
      </c>
      <c r="G14" s="135">
        <v>204</v>
      </c>
      <c r="H14" s="135">
        <v>203</v>
      </c>
      <c r="I14" s="176" t="s">
        <v>948</v>
      </c>
    </row>
    <row r="15" spans="1:11" ht="11.25" customHeight="1" x14ac:dyDescent="0.2">
      <c r="A15" s="20"/>
      <c r="B15" s="165" t="s">
        <v>295</v>
      </c>
      <c r="C15" s="135">
        <v>139</v>
      </c>
      <c r="D15" s="135">
        <v>122</v>
      </c>
      <c r="E15" s="135">
        <v>0</v>
      </c>
      <c r="F15" s="135">
        <v>1</v>
      </c>
      <c r="G15" s="135">
        <v>64</v>
      </c>
      <c r="H15" s="135">
        <v>63</v>
      </c>
      <c r="I15" s="176" t="s">
        <v>949</v>
      </c>
    </row>
    <row r="16" spans="1:11" ht="11.25" customHeight="1" x14ac:dyDescent="0.2">
      <c r="A16" s="20"/>
      <c r="B16" s="165" t="s">
        <v>297</v>
      </c>
      <c r="C16" s="135">
        <v>264</v>
      </c>
      <c r="D16" s="135">
        <v>135</v>
      </c>
      <c r="E16" s="135">
        <v>0</v>
      </c>
      <c r="F16" s="135">
        <v>0</v>
      </c>
      <c r="G16" s="135">
        <v>89</v>
      </c>
      <c r="H16" s="135">
        <v>89</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1136</v>
      </c>
      <c r="D19" s="135">
        <v>1084</v>
      </c>
      <c r="E19" s="135">
        <v>3</v>
      </c>
      <c r="F19" s="135">
        <v>9</v>
      </c>
      <c r="G19" s="135">
        <v>454</v>
      </c>
      <c r="H19" s="135">
        <v>445</v>
      </c>
      <c r="I19" s="176" t="s">
        <v>950</v>
      </c>
    </row>
    <row r="20" spans="1:9" ht="11.25" customHeight="1" x14ac:dyDescent="0.2">
      <c r="A20" s="20"/>
      <c r="B20" s="165" t="s">
        <v>302</v>
      </c>
      <c r="C20" s="135">
        <v>1524</v>
      </c>
      <c r="D20" s="135">
        <v>1572</v>
      </c>
      <c r="E20" s="135">
        <v>6</v>
      </c>
      <c r="F20" s="135">
        <v>1</v>
      </c>
      <c r="G20" s="135">
        <v>350</v>
      </c>
      <c r="H20" s="135">
        <v>349</v>
      </c>
      <c r="I20" s="176" t="s">
        <v>951</v>
      </c>
    </row>
    <row r="21" spans="1:9" ht="11.25" customHeight="1" x14ac:dyDescent="0.2">
      <c r="A21" s="20"/>
      <c r="B21" s="165" t="s">
        <v>304</v>
      </c>
      <c r="C21" s="135">
        <v>2499</v>
      </c>
      <c r="D21" s="135">
        <v>2536</v>
      </c>
      <c r="E21" s="135">
        <v>7</v>
      </c>
      <c r="F21" s="135">
        <v>5</v>
      </c>
      <c r="G21" s="135">
        <v>731</v>
      </c>
      <c r="H21" s="135">
        <v>726</v>
      </c>
      <c r="I21" s="176" t="s">
        <v>952</v>
      </c>
    </row>
    <row r="22" spans="1:9" ht="11.25" customHeight="1" x14ac:dyDescent="0.2">
      <c r="A22" s="20"/>
      <c r="B22" s="165" t="s">
        <v>306</v>
      </c>
      <c r="C22" s="135">
        <v>1945</v>
      </c>
      <c r="D22" s="135">
        <v>2020</v>
      </c>
      <c r="E22" s="135">
        <v>12</v>
      </c>
      <c r="F22" s="135">
        <v>11</v>
      </c>
      <c r="G22" s="135">
        <v>600</v>
      </c>
      <c r="H22" s="135">
        <v>589</v>
      </c>
      <c r="I22" s="176" t="s">
        <v>953</v>
      </c>
    </row>
    <row r="23" spans="1:9" ht="11.25" customHeight="1" x14ac:dyDescent="0.2">
      <c r="A23" s="20"/>
      <c r="B23" s="165" t="s">
        <v>308</v>
      </c>
      <c r="C23" s="135">
        <v>1833</v>
      </c>
      <c r="D23" s="135">
        <v>1944</v>
      </c>
      <c r="E23" s="135">
        <v>10</v>
      </c>
      <c r="F23" s="135">
        <v>11</v>
      </c>
      <c r="G23" s="135">
        <v>602</v>
      </c>
      <c r="H23" s="135">
        <v>591</v>
      </c>
      <c r="I23" s="176" t="s">
        <v>954</v>
      </c>
    </row>
    <row r="24" spans="1:9" ht="11.25" customHeight="1" x14ac:dyDescent="0.2">
      <c r="A24" s="20"/>
      <c r="B24" s="165" t="s">
        <v>310</v>
      </c>
      <c r="C24" s="135">
        <v>1771</v>
      </c>
      <c r="D24" s="135">
        <v>1889</v>
      </c>
      <c r="E24" s="135">
        <v>4</v>
      </c>
      <c r="F24" s="135">
        <v>3</v>
      </c>
      <c r="G24" s="135">
        <v>389</v>
      </c>
      <c r="H24" s="135">
        <v>386</v>
      </c>
      <c r="I24" s="176" t="s">
        <v>955</v>
      </c>
    </row>
    <row r="25" spans="1:9" ht="11.25" customHeight="1" x14ac:dyDescent="0.2">
      <c r="A25" s="20"/>
      <c r="B25" s="165" t="s">
        <v>312</v>
      </c>
      <c r="C25" s="135">
        <v>2144</v>
      </c>
      <c r="D25" s="135">
        <v>2158</v>
      </c>
      <c r="E25" s="135">
        <v>2</v>
      </c>
      <c r="F25" s="135">
        <v>3</v>
      </c>
      <c r="G25" s="135">
        <v>455</v>
      </c>
      <c r="H25" s="135">
        <v>452</v>
      </c>
      <c r="I25" s="176" t="s">
        <v>956</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1043</v>
      </c>
      <c r="D28" s="135">
        <v>1367</v>
      </c>
      <c r="E28" s="135">
        <v>1</v>
      </c>
      <c r="F28" s="135">
        <v>2</v>
      </c>
      <c r="G28" s="135">
        <v>258</v>
      </c>
      <c r="H28" s="135">
        <v>256</v>
      </c>
      <c r="I28" s="176" t="s">
        <v>957</v>
      </c>
    </row>
    <row r="29" spans="1:9" ht="11.25" customHeight="1" x14ac:dyDescent="0.2">
      <c r="A29" s="20"/>
      <c r="B29" s="168" t="s">
        <v>317</v>
      </c>
      <c r="C29" s="135">
        <v>7178</v>
      </c>
      <c r="D29" s="135">
        <v>7556</v>
      </c>
      <c r="E29" s="135">
        <v>2</v>
      </c>
      <c r="F29" s="135">
        <v>0</v>
      </c>
      <c r="G29" s="135">
        <v>1029</v>
      </c>
      <c r="H29" s="135">
        <v>1029</v>
      </c>
      <c r="I29" s="176" t="s">
        <v>195</v>
      </c>
    </row>
    <row r="30" spans="1:9" ht="11.25" customHeight="1" x14ac:dyDescent="0.2">
      <c r="A30" s="20"/>
      <c r="B30" s="165" t="s">
        <v>319</v>
      </c>
      <c r="C30" s="135">
        <v>2921</v>
      </c>
      <c r="D30" s="135">
        <v>2767</v>
      </c>
      <c r="E30" s="135">
        <v>0</v>
      </c>
      <c r="F30" s="135">
        <v>1</v>
      </c>
      <c r="G30" s="135">
        <v>1096</v>
      </c>
      <c r="H30" s="135">
        <v>1095</v>
      </c>
      <c r="I30" s="176" t="s">
        <v>958</v>
      </c>
    </row>
    <row r="31" spans="1:9" ht="11.25" customHeight="1" x14ac:dyDescent="0.2">
      <c r="A31" s="20"/>
      <c r="B31" s="168" t="s">
        <v>321</v>
      </c>
      <c r="C31" s="135">
        <v>994</v>
      </c>
      <c r="D31" s="135">
        <v>861</v>
      </c>
      <c r="E31" s="135">
        <v>2</v>
      </c>
      <c r="F31" s="135">
        <v>0</v>
      </c>
      <c r="G31" s="135">
        <v>507</v>
      </c>
      <c r="H31" s="135">
        <v>507</v>
      </c>
      <c r="I31" s="176" t="s">
        <v>195</v>
      </c>
    </row>
    <row r="32" spans="1:9" ht="11.25" customHeight="1" x14ac:dyDescent="0.2">
      <c r="A32" s="20"/>
      <c r="B32" s="165" t="s">
        <v>323</v>
      </c>
      <c r="C32" s="135">
        <v>716</v>
      </c>
      <c r="D32" s="135">
        <v>652</v>
      </c>
      <c r="E32" s="135">
        <v>39</v>
      </c>
      <c r="F32" s="135">
        <v>40</v>
      </c>
      <c r="G32" s="135">
        <v>691</v>
      </c>
      <c r="H32" s="135">
        <v>651</v>
      </c>
      <c r="I32" s="176" t="s">
        <v>959</v>
      </c>
    </row>
    <row r="33" spans="1:11" ht="11.25" customHeight="1" x14ac:dyDescent="0.2">
      <c r="A33" s="20"/>
      <c r="B33" s="165" t="s">
        <v>325</v>
      </c>
      <c r="C33" s="27">
        <v>6.3167224080267603</v>
      </c>
      <c r="D33" s="27">
        <v>6.1591337099811696</v>
      </c>
      <c r="E33" s="27">
        <v>51</v>
      </c>
      <c r="F33" s="27">
        <v>60.3333333333333</v>
      </c>
      <c r="G33" s="27">
        <v>10.193298969072201</v>
      </c>
      <c r="H33" s="169">
        <v>-50.140034364261197</v>
      </c>
      <c r="I33" s="176" t="s">
        <v>960</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11488</v>
      </c>
      <c r="D36" s="135">
        <v>11497</v>
      </c>
      <c r="E36" s="135">
        <v>40</v>
      </c>
      <c r="F36" s="135">
        <v>42</v>
      </c>
      <c r="G36" s="135">
        <v>3402</v>
      </c>
      <c r="H36" s="135">
        <v>3360</v>
      </c>
      <c r="I36" s="176" t="s">
        <v>961</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962</v>
      </c>
      <c r="C39" s="135">
        <v>7031</v>
      </c>
      <c r="D39" s="135">
        <v>6943</v>
      </c>
      <c r="E39" s="135">
        <v>35</v>
      </c>
      <c r="F39" s="135">
        <v>34</v>
      </c>
      <c r="G39" s="135">
        <v>2985</v>
      </c>
      <c r="H39" s="135">
        <v>2951</v>
      </c>
      <c r="I39" s="176" t="s">
        <v>963</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188</v>
      </c>
      <c r="C42" s="135">
        <v>10914</v>
      </c>
      <c r="D42" s="135">
        <v>11396</v>
      </c>
      <c r="E42" s="135">
        <v>7</v>
      </c>
      <c r="F42" s="135">
        <v>13</v>
      </c>
      <c r="G42" s="135">
        <v>2571</v>
      </c>
      <c r="H42" s="135">
        <v>2558</v>
      </c>
      <c r="I42" s="176" t="s">
        <v>964</v>
      </c>
      <c r="J42" s="109"/>
      <c r="K42" s="109"/>
    </row>
    <row r="43" spans="1:11" ht="11.25" customHeight="1" x14ac:dyDescent="0.2">
      <c r="A43" s="18"/>
      <c r="B43" s="165" t="s">
        <v>358</v>
      </c>
      <c r="C43" s="135">
        <v>603</v>
      </c>
      <c r="D43" s="135">
        <v>600</v>
      </c>
      <c r="E43" s="135">
        <v>25</v>
      </c>
      <c r="F43" s="135">
        <v>26</v>
      </c>
      <c r="G43" s="135">
        <v>544</v>
      </c>
      <c r="H43" s="135">
        <v>518</v>
      </c>
      <c r="I43" s="176" t="s">
        <v>965</v>
      </c>
      <c r="J43" s="109"/>
      <c r="K43" s="109"/>
    </row>
    <row r="44" spans="1:11" ht="11.25" customHeight="1" x14ac:dyDescent="0.2">
      <c r="A44" s="26"/>
      <c r="B44" s="28"/>
      <c r="C44" s="28"/>
      <c r="D44" s="28"/>
      <c r="E44" s="28"/>
      <c r="F44" s="28"/>
      <c r="G44" s="28"/>
      <c r="H44" s="93"/>
      <c r="I44" s="99"/>
      <c r="J44" s="26"/>
      <c r="K44" s="109"/>
    </row>
    <row r="45" spans="1:11" ht="11.25" customHeight="1" x14ac:dyDescent="0.2">
      <c r="A45" s="122" t="s">
        <v>243</v>
      </c>
      <c r="K45" s="109"/>
    </row>
    <row r="46" spans="1:11" ht="11.25" customHeight="1" x14ac:dyDescent="0.2">
      <c r="A46" s="122" t="s">
        <v>155</v>
      </c>
      <c r="C46" s="3"/>
      <c r="D46" s="3"/>
      <c r="E46" s="3"/>
      <c r="F46" s="3"/>
      <c r="G46" s="3"/>
      <c r="I46" s="100"/>
      <c r="K46" s="109"/>
    </row>
    <row r="47" spans="1:11" ht="11.25" customHeight="1" x14ac:dyDescent="0.2">
      <c r="A47" s="18"/>
      <c r="C47" s="3"/>
      <c r="D47" s="3"/>
      <c r="E47" s="3"/>
      <c r="F47" s="3"/>
      <c r="G47" s="3"/>
      <c r="I47" s="100"/>
      <c r="K47" s="109"/>
    </row>
    <row r="48" spans="1:11" ht="11.25" customHeight="1" x14ac:dyDescent="0.2">
      <c r="A48" s="18"/>
      <c r="C48" s="3"/>
      <c r="D48" s="3"/>
      <c r="E48" s="3"/>
      <c r="F48" s="3"/>
      <c r="G48" s="3"/>
      <c r="I48" s="100"/>
      <c r="K48" s="109"/>
    </row>
    <row r="49" spans="1:11" ht="11.25" customHeight="1" x14ac:dyDescent="0.2">
      <c r="A49" s="18"/>
      <c r="C49" s="3"/>
      <c r="D49" s="3"/>
      <c r="E49" s="3"/>
      <c r="F49" s="3"/>
      <c r="G49" s="3"/>
      <c r="I49" s="100"/>
      <c r="K49" s="109"/>
    </row>
    <row r="50" spans="1:11" ht="11.25" customHeight="1" x14ac:dyDescent="0.2">
      <c r="A50" s="18"/>
      <c r="C50" s="3"/>
      <c r="D50" s="3"/>
      <c r="E50" s="3"/>
      <c r="F50" s="3"/>
      <c r="G50" s="3"/>
      <c r="I50" s="100"/>
      <c r="K50" s="109"/>
    </row>
    <row r="51" spans="1:11" ht="11.25" customHeight="1" x14ac:dyDescent="0.2">
      <c r="A51" s="18"/>
      <c r="C51" s="3"/>
      <c r="D51" s="3"/>
      <c r="E51" s="3"/>
      <c r="F51" s="3"/>
      <c r="G51" s="3"/>
      <c r="I51" s="100"/>
      <c r="K51" s="109"/>
    </row>
    <row r="52" spans="1:11" ht="11.25" customHeight="1" x14ac:dyDescent="0.2">
      <c r="A52" s="18"/>
      <c r="C52" s="3"/>
      <c r="D52" s="3"/>
      <c r="E52" s="3"/>
      <c r="F52" s="3"/>
      <c r="G52" s="3"/>
      <c r="I52" s="100"/>
      <c r="K52" s="109"/>
    </row>
    <row r="53" spans="1:11" ht="11.25" customHeight="1" x14ac:dyDescent="0.2">
      <c r="A53" s="18"/>
      <c r="C53" s="3"/>
      <c r="D53" s="3"/>
      <c r="E53" s="3"/>
      <c r="F53" s="3"/>
      <c r="G53" s="3"/>
      <c r="I53" s="100"/>
      <c r="K53" s="109"/>
    </row>
    <row r="54" spans="1:11" ht="11.25" customHeight="1" x14ac:dyDescent="0.2">
      <c r="A54" s="65"/>
      <c r="K54" s="109"/>
    </row>
    <row r="55" spans="1:11" ht="11.25" customHeight="1" x14ac:dyDescent="0.2">
      <c r="B55" s="4"/>
      <c r="C55" s="4"/>
      <c r="D55" s="4"/>
      <c r="E55" s="4"/>
      <c r="F55" s="4"/>
      <c r="G55" s="4"/>
      <c r="K55" s="109"/>
    </row>
    <row r="56" spans="1:11" ht="11.25" customHeight="1" x14ac:dyDescent="0.2">
      <c r="A56" s="18"/>
      <c r="B56" s="5"/>
      <c r="E56" s="5"/>
      <c r="F56" s="5"/>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966</v>
      </c>
    </row>
    <row r="2" spans="1:11" ht="11.25" customHeight="1" x14ac:dyDescent="0.2">
      <c r="B2" s="109"/>
      <c r="C2" s="109"/>
      <c r="D2" s="109"/>
      <c r="E2" s="109"/>
      <c r="F2" s="109"/>
      <c r="G2" s="109"/>
      <c r="H2" s="135"/>
      <c r="I2" s="172"/>
      <c r="J2" s="66"/>
      <c r="K2" s="66"/>
    </row>
    <row r="3" spans="1:11" ht="15" customHeight="1" x14ac:dyDescent="0.25">
      <c r="A3" s="23" t="s">
        <v>945</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99784</v>
      </c>
      <c r="D9" s="9">
        <v>97682</v>
      </c>
      <c r="E9" s="9">
        <v>25784</v>
      </c>
      <c r="F9" s="9">
        <v>561</v>
      </c>
      <c r="G9" s="9">
        <v>12723</v>
      </c>
      <c r="H9" s="9">
        <v>12162</v>
      </c>
      <c r="I9" s="98" t="s">
        <v>257</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135"/>
      <c r="I11" s="176"/>
    </row>
    <row r="12" spans="1:11" ht="11.25" customHeight="1" x14ac:dyDescent="0.2">
      <c r="A12" s="20"/>
      <c r="B12" s="165" t="s">
        <v>289</v>
      </c>
      <c r="C12" s="135">
        <v>66866</v>
      </c>
      <c r="D12" s="135">
        <v>64814</v>
      </c>
      <c r="E12" s="135">
        <v>16517</v>
      </c>
      <c r="F12" s="135">
        <v>27</v>
      </c>
      <c r="G12" s="135">
        <v>4583</v>
      </c>
      <c r="H12" s="135">
        <v>4556</v>
      </c>
      <c r="I12" s="176" t="s">
        <v>967</v>
      </c>
    </row>
    <row r="13" spans="1:11" ht="11.25" customHeight="1" x14ac:dyDescent="0.2">
      <c r="A13" s="20"/>
      <c r="B13" s="165" t="s">
        <v>291</v>
      </c>
      <c r="C13" s="135">
        <v>11259</v>
      </c>
      <c r="D13" s="135">
        <v>10769</v>
      </c>
      <c r="E13" s="135">
        <v>3087</v>
      </c>
      <c r="F13" s="135">
        <v>281</v>
      </c>
      <c r="G13" s="135">
        <v>3726</v>
      </c>
      <c r="H13" s="135">
        <v>3445</v>
      </c>
      <c r="I13" s="176" t="s">
        <v>968</v>
      </c>
    </row>
    <row r="14" spans="1:11" ht="11.25" customHeight="1" x14ac:dyDescent="0.2">
      <c r="A14" s="20"/>
      <c r="B14" s="165" t="s">
        <v>293</v>
      </c>
      <c r="C14" s="135">
        <v>5901</v>
      </c>
      <c r="D14" s="135">
        <v>7001</v>
      </c>
      <c r="E14" s="135">
        <v>1385</v>
      </c>
      <c r="F14" s="135">
        <v>66</v>
      </c>
      <c r="G14" s="135">
        <v>1433</v>
      </c>
      <c r="H14" s="135">
        <v>1367</v>
      </c>
      <c r="I14" s="176" t="s">
        <v>969</v>
      </c>
    </row>
    <row r="15" spans="1:11" ht="11.25" customHeight="1" x14ac:dyDescent="0.2">
      <c r="A15" s="20"/>
      <c r="B15" s="165" t="s">
        <v>295</v>
      </c>
      <c r="C15" s="135">
        <v>7107</v>
      </c>
      <c r="D15" s="135">
        <v>7347</v>
      </c>
      <c r="E15" s="135">
        <v>2614</v>
      </c>
      <c r="F15" s="135">
        <v>11</v>
      </c>
      <c r="G15" s="135">
        <v>1282</v>
      </c>
      <c r="H15" s="135">
        <v>1271</v>
      </c>
      <c r="I15" s="176" t="s">
        <v>970</v>
      </c>
    </row>
    <row r="16" spans="1:11" ht="11.25" customHeight="1" x14ac:dyDescent="0.2">
      <c r="A16" s="20"/>
      <c r="B16" s="165" t="s">
        <v>297</v>
      </c>
      <c r="C16" s="135">
        <v>2235</v>
      </c>
      <c r="D16" s="135">
        <v>1662</v>
      </c>
      <c r="E16" s="135">
        <v>471</v>
      </c>
      <c r="F16" s="135">
        <v>2</v>
      </c>
      <c r="G16" s="135">
        <v>363</v>
      </c>
      <c r="H16" s="135">
        <v>361</v>
      </c>
      <c r="I16" s="176" t="s">
        <v>971</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7227</v>
      </c>
      <c r="D19" s="135">
        <v>7798</v>
      </c>
      <c r="E19" s="135">
        <v>1185</v>
      </c>
      <c r="F19" s="135">
        <v>82</v>
      </c>
      <c r="G19" s="135">
        <v>1266</v>
      </c>
      <c r="H19" s="135">
        <v>1184</v>
      </c>
      <c r="I19" s="176" t="s">
        <v>972</v>
      </c>
    </row>
    <row r="20" spans="1:9" ht="11.25" customHeight="1" x14ac:dyDescent="0.2">
      <c r="A20" s="20"/>
      <c r="B20" s="165" t="s">
        <v>302</v>
      </c>
      <c r="C20" s="135">
        <v>23655</v>
      </c>
      <c r="D20" s="135">
        <v>23534</v>
      </c>
      <c r="E20" s="135">
        <v>7583</v>
      </c>
      <c r="F20" s="135">
        <v>43</v>
      </c>
      <c r="G20" s="135">
        <v>2722</v>
      </c>
      <c r="H20" s="135">
        <v>2679</v>
      </c>
      <c r="I20" s="176" t="s">
        <v>973</v>
      </c>
    </row>
    <row r="21" spans="1:9" ht="11.25" customHeight="1" x14ac:dyDescent="0.2">
      <c r="A21" s="20"/>
      <c r="B21" s="165" t="s">
        <v>304</v>
      </c>
      <c r="C21" s="135">
        <v>16806</v>
      </c>
      <c r="D21" s="135">
        <v>16440</v>
      </c>
      <c r="E21" s="135">
        <v>4299</v>
      </c>
      <c r="F21" s="135">
        <v>150</v>
      </c>
      <c r="G21" s="135">
        <v>2438</v>
      </c>
      <c r="H21" s="135">
        <v>2288</v>
      </c>
      <c r="I21" s="176" t="s">
        <v>974</v>
      </c>
    </row>
    <row r="22" spans="1:9" ht="11.25" customHeight="1" x14ac:dyDescent="0.2">
      <c r="A22" s="20"/>
      <c r="B22" s="165" t="s">
        <v>306</v>
      </c>
      <c r="C22" s="135">
        <v>12693</v>
      </c>
      <c r="D22" s="135">
        <v>12114</v>
      </c>
      <c r="E22" s="135">
        <v>2914</v>
      </c>
      <c r="F22" s="135">
        <v>100</v>
      </c>
      <c r="G22" s="135">
        <v>1829</v>
      </c>
      <c r="H22" s="135">
        <v>1729</v>
      </c>
      <c r="I22" s="176" t="s">
        <v>975</v>
      </c>
    </row>
    <row r="23" spans="1:9" ht="11.25" customHeight="1" x14ac:dyDescent="0.2">
      <c r="A23" s="20"/>
      <c r="B23" s="165" t="s">
        <v>308</v>
      </c>
      <c r="C23" s="135">
        <v>12760</v>
      </c>
      <c r="D23" s="135">
        <v>12457</v>
      </c>
      <c r="E23" s="135">
        <v>2915</v>
      </c>
      <c r="F23" s="135">
        <v>121</v>
      </c>
      <c r="G23" s="135">
        <v>1971</v>
      </c>
      <c r="H23" s="135">
        <v>1850</v>
      </c>
      <c r="I23" s="176" t="s">
        <v>976</v>
      </c>
    </row>
    <row r="24" spans="1:9" ht="11.25" customHeight="1" x14ac:dyDescent="0.2">
      <c r="A24" s="20"/>
      <c r="B24" s="165" t="s">
        <v>310</v>
      </c>
      <c r="C24" s="135">
        <v>12088</v>
      </c>
      <c r="D24" s="135">
        <v>11866</v>
      </c>
      <c r="E24" s="135">
        <v>3008</v>
      </c>
      <c r="F24" s="135">
        <v>43</v>
      </c>
      <c r="G24" s="135">
        <v>1310</v>
      </c>
      <c r="H24" s="135">
        <v>1267</v>
      </c>
      <c r="I24" s="176" t="s">
        <v>977</v>
      </c>
    </row>
    <row r="25" spans="1:9" ht="11.25" customHeight="1" x14ac:dyDescent="0.2">
      <c r="A25" s="20"/>
      <c r="B25" s="165" t="s">
        <v>312</v>
      </c>
      <c r="C25" s="135">
        <v>14555</v>
      </c>
      <c r="D25" s="135">
        <v>13473</v>
      </c>
      <c r="E25" s="135">
        <v>3880</v>
      </c>
      <c r="F25" s="135">
        <v>22</v>
      </c>
      <c r="G25" s="135">
        <v>1187</v>
      </c>
      <c r="H25" s="135">
        <v>1165</v>
      </c>
      <c r="I25" s="176" t="s">
        <v>978</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13226</v>
      </c>
      <c r="D28" s="135">
        <v>12874</v>
      </c>
      <c r="E28" s="135">
        <v>2788</v>
      </c>
      <c r="F28" s="135">
        <v>12</v>
      </c>
      <c r="G28" s="135">
        <v>1227</v>
      </c>
      <c r="H28" s="135">
        <v>1215</v>
      </c>
      <c r="I28" s="176" t="s">
        <v>979</v>
      </c>
    </row>
    <row r="29" spans="1:9" ht="11.25" customHeight="1" x14ac:dyDescent="0.2">
      <c r="A29" s="20"/>
      <c r="B29" s="168" t="s">
        <v>317</v>
      </c>
      <c r="C29" s="135">
        <v>49738</v>
      </c>
      <c r="D29" s="135">
        <v>48198</v>
      </c>
      <c r="E29" s="135">
        <v>11504</v>
      </c>
      <c r="F29" s="135">
        <v>5</v>
      </c>
      <c r="G29" s="135">
        <v>3237</v>
      </c>
      <c r="H29" s="135">
        <v>3232</v>
      </c>
      <c r="I29" s="176" t="s">
        <v>980</v>
      </c>
    </row>
    <row r="30" spans="1:9" ht="11.25" customHeight="1" x14ac:dyDescent="0.2">
      <c r="A30" s="20"/>
      <c r="B30" s="165" t="s">
        <v>319</v>
      </c>
      <c r="C30" s="135">
        <v>20379</v>
      </c>
      <c r="D30" s="135">
        <v>19888</v>
      </c>
      <c r="E30" s="135">
        <v>4802</v>
      </c>
      <c r="F30" s="135">
        <v>9</v>
      </c>
      <c r="G30" s="135">
        <v>2954</v>
      </c>
      <c r="H30" s="135">
        <v>2945</v>
      </c>
      <c r="I30" s="176" t="s">
        <v>981</v>
      </c>
    </row>
    <row r="31" spans="1:9" ht="11.25" customHeight="1" x14ac:dyDescent="0.2">
      <c r="A31" s="20"/>
      <c r="B31" s="168" t="s">
        <v>321</v>
      </c>
      <c r="C31" s="135">
        <v>5803</v>
      </c>
      <c r="D31" s="135">
        <v>5590</v>
      </c>
      <c r="E31" s="135">
        <v>1449</v>
      </c>
      <c r="F31" s="135">
        <v>26</v>
      </c>
      <c r="G31" s="135">
        <v>1591</v>
      </c>
      <c r="H31" s="135">
        <v>1565</v>
      </c>
      <c r="I31" s="176" t="s">
        <v>982</v>
      </c>
    </row>
    <row r="32" spans="1:9" ht="11.25" customHeight="1" x14ac:dyDescent="0.2">
      <c r="A32" s="20"/>
      <c r="B32" s="165" t="s">
        <v>323</v>
      </c>
      <c r="C32" s="135">
        <v>10638</v>
      </c>
      <c r="D32" s="135">
        <v>11132</v>
      </c>
      <c r="E32" s="135">
        <v>5241</v>
      </c>
      <c r="F32" s="135">
        <v>509</v>
      </c>
      <c r="G32" s="135">
        <v>3714</v>
      </c>
      <c r="H32" s="135">
        <v>3205</v>
      </c>
      <c r="I32" s="176" t="s">
        <v>370</v>
      </c>
    </row>
    <row r="33" spans="1:11" ht="11.25" customHeight="1" x14ac:dyDescent="0.2">
      <c r="A33" s="20"/>
      <c r="B33" s="165" t="s">
        <v>325</v>
      </c>
      <c r="C33" s="27">
        <v>6.1970545200076304</v>
      </c>
      <c r="D33" s="27">
        <v>6.2092341946446403</v>
      </c>
      <c r="E33" s="27">
        <v>6.5042517006802703</v>
      </c>
      <c r="F33" s="27">
        <v>52.9838709677419</v>
      </c>
      <c r="G33" s="27">
        <v>11.249019607843101</v>
      </c>
      <c r="H33" s="169">
        <v>-41.734851359898798</v>
      </c>
      <c r="I33" s="176" t="s">
        <v>983</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90498</v>
      </c>
      <c r="D36" s="135">
        <v>87271</v>
      </c>
      <c r="E36" s="135">
        <v>23263</v>
      </c>
      <c r="F36" s="135">
        <v>522</v>
      </c>
      <c r="G36" s="135">
        <v>11652</v>
      </c>
      <c r="H36" s="135">
        <v>11130</v>
      </c>
      <c r="I36" s="176" t="s">
        <v>984</v>
      </c>
      <c r="J36" s="109"/>
      <c r="K36" s="109"/>
    </row>
    <row r="37" spans="1:11" ht="11.25" customHeight="1" x14ac:dyDescent="0.2">
      <c r="A37" s="18"/>
      <c r="B37" s="165" t="s">
        <v>330</v>
      </c>
      <c r="C37" s="135">
        <v>5949</v>
      </c>
      <c r="D37" s="135">
        <v>6370</v>
      </c>
      <c r="E37" s="135">
        <v>1466</v>
      </c>
      <c r="F37" s="135">
        <v>30</v>
      </c>
      <c r="G37" s="135">
        <v>626</v>
      </c>
      <c r="H37" s="135">
        <v>596</v>
      </c>
      <c r="I37" s="176" t="s">
        <v>985</v>
      </c>
      <c r="J37" s="109"/>
      <c r="K37" s="109"/>
    </row>
    <row r="38" spans="1:11" ht="11.25" customHeight="1" x14ac:dyDescent="0.2">
      <c r="A38" s="18"/>
      <c r="B38" s="165"/>
      <c r="C38" s="135"/>
      <c r="D38" s="135"/>
      <c r="E38" s="135"/>
      <c r="F38" s="135"/>
      <c r="G38" s="135"/>
      <c r="H38" s="135"/>
      <c r="I38" s="176"/>
      <c r="J38" s="109"/>
      <c r="K38" s="109"/>
    </row>
    <row r="39" spans="1:11" ht="11.25" customHeight="1" x14ac:dyDescent="0.2">
      <c r="A39" s="18" t="s">
        <v>337</v>
      </c>
      <c r="B39" s="165"/>
      <c r="C39" s="135"/>
      <c r="D39" s="135"/>
      <c r="E39" s="135"/>
      <c r="F39" s="135"/>
      <c r="G39" s="135"/>
      <c r="H39" s="135"/>
      <c r="I39" s="176"/>
      <c r="J39" s="109"/>
      <c r="K39" s="109"/>
    </row>
    <row r="40" spans="1:11" ht="11.25" customHeight="1" x14ac:dyDescent="0.2">
      <c r="A40" s="18"/>
      <c r="B40" s="165" t="s">
        <v>962</v>
      </c>
      <c r="C40" s="135">
        <v>63641</v>
      </c>
      <c r="D40" s="135">
        <v>58001</v>
      </c>
      <c r="E40" s="135">
        <v>14239</v>
      </c>
      <c r="F40" s="135">
        <v>421</v>
      </c>
      <c r="G40" s="135">
        <v>9276</v>
      </c>
      <c r="H40" s="135">
        <v>8855</v>
      </c>
      <c r="I40" s="176" t="s">
        <v>986</v>
      </c>
      <c r="J40" s="109"/>
      <c r="K40" s="109"/>
    </row>
    <row r="41" spans="1:11" ht="11.25" customHeight="1" x14ac:dyDescent="0.2">
      <c r="A41" s="18"/>
      <c r="B41" s="165" t="s">
        <v>338</v>
      </c>
      <c r="C41" s="135">
        <v>6367</v>
      </c>
      <c r="D41" s="135">
        <v>7619</v>
      </c>
      <c r="E41" s="135">
        <v>1806</v>
      </c>
      <c r="F41" s="135">
        <v>14</v>
      </c>
      <c r="G41" s="135">
        <v>1601</v>
      </c>
      <c r="H41" s="135">
        <v>1587</v>
      </c>
      <c r="I41" s="176" t="s">
        <v>987</v>
      </c>
      <c r="J41" s="109"/>
      <c r="K41" s="109"/>
    </row>
    <row r="42" spans="1:11" ht="11.25" customHeight="1" x14ac:dyDescent="0.2">
      <c r="A42" s="18"/>
      <c r="B42" s="165" t="s">
        <v>174</v>
      </c>
      <c r="C42" s="135">
        <v>3704</v>
      </c>
      <c r="D42" s="135">
        <v>4478</v>
      </c>
      <c r="E42" s="135">
        <v>1197</v>
      </c>
      <c r="F42" s="135">
        <v>85</v>
      </c>
      <c r="G42" s="135">
        <v>531</v>
      </c>
      <c r="H42" s="135">
        <v>446</v>
      </c>
      <c r="I42" s="176" t="s">
        <v>988</v>
      </c>
      <c r="J42" s="109"/>
      <c r="K42" s="109"/>
    </row>
    <row r="43" spans="1:11" ht="11.25" customHeight="1" x14ac:dyDescent="0.2">
      <c r="A43" s="18"/>
      <c r="B43" s="165"/>
      <c r="C43" s="135"/>
      <c r="D43" s="135"/>
      <c r="E43" s="135"/>
      <c r="F43" s="135"/>
      <c r="G43" s="135"/>
      <c r="H43" s="135"/>
      <c r="I43" s="176"/>
      <c r="J43" s="109"/>
      <c r="K43" s="109"/>
    </row>
    <row r="44" spans="1:11" ht="11.25" customHeight="1" x14ac:dyDescent="0.2">
      <c r="A44" s="18" t="s">
        <v>356</v>
      </c>
      <c r="B44" s="165"/>
      <c r="C44" s="135"/>
      <c r="D44" s="135"/>
      <c r="E44" s="135"/>
      <c r="F44" s="135"/>
      <c r="G44" s="135"/>
      <c r="H44" s="135"/>
      <c r="I44" s="176"/>
      <c r="J44" s="109"/>
      <c r="K44" s="109"/>
    </row>
    <row r="45" spans="1:11" ht="11.25" customHeight="1" x14ac:dyDescent="0.2">
      <c r="A45" s="18"/>
      <c r="B45" s="165" t="s">
        <v>188</v>
      </c>
      <c r="C45" s="135">
        <v>91819</v>
      </c>
      <c r="D45" s="135">
        <v>89036</v>
      </c>
      <c r="E45" s="135">
        <v>23415</v>
      </c>
      <c r="F45" s="135">
        <v>178</v>
      </c>
      <c r="G45" s="135">
        <v>9912</v>
      </c>
      <c r="H45" s="135">
        <v>9734</v>
      </c>
      <c r="I45" s="176" t="s">
        <v>989</v>
      </c>
      <c r="J45" s="109"/>
      <c r="K45" s="109"/>
    </row>
    <row r="46" spans="1:11" ht="11.25" customHeight="1" x14ac:dyDescent="0.2">
      <c r="A46" s="18"/>
      <c r="B46" s="165" t="s">
        <v>358</v>
      </c>
      <c r="C46" s="135">
        <v>2450</v>
      </c>
      <c r="D46" s="135">
        <v>2730</v>
      </c>
      <c r="E46" s="135">
        <v>999</v>
      </c>
      <c r="F46" s="135">
        <v>311</v>
      </c>
      <c r="G46" s="135">
        <v>1631</v>
      </c>
      <c r="H46" s="135">
        <v>1320</v>
      </c>
      <c r="I46" s="176" t="s">
        <v>990</v>
      </c>
      <c r="J46" s="109"/>
      <c r="K46" s="109"/>
    </row>
    <row r="47" spans="1:11" ht="11.25" customHeight="1" x14ac:dyDescent="0.2">
      <c r="A47" s="26"/>
      <c r="B47" s="28"/>
      <c r="C47" s="28"/>
      <c r="D47" s="28"/>
      <c r="E47" s="28"/>
      <c r="F47" s="28"/>
      <c r="G47" s="28"/>
      <c r="H47" s="93"/>
      <c r="I47" s="99"/>
      <c r="J47" s="26"/>
      <c r="K47" s="109"/>
    </row>
    <row r="48" spans="1:11" ht="11.25" customHeight="1" x14ac:dyDescent="0.2">
      <c r="A48" s="18" t="s">
        <v>155</v>
      </c>
      <c r="K48" s="109"/>
    </row>
    <row r="49" spans="1:11" ht="11.25" customHeight="1" x14ac:dyDescent="0.2">
      <c r="A49" s="18"/>
      <c r="B49" s="5"/>
      <c r="E49" s="5"/>
      <c r="F49" s="5"/>
      <c r="K49" s="109"/>
    </row>
    <row r="50" spans="1:11" ht="11.25" customHeight="1" x14ac:dyDescent="0.2">
      <c r="K50" s="109"/>
    </row>
    <row r="51" spans="1:11" ht="11.25" customHeight="1" x14ac:dyDescent="0.2">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R64"/>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94" t="s">
        <v>991</v>
      </c>
    </row>
    <row r="2" spans="1:18" x14ac:dyDescent="0.2">
      <c r="C2" s="109"/>
      <c r="D2" s="109"/>
      <c r="E2" s="109"/>
      <c r="F2" s="109"/>
      <c r="G2" s="109"/>
      <c r="H2" s="135"/>
      <c r="I2" s="172"/>
      <c r="J2" s="148"/>
    </row>
    <row r="3" spans="1:18" ht="15" x14ac:dyDescent="0.25">
      <c r="A3" s="23" t="s">
        <v>992</v>
      </c>
      <c r="B3" s="23"/>
      <c r="C3" s="23"/>
      <c r="D3" s="23"/>
      <c r="E3" s="23"/>
      <c r="F3" s="23"/>
      <c r="G3" s="23"/>
      <c r="H3" s="90"/>
      <c r="I3" s="96"/>
      <c r="J3" s="23"/>
    </row>
    <row r="4" spans="1:18" ht="14.25" x14ac:dyDescent="0.2">
      <c r="A4" s="24" t="s">
        <v>161</v>
      </c>
      <c r="B4" s="24"/>
      <c r="C4" s="24"/>
      <c r="D4" s="24"/>
      <c r="E4" s="24"/>
      <c r="F4" s="24"/>
      <c r="G4" s="24"/>
      <c r="H4" s="91"/>
      <c r="I4" s="97"/>
      <c r="J4" s="24"/>
    </row>
    <row r="5" spans="1:18" ht="12" customHeight="1" x14ac:dyDescent="0.25">
      <c r="A5" s="7"/>
      <c r="B5" s="1"/>
      <c r="C5" s="1"/>
      <c r="D5" s="1"/>
      <c r="E5" s="1"/>
      <c r="F5" s="1"/>
      <c r="G5" s="1"/>
      <c r="H5" s="157"/>
      <c r="I5" s="173"/>
      <c r="J5" s="1"/>
    </row>
    <row r="6" spans="1:18" ht="11.25" customHeight="1" x14ac:dyDescent="0.2">
      <c r="A6" s="203"/>
      <c r="B6" s="204"/>
      <c r="C6" s="34"/>
      <c r="D6" s="35"/>
      <c r="E6" s="33" t="s">
        <v>162</v>
      </c>
      <c r="F6" s="35"/>
      <c r="G6" s="36"/>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12852</v>
      </c>
      <c r="D9" s="9">
        <v>13203</v>
      </c>
      <c r="E9" s="9">
        <v>44</v>
      </c>
      <c r="F9" s="9">
        <v>43</v>
      </c>
      <c r="G9" s="9">
        <v>3581</v>
      </c>
      <c r="H9" s="9">
        <v>3538</v>
      </c>
      <c r="I9" s="98" t="s">
        <v>189</v>
      </c>
      <c r="J9" s="10"/>
    </row>
    <row r="10" spans="1:18" ht="6" customHeight="1" x14ac:dyDescent="0.2">
      <c r="A10" s="165"/>
      <c r="B10" s="165"/>
      <c r="C10" s="135"/>
      <c r="D10" s="135"/>
      <c r="E10" s="135"/>
      <c r="F10" s="135"/>
      <c r="G10" s="135"/>
      <c r="H10" s="135"/>
      <c r="I10" s="176"/>
      <c r="J10" s="137"/>
    </row>
    <row r="11" spans="1:18" ht="11.25" customHeight="1" x14ac:dyDescent="0.2">
      <c r="A11" s="165" t="s">
        <v>962</v>
      </c>
      <c r="B11" s="165"/>
      <c r="C11" s="135">
        <v>3263</v>
      </c>
      <c r="D11" s="135">
        <v>3590</v>
      </c>
      <c r="E11" s="135">
        <v>19</v>
      </c>
      <c r="F11" s="135">
        <v>15</v>
      </c>
      <c r="G11" s="135">
        <v>1016</v>
      </c>
      <c r="H11" s="135">
        <v>1001</v>
      </c>
      <c r="I11" s="176" t="s">
        <v>993</v>
      </c>
      <c r="J11" s="137"/>
    </row>
    <row r="12" spans="1:18" ht="11.25" customHeight="1" x14ac:dyDescent="0.2">
      <c r="A12" s="165" t="s">
        <v>994</v>
      </c>
      <c r="B12" s="165"/>
      <c r="C12" s="135">
        <v>1238</v>
      </c>
      <c r="D12" s="135">
        <v>1356</v>
      </c>
      <c r="E12" s="135">
        <v>1</v>
      </c>
      <c r="F12" s="135">
        <v>1</v>
      </c>
      <c r="G12" s="135">
        <v>349</v>
      </c>
      <c r="H12" s="135">
        <v>348</v>
      </c>
      <c r="I12" s="176" t="s">
        <v>995</v>
      </c>
      <c r="J12" s="137"/>
      <c r="N12" s="4"/>
      <c r="O12" s="4"/>
      <c r="P12" s="4"/>
      <c r="Q12" s="4"/>
      <c r="R12" s="4"/>
    </row>
    <row r="13" spans="1:18" ht="11.25" customHeight="1" x14ac:dyDescent="0.2">
      <c r="A13" s="165" t="s">
        <v>996</v>
      </c>
      <c r="B13" s="165"/>
      <c r="C13" s="135">
        <v>1031</v>
      </c>
      <c r="D13" s="135">
        <v>867</v>
      </c>
      <c r="E13" s="135">
        <v>0</v>
      </c>
      <c r="F13" s="135">
        <v>0</v>
      </c>
      <c r="G13" s="135">
        <v>159</v>
      </c>
      <c r="H13" s="135">
        <v>159</v>
      </c>
      <c r="I13" s="176" t="s">
        <v>195</v>
      </c>
      <c r="J13" s="137"/>
    </row>
    <row r="14" spans="1:18" ht="11.25" customHeight="1" x14ac:dyDescent="0.2">
      <c r="A14" s="165" t="s">
        <v>239</v>
      </c>
      <c r="B14" s="165"/>
      <c r="C14" s="135">
        <v>1232</v>
      </c>
      <c r="D14" s="135">
        <v>1427</v>
      </c>
      <c r="E14" s="135">
        <v>10</v>
      </c>
      <c r="F14" s="135">
        <v>10</v>
      </c>
      <c r="G14" s="135">
        <v>662</v>
      </c>
      <c r="H14" s="135">
        <v>652</v>
      </c>
      <c r="I14" s="176" t="s">
        <v>997</v>
      </c>
      <c r="J14" s="137"/>
    </row>
    <row r="15" spans="1:18" ht="11.25" customHeight="1" x14ac:dyDescent="0.2">
      <c r="A15" s="26"/>
      <c r="B15" s="178"/>
      <c r="C15" s="26"/>
      <c r="D15" s="26"/>
      <c r="E15" s="178"/>
      <c r="F15" s="178"/>
      <c r="G15" s="178"/>
      <c r="H15" s="179"/>
      <c r="I15" s="180"/>
      <c r="J15" s="181"/>
    </row>
    <row r="16" spans="1:18" ht="11.25" customHeight="1" x14ac:dyDescent="0.2">
      <c r="A16" s="122" t="s">
        <v>243</v>
      </c>
      <c r="C16" s="109"/>
      <c r="D16" s="109"/>
      <c r="E16" s="109"/>
      <c r="F16" s="109"/>
      <c r="G16" s="109"/>
      <c r="H16" s="135"/>
      <c r="I16" s="172"/>
      <c r="J16" s="140"/>
      <c r="N16" s="5"/>
      <c r="O16" s="5"/>
      <c r="P16" s="5"/>
      <c r="Q16" s="5"/>
      <c r="R16" s="5"/>
    </row>
    <row r="17" spans="1:1" ht="11.25" customHeight="1" x14ac:dyDescent="0.2">
      <c r="A17" s="122" t="s">
        <v>155</v>
      </c>
    </row>
    <row r="18" spans="1:1" ht="11.25" customHeight="1" x14ac:dyDescent="0.2"/>
    <row r="19" spans="1:1" ht="11.25" customHeight="1" x14ac:dyDescent="0.2"/>
    <row r="20" spans="1:1" ht="11.25" customHeight="1" x14ac:dyDescent="0.2"/>
    <row r="21" spans="1:1" ht="11.25" customHeight="1" x14ac:dyDescent="0.2"/>
    <row r="22" spans="1:1" ht="11.25" customHeight="1" x14ac:dyDescent="0.2"/>
    <row r="23" spans="1:1" ht="11.25" customHeight="1" x14ac:dyDescent="0.2"/>
    <row r="24" spans="1:1" ht="11.25" customHeight="1" x14ac:dyDescent="0.2"/>
    <row r="25" spans="1:1" ht="11.25" customHeight="1" x14ac:dyDescent="0.2"/>
    <row r="26" spans="1:1" ht="11.25" customHeight="1" x14ac:dyDescent="0.2"/>
    <row r="27" spans="1:1" ht="11.25" customHeight="1" x14ac:dyDescent="0.2"/>
    <row r="28" spans="1:1" ht="11.25" customHeight="1" x14ac:dyDescent="0.2"/>
    <row r="29" spans="1:1" ht="11.25" customHeight="1" x14ac:dyDescent="0.2"/>
    <row r="30" spans="1:1" ht="11.25" customHeight="1" x14ac:dyDescent="0.2"/>
    <row r="31" spans="1:1" ht="11.25" customHeight="1" x14ac:dyDescent="0.2"/>
    <row r="32" spans="1:1"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D38"/>
  <sheetViews>
    <sheetView zoomScaleNormal="100" workbookViewId="0"/>
  </sheetViews>
  <sheetFormatPr defaultRowHeight="12.75" x14ac:dyDescent="0.2"/>
  <cols>
    <col min="1" max="1" width="2" customWidth="1"/>
    <col min="2" max="2" width="85.28515625" customWidth="1"/>
    <col min="11" max="11" width="9.140625" customWidth="1"/>
  </cols>
  <sheetData>
    <row r="1" spans="1:4" x14ac:dyDescent="0.2">
      <c r="A1" s="20" t="s">
        <v>33</v>
      </c>
    </row>
    <row r="2" spans="1:4" ht="11.25" customHeight="1" x14ac:dyDescent="0.2"/>
    <row r="3" spans="1:4" x14ac:dyDescent="0.2">
      <c r="A3" s="20" t="s">
        <v>34</v>
      </c>
    </row>
    <row r="4" spans="1:4" ht="6" customHeight="1" x14ac:dyDescent="0.2"/>
    <row r="5" spans="1:4" ht="43.5" customHeight="1" x14ac:dyDescent="0.2">
      <c r="A5" s="182" t="s">
        <v>35</v>
      </c>
      <c r="B5" s="182"/>
      <c r="D5" s="113"/>
    </row>
    <row r="6" spans="1:4" ht="12.75" customHeight="1" x14ac:dyDescent="0.2"/>
    <row r="7" spans="1:4" ht="64.5" customHeight="1" x14ac:dyDescent="0.2">
      <c r="A7" s="182" t="s">
        <v>36</v>
      </c>
      <c r="B7" s="182"/>
    </row>
    <row r="8" spans="1:4" ht="12" customHeight="1" x14ac:dyDescent="0.2"/>
    <row r="9" spans="1:4" ht="24.75" customHeight="1" x14ac:dyDescent="0.2">
      <c r="A9" s="182" t="s">
        <v>37</v>
      </c>
      <c r="B9" s="182"/>
    </row>
    <row r="10" spans="1:4" ht="12" customHeight="1" x14ac:dyDescent="0.2"/>
    <row r="11" spans="1:4" ht="39.75" customHeight="1" x14ac:dyDescent="0.2">
      <c r="A11" s="182" t="s">
        <v>38</v>
      </c>
      <c r="B11" s="182"/>
    </row>
    <row r="12" spans="1:4" ht="12" customHeight="1" x14ac:dyDescent="0.2"/>
    <row r="13" spans="1:4" ht="12.75" customHeight="1" x14ac:dyDescent="0.2">
      <c r="A13" s="20" t="s">
        <v>39</v>
      </c>
    </row>
    <row r="14" spans="1:4" ht="6" customHeight="1" x14ac:dyDescent="0.2">
      <c r="A14" s="20"/>
    </row>
    <row r="15" spans="1:4" ht="42.75" customHeight="1" x14ac:dyDescent="0.2">
      <c r="A15" s="182" t="s">
        <v>40</v>
      </c>
      <c r="B15" s="182"/>
    </row>
    <row r="16" spans="1:4" ht="12" customHeight="1" x14ac:dyDescent="0.2">
      <c r="A16" s="112"/>
      <c r="B16" s="112"/>
    </row>
    <row r="17" spans="1:2" ht="42" customHeight="1" x14ac:dyDescent="0.2">
      <c r="A17" s="182" t="s">
        <v>41</v>
      </c>
      <c r="B17" s="182"/>
    </row>
    <row r="18" spans="1:2" x14ac:dyDescent="0.2">
      <c r="A18" s="112"/>
      <c r="B18" s="112"/>
    </row>
    <row r="19" spans="1:2" ht="29.25" customHeight="1" x14ac:dyDescent="0.2">
      <c r="A19" s="182" t="s">
        <v>42</v>
      </c>
      <c r="B19" s="182"/>
    </row>
    <row r="20" spans="1:2" ht="12.75" customHeight="1" x14ac:dyDescent="0.2"/>
    <row r="21" spans="1:2" ht="12.75" customHeight="1" x14ac:dyDescent="0.2">
      <c r="A21" s="20" t="s">
        <v>43</v>
      </c>
    </row>
    <row r="22" spans="1:2" ht="6.75" customHeight="1" x14ac:dyDescent="0.2">
      <c r="A22" s="20"/>
    </row>
    <row r="23" spans="1:2" ht="26.25" customHeight="1" x14ac:dyDescent="0.2">
      <c r="A23" s="182" t="s">
        <v>44</v>
      </c>
      <c r="B23" s="182"/>
    </row>
    <row r="24" spans="1:2" ht="12.75" customHeight="1" x14ac:dyDescent="0.2"/>
    <row r="25" spans="1:2" ht="12.75" customHeight="1" x14ac:dyDescent="0.2">
      <c r="A25" s="21" t="s">
        <v>45</v>
      </c>
      <c r="B25" s="21"/>
    </row>
    <row r="26" spans="1:2" ht="12.75" customHeight="1" x14ac:dyDescent="0.2"/>
    <row r="27" spans="1:2" ht="42" customHeight="1" x14ac:dyDescent="0.2">
      <c r="B27" s="58" t="s">
        <v>46</v>
      </c>
    </row>
    <row r="28" spans="1:2" ht="12.75" customHeight="1" x14ac:dyDescent="0.2"/>
    <row r="29" spans="1:2" ht="39.75" customHeight="1" x14ac:dyDescent="0.2">
      <c r="B29" s="48" t="s">
        <v>47</v>
      </c>
    </row>
    <row r="30" spans="1:2" ht="12.75" customHeight="1" x14ac:dyDescent="0.2"/>
    <row r="31" spans="1:2" ht="41.25" customHeight="1" x14ac:dyDescent="0.2">
      <c r="B31" s="48" t="s">
        <v>48</v>
      </c>
    </row>
    <row r="32" spans="1:2" ht="12.75" customHeight="1" x14ac:dyDescent="0.2"/>
    <row r="33" spans="2:2" ht="40.5" customHeight="1" x14ac:dyDescent="0.2">
      <c r="B33" s="47" t="s">
        <v>49</v>
      </c>
    </row>
    <row r="34" spans="2:2" ht="12.75" customHeight="1" x14ac:dyDescent="0.2"/>
    <row r="35" spans="2:2" ht="57" customHeight="1" x14ac:dyDescent="0.2">
      <c r="B35" s="47" t="s">
        <v>50</v>
      </c>
    </row>
    <row r="36" spans="2:2" ht="12.75" customHeight="1" x14ac:dyDescent="0.2"/>
    <row r="37" spans="2:2" ht="12.75" customHeight="1" x14ac:dyDescent="0.2"/>
    <row r="38" spans="2:2" ht="12.75" customHeight="1" x14ac:dyDescent="0.2"/>
  </sheetData>
  <mergeCells count="8">
    <mergeCell ref="A23:B23"/>
    <mergeCell ref="A5:B5"/>
    <mergeCell ref="A7:B7"/>
    <mergeCell ref="A9:B9"/>
    <mergeCell ref="A11:B11"/>
    <mergeCell ref="A15:B15"/>
    <mergeCell ref="A17:B17"/>
    <mergeCell ref="A19:B1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R74"/>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67" t="s">
        <v>998</v>
      </c>
    </row>
    <row r="2" spans="1:18" x14ac:dyDescent="0.2">
      <c r="B2" s="109"/>
      <c r="C2" s="109"/>
      <c r="D2" s="109"/>
      <c r="E2" s="109"/>
      <c r="F2" s="109"/>
      <c r="G2" s="109"/>
      <c r="H2" s="135"/>
      <c r="I2" s="172"/>
      <c r="J2" s="148"/>
    </row>
    <row r="3" spans="1:18" ht="15" x14ac:dyDescent="0.25">
      <c r="A3" s="23" t="s">
        <v>992</v>
      </c>
      <c r="B3" s="23"/>
      <c r="C3" s="23"/>
      <c r="D3" s="23"/>
      <c r="E3" s="23"/>
      <c r="F3" s="23"/>
      <c r="G3" s="23"/>
      <c r="H3" s="90"/>
      <c r="I3" s="96"/>
      <c r="J3" s="23"/>
    </row>
    <row r="4" spans="1:18" ht="14.25" x14ac:dyDescent="0.2">
      <c r="A4" s="24" t="s">
        <v>245</v>
      </c>
      <c r="B4" s="24"/>
      <c r="C4" s="24"/>
      <c r="D4" s="24"/>
      <c r="E4" s="24"/>
      <c r="F4" s="24"/>
      <c r="G4" s="24"/>
      <c r="H4" s="91"/>
      <c r="I4" s="97"/>
      <c r="J4" s="24"/>
    </row>
    <row r="5" spans="1:18" ht="12" customHeight="1" x14ac:dyDescent="0.25">
      <c r="A5" s="7"/>
      <c r="B5" s="1"/>
      <c r="C5" s="1"/>
      <c r="D5" s="1"/>
      <c r="E5" s="1"/>
      <c r="F5" s="1"/>
      <c r="G5" s="1"/>
      <c r="H5" s="92"/>
      <c r="I5" s="173"/>
      <c r="J5" s="1"/>
    </row>
    <row r="6" spans="1:18" ht="11.25" customHeight="1" x14ac:dyDescent="0.2">
      <c r="A6" s="203"/>
      <c r="B6" s="204"/>
      <c r="C6" s="150"/>
      <c r="D6" s="129"/>
      <c r="E6" s="151" t="s">
        <v>158</v>
      </c>
      <c r="F6" s="129"/>
      <c r="G6" s="152"/>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99784</v>
      </c>
      <c r="D9" s="9">
        <v>97682</v>
      </c>
      <c r="E9" s="9">
        <v>25784</v>
      </c>
      <c r="F9" s="9">
        <v>561</v>
      </c>
      <c r="G9" s="9">
        <v>12723</v>
      </c>
      <c r="H9" s="9">
        <v>12162</v>
      </c>
      <c r="I9" s="98" t="s">
        <v>257</v>
      </c>
      <c r="J9" s="10"/>
    </row>
    <row r="10" spans="1:18" ht="6" customHeight="1" x14ac:dyDescent="0.2">
      <c r="A10" s="109"/>
      <c r="B10" s="109"/>
      <c r="C10" s="135"/>
      <c r="D10" s="135"/>
      <c r="E10" s="135"/>
      <c r="F10" s="135"/>
      <c r="G10" s="135"/>
      <c r="H10" s="135"/>
      <c r="I10" s="176"/>
      <c r="J10" s="137"/>
    </row>
    <row r="11" spans="1:18" ht="11.25" customHeight="1" x14ac:dyDescent="0.2">
      <c r="A11" s="109" t="s">
        <v>962</v>
      </c>
      <c r="B11" s="109"/>
      <c r="C11" s="135">
        <v>22683</v>
      </c>
      <c r="D11" s="135">
        <v>22842</v>
      </c>
      <c r="E11" s="135">
        <v>6031</v>
      </c>
      <c r="F11" s="135">
        <v>200</v>
      </c>
      <c r="G11" s="135">
        <v>3728</v>
      </c>
      <c r="H11" s="135">
        <v>3528</v>
      </c>
      <c r="I11" s="176" t="s">
        <v>999</v>
      </c>
      <c r="J11" s="137"/>
    </row>
    <row r="12" spans="1:18" ht="11.25" customHeight="1" x14ac:dyDescent="0.2">
      <c r="A12" s="109" t="s">
        <v>994</v>
      </c>
      <c r="B12" s="109"/>
      <c r="C12" s="135">
        <v>10037</v>
      </c>
      <c r="D12" s="135">
        <v>9955</v>
      </c>
      <c r="E12" s="135">
        <v>2268</v>
      </c>
      <c r="F12" s="135">
        <v>26</v>
      </c>
      <c r="G12" s="135">
        <v>1150</v>
      </c>
      <c r="H12" s="135">
        <v>1124</v>
      </c>
      <c r="I12" s="176" t="s">
        <v>1000</v>
      </c>
      <c r="J12" s="137"/>
      <c r="N12" s="4"/>
      <c r="O12" s="4"/>
      <c r="P12" s="4"/>
      <c r="Q12" s="4"/>
      <c r="R12" s="4"/>
    </row>
    <row r="13" spans="1:18" ht="11.25" customHeight="1" x14ac:dyDescent="0.2">
      <c r="A13" s="109" t="s">
        <v>996</v>
      </c>
      <c r="B13" s="109"/>
      <c r="C13" s="135">
        <v>7330</v>
      </c>
      <c r="D13" s="135">
        <v>7007</v>
      </c>
      <c r="E13" s="135">
        <v>2016</v>
      </c>
      <c r="F13" s="135">
        <v>10</v>
      </c>
      <c r="G13" s="135">
        <v>689</v>
      </c>
      <c r="H13" s="135">
        <v>679</v>
      </c>
      <c r="I13" s="176" t="s">
        <v>1001</v>
      </c>
      <c r="J13" s="137"/>
    </row>
    <row r="14" spans="1:18" ht="11.25" customHeight="1" x14ac:dyDescent="0.2">
      <c r="A14" s="109" t="s">
        <v>1002</v>
      </c>
      <c r="B14" s="109"/>
      <c r="C14" s="135">
        <v>4998</v>
      </c>
      <c r="D14" s="135">
        <v>4788</v>
      </c>
      <c r="E14" s="135">
        <v>1178</v>
      </c>
      <c r="F14" s="135">
        <v>18</v>
      </c>
      <c r="G14" s="135">
        <v>540</v>
      </c>
      <c r="H14" s="135">
        <v>522</v>
      </c>
      <c r="I14" s="176" t="s">
        <v>1003</v>
      </c>
      <c r="J14" s="137"/>
    </row>
    <row r="15" spans="1:18" ht="11.25" customHeight="1" x14ac:dyDescent="0.2">
      <c r="A15" s="109" t="s">
        <v>1004</v>
      </c>
      <c r="B15" s="109"/>
      <c r="C15" s="135">
        <v>5209</v>
      </c>
      <c r="D15" s="135">
        <v>5164</v>
      </c>
      <c r="E15" s="135">
        <v>1302</v>
      </c>
      <c r="F15" s="135">
        <v>14</v>
      </c>
      <c r="G15" s="135">
        <v>531</v>
      </c>
      <c r="H15" s="135">
        <v>517</v>
      </c>
      <c r="I15" s="176" t="s">
        <v>1005</v>
      </c>
      <c r="J15" s="137"/>
    </row>
    <row r="16" spans="1:18" ht="11.25" customHeight="1" x14ac:dyDescent="0.2">
      <c r="A16" s="109" t="s">
        <v>1006</v>
      </c>
      <c r="B16" s="109"/>
      <c r="C16" s="135">
        <v>5636</v>
      </c>
      <c r="D16" s="135">
        <v>5434</v>
      </c>
      <c r="E16" s="135">
        <v>1580</v>
      </c>
      <c r="F16" s="135">
        <v>10</v>
      </c>
      <c r="G16" s="135">
        <v>518</v>
      </c>
      <c r="H16" s="135">
        <v>508</v>
      </c>
      <c r="I16" s="176" t="s">
        <v>1007</v>
      </c>
      <c r="J16" s="137"/>
      <c r="N16" s="5"/>
      <c r="O16" s="5"/>
      <c r="P16" s="5"/>
      <c r="Q16" s="5"/>
      <c r="R16" s="5"/>
    </row>
    <row r="17" spans="1:10" ht="11.25" customHeight="1" x14ac:dyDescent="0.2">
      <c r="A17" s="109" t="s">
        <v>239</v>
      </c>
      <c r="B17" s="109"/>
      <c r="C17" s="135">
        <v>11145</v>
      </c>
      <c r="D17" s="135">
        <v>10510</v>
      </c>
      <c r="E17" s="135">
        <v>3051</v>
      </c>
      <c r="F17" s="135">
        <v>129</v>
      </c>
      <c r="G17" s="135">
        <v>1866</v>
      </c>
      <c r="H17" s="135">
        <v>1737</v>
      </c>
      <c r="I17" s="176" t="s">
        <v>1008</v>
      </c>
      <c r="J17" s="137"/>
    </row>
    <row r="18" spans="1:10" ht="11.25" customHeight="1" x14ac:dyDescent="0.2">
      <c r="A18" s="26"/>
      <c r="B18" s="178"/>
      <c r="C18" s="26"/>
      <c r="D18" s="26"/>
      <c r="E18" s="178"/>
      <c r="F18" s="178"/>
      <c r="G18" s="178"/>
      <c r="H18" s="179"/>
      <c r="I18" s="180"/>
      <c r="J18" s="181"/>
    </row>
    <row r="19" spans="1:10" ht="11.25" customHeight="1" x14ac:dyDescent="0.2">
      <c r="A19" s="115" t="s">
        <v>155</v>
      </c>
      <c r="C19" s="109"/>
      <c r="D19" s="109"/>
      <c r="E19" s="109"/>
      <c r="F19" s="109"/>
      <c r="G19" s="109"/>
      <c r="H19" s="135"/>
      <c r="I19" s="172"/>
      <c r="J19" s="140"/>
    </row>
    <row r="20" spans="1:10" ht="11.25" customHeight="1" x14ac:dyDescent="0.2">
      <c r="C20" s="3"/>
      <c r="D20" s="3"/>
      <c r="E20" s="3"/>
      <c r="F20" s="3"/>
      <c r="G20" s="3"/>
      <c r="I20" s="100"/>
      <c r="J20" s="8"/>
    </row>
    <row r="21" spans="1:10" ht="11.25" customHeight="1" x14ac:dyDescent="0.2">
      <c r="C21" s="3"/>
      <c r="D21" s="3"/>
      <c r="E21" s="3"/>
      <c r="F21" s="3"/>
      <c r="G21" s="3"/>
      <c r="I21" s="100"/>
      <c r="J21" s="8"/>
    </row>
    <row r="22" spans="1:10" ht="11.25" customHeight="1" x14ac:dyDescent="0.2">
      <c r="C22" s="3"/>
      <c r="D22" s="3"/>
      <c r="E22" s="3"/>
      <c r="F22" s="3"/>
      <c r="G22" s="3"/>
      <c r="I22" s="100"/>
      <c r="J22" s="8"/>
    </row>
    <row r="23" spans="1:10" ht="11.25" customHeight="1" x14ac:dyDescent="0.2">
      <c r="C23" s="3"/>
      <c r="D23" s="3"/>
      <c r="E23" s="3"/>
      <c r="F23" s="3"/>
      <c r="G23" s="3"/>
      <c r="I23" s="100"/>
      <c r="J23" s="8"/>
    </row>
    <row r="24" spans="1:10" ht="11.25" customHeight="1" x14ac:dyDescent="0.2">
      <c r="C24" s="3"/>
      <c r="D24" s="3"/>
      <c r="E24" s="3"/>
      <c r="F24" s="3"/>
      <c r="G24" s="3"/>
      <c r="I24" s="100"/>
      <c r="J24" s="8"/>
    </row>
    <row r="25" spans="1:10" ht="11.25" customHeight="1" x14ac:dyDescent="0.2">
      <c r="C25" s="3"/>
      <c r="D25" s="3"/>
      <c r="E25" s="3"/>
      <c r="F25" s="3"/>
      <c r="G25" s="3"/>
      <c r="I25" s="100"/>
      <c r="J25" s="8"/>
    </row>
    <row r="26" spans="1:10" ht="11.25" customHeight="1" x14ac:dyDescent="0.2">
      <c r="C26" s="3"/>
      <c r="D26" s="3"/>
      <c r="E26" s="3"/>
      <c r="F26" s="3"/>
      <c r="G26" s="3"/>
      <c r="I26" s="100"/>
      <c r="J26" s="8"/>
    </row>
    <row r="27" spans="1:10" ht="11.25" customHeight="1" x14ac:dyDescent="0.2">
      <c r="C27" s="3"/>
      <c r="D27" s="3"/>
      <c r="E27" s="3"/>
      <c r="F27" s="3"/>
      <c r="G27" s="3"/>
      <c r="I27" s="100"/>
      <c r="J27" s="8"/>
    </row>
    <row r="28" spans="1:10" ht="11.25" customHeight="1" x14ac:dyDescent="0.2">
      <c r="C28" s="3"/>
      <c r="D28" s="3"/>
      <c r="E28" s="3"/>
      <c r="F28" s="3"/>
      <c r="G28" s="3"/>
      <c r="I28" s="100"/>
      <c r="J28" s="8"/>
    </row>
    <row r="29" spans="1:10" ht="11.25" customHeight="1" x14ac:dyDescent="0.2">
      <c r="C29" s="3"/>
      <c r="D29" s="3"/>
      <c r="E29" s="3"/>
      <c r="F29" s="3"/>
      <c r="G29" s="3"/>
      <c r="I29" s="100"/>
      <c r="J29" s="8"/>
    </row>
    <row r="30" spans="1:10" ht="11.25" customHeight="1" x14ac:dyDescent="0.2">
      <c r="C30" s="3"/>
      <c r="D30" s="3"/>
      <c r="E30" s="3"/>
      <c r="F30" s="3"/>
      <c r="G30" s="3"/>
      <c r="I30" s="100"/>
      <c r="J30" s="8"/>
    </row>
    <row r="31" spans="1:10" ht="11.25" customHeight="1" x14ac:dyDescent="0.2">
      <c r="C31" s="3"/>
      <c r="D31" s="3"/>
      <c r="E31" s="3"/>
      <c r="F31" s="3"/>
      <c r="G31" s="3"/>
      <c r="I31" s="100"/>
      <c r="J31" s="8"/>
    </row>
    <row r="32" spans="1:10" ht="11.25" customHeight="1" x14ac:dyDescent="0.2">
      <c r="C32" s="3"/>
      <c r="D32" s="3"/>
      <c r="E32" s="3"/>
      <c r="F32" s="3"/>
      <c r="G32" s="3"/>
      <c r="I32" s="100"/>
      <c r="J32" s="8"/>
    </row>
    <row r="33" spans="1:10" ht="11.25" customHeight="1" x14ac:dyDescent="0.2">
      <c r="C33" s="3"/>
      <c r="D33" s="3"/>
      <c r="E33" s="3"/>
      <c r="F33" s="3"/>
      <c r="G33" s="3"/>
      <c r="I33" s="100"/>
      <c r="J33" s="8"/>
    </row>
    <row r="34" spans="1:10" ht="11.25" customHeight="1" x14ac:dyDescent="0.2">
      <c r="C34" s="3"/>
      <c r="D34" s="3"/>
      <c r="E34" s="3"/>
      <c r="F34" s="3"/>
      <c r="G34" s="3"/>
      <c r="I34" s="100"/>
      <c r="J34" s="8"/>
    </row>
    <row r="35" spans="1:10" ht="11.25" customHeight="1" x14ac:dyDescent="0.2">
      <c r="J35" s="6"/>
    </row>
    <row r="36" spans="1:10" ht="11.25" customHeight="1" x14ac:dyDescent="0.2">
      <c r="A36" s="25"/>
      <c r="J36" s="6"/>
    </row>
    <row r="37" spans="1:10" ht="11.25" customHeight="1" x14ac:dyDescent="0.2"/>
    <row r="38" spans="1:10" ht="11.25" customHeight="1" x14ac:dyDescent="0.2"/>
    <row r="39" spans="1:10" ht="11.25" customHeight="1" x14ac:dyDescent="0.2"/>
    <row r="40" spans="1:10" ht="11.25" customHeight="1" x14ac:dyDescent="0.2"/>
    <row r="41" spans="1:10" ht="11.25" customHeight="1" x14ac:dyDescent="0.2"/>
    <row r="42" spans="1:10" ht="11.25" customHeight="1" x14ac:dyDescent="0.2"/>
    <row r="43" spans="1:10" ht="11.25" customHeight="1" x14ac:dyDescent="0.2"/>
    <row r="44" spans="1:10" ht="11.25" customHeight="1" x14ac:dyDescent="0.2"/>
    <row r="45" spans="1:10" ht="11.25" customHeight="1" x14ac:dyDescent="0.2"/>
    <row r="46" spans="1:10" ht="11.25" customHeight="1" x14ac:dyDescent="0.2"/>
    <row r="47" spans="1:10" ht="11.25" customHeight="1" x14ac:dyDescent="0.2"/>
    <row r="48" spans="1:10"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1009</v>
      </c>
    </row>
    <row r="2" spans="1:11" ht="11.25" customHeight="1" x14ac:dyDescent="0.2">
      <c r="B2" s="109"/>
      <c r="C2" s="109"/>
      <c r="D2" s="109"/>
      <c r="E2" s="109"/>
      <c r="F2" s="109"/>
      <c r="G2" s="109"/>
      <c r="H2" s="135"/>
      <c r="I2" s="172"/>
      <c r="J2" s="66"/>
      <c r="K2" s="66"/>
    </row>
    <row r="3" spans="1:11" ht="15" x14ac:dyDescent="0.25">
      <c r="A3" s="23" t="s">
        <v>1010</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9830</v>
      </c>
      <c r="D9" s="9">
        <v>11932</v>
      </c>
      <c r="E9" s="9">
        <v>31</v>
      </c>
      <c r="F9" s="9">
        <v>64</v>
      </c>
      <c r="G9" s="9">
        <v>4485</v>
      </c>
      <c r="H9" s="9">
        <v>4421</v>
      </c>
      <c r="I9" s="98" t="s">
        <v>187</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6610</v>
      </c>
      <c r="D12" s="135">
        <v>8589</v>
      </c>
      <c r="E12" s="135">
        <v>1</v>
      </c>
      <c r="F12" s="135">
        <v>1</v>
      </c>
      <c r="G12" s="135">
        <v>2483</v>
      </c>
      <c r="H12" s="135">
        <v>2482</v>
      </c>
      <c r="I12" s="176" t="s">
        <v>1011</v>
      </c>
    </row>
    <row r="13" spans="1:11" ht="11.25" customHeight="1" x14ac:dyDescent="0.2">
      <c r="A13" s="20"/>
      <c r="B13" s="165" t="s">
        <v>291</v>
      </c>
      <c r="C13" s="135">
        <v>1925</v>
      </c>
      <c r="D13" s="135">
        <v>2353</v>
      </c>
      <c r="E13" s="135">
        <v>10</v>
      </c>
      <c r="F13" s="135">
        <v>18</v>
      </c>
      <c r="G13" s="135">
        <v>1547</v>
      </c>
      <c r="H13" s="135">
        <v>1529</v>
      </c>
      <c r="I13" s="176" t="s">
        <v>1012</v>
      </c>
    </row>
    <row r="14" spans="1:11" ht="11.25" customHeight="1" x14ac:dyDescent="0.2">
      <c r="A14" s="20"/>
      <c r="B14" s="165" t="s">
        <v>293</v>
      </c>
      <c r="C14" s="135">
        <v>331</v>
      </c>
      <c r="D14" s="135">
        <v>231</v>
      </c>
      <c r="E14" s="135">
        <v>0</v>
      </c>
      <c r="F14" s="135">
        <v>26</v>
      </c>
      <c r="G14" s="135">
        <v>67</v>
      </c>
      <c r="H14" s="135">
        <v>41</v>
      </c>
      <c r="I14" s="176" t="s">
        <v>1013</v>
      </c>
    </row>
    <row r="15" spans="1:11" ht="11.25" customHeight="1" x14ac:dyDescent="0.2">
      <c r="A15" s="20"/>
      <c r="B15" s="165" t="s">
        <v>295</v>
      </c>
      <c r="C15" s="135">
        <v>144</v>
      </c>
      <c r="D15" s="135">
        <v>122</v>
      </c>
      <c r="E15" s="135">
        <v>0</v>
      </c>
      <c r="F15" s="135">
        <v>3</v>
      </c>
      <c r="G15" s="135">
        <v>39</v>
      </c>
      <c r="H15" s="135">
        <v>36</v>
      </c>
      <c r="I15" s="176" t="s">
        <v>1014</v>
      </c>
    </row>
    <row r="16" spans="1:11" ht="11.25" customHeight="1" x14ac:dyDescent="0.2">
      <c r="A16" s="20"/>
      <c r="B16" s="165" t="s">
        <v>297</v>
      </c>
      <c r="C16" s="135">
        <v>228</v>
      </c>
      <c r="D16" s="135">
        <v>146</v>
      </c>
      <c r="E16" s="135">
        <v>0</v>
      </c>
      <c r="F16" s="135">
        <v>0</v>
      </c>
      <c r="G16" s="135">
        <v>72</v>
      </c>
      <c r="H16" s="135">
        <v>72</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979</v>
      </c>
      <c r="D19" s="135">
        <v>1212</v>
      </c>
      <c r="E19" s="135">
        <v>0</v>
      </c>
      <c r="F19" s="135">
        <v>4</v>
      </c>
      <c r="G19" s="135">
        <v>545</v>
      </c>
      <c r="H19" s="135">
        <v>541</v>
      </c>
      <c r="I19" s="176" t="s">
        <v>1015</v>
      </c>
    </row>
    <row r="20" spans="1:9" ht="11.25" customHeight="1" x14ac:dyDescent="0.2">
      <c r="A20" s="20"/>
      <c r="B20" s="165" t="s">
        <v>302</v>
      </c>
      <c r="C20" s="135">
        <v>716</v>
      </c>
      <c r="D20" s="135">
        <v>798</v>
      </c>
      <c r="E20" s="135">
        <v>1</v>
      </c>
      <c r="F20" s="135">
        <v>7</v>
      </c>
      <c r="G20" s="135">
        <v>318</v>
      </c>
      <c r="H20" s="135">
        <v>311</v>
      </c>
      <c r="I20" s="176" t="s">
        <v>1016</v>
      </c>
    </row>
    <row r="21" spans="1:9" ht="11.25" customHeight="1" x14ac:dyDescent="0.2">
      <c r="A21" s="20"/>
      <c r="B21" s="165" t="s">
        <v>304</v>
      </c>
      <c r="C21" s="135">
        <v>1535</v>
      </c>
      <c r="D21" s="135">
        <v>1867</v>
      </c>
      <c r="E21" s="135">
        <v>8</v>
      </c>
      <c r="F21" s="135">
        <v>16</v>
      </c>
      <c r="G21" s="135">
        <v>693</v>
      </c>
      <c r="H21" s="135">
        <v>677</v>
      </c>
      <c r="I21" s="176" t="s">
        <v>1017</v>
      </c>
    </row>
    <row r="22" spans="1:9" ht="11.25" customHeight="1" x14ac:dyDescent="0.2">
      <c r="A22" s="20"/>
      <c r="B22" s="165" t="s">
        <v>306</v>
      </c>
      <c r="C22" s="135">
        <v>1485</v>
      </c>
      <c r="D22" s="135">
        <v>1810</v>
      </c>
      <c r="E22" s="135">
        <v>6</v>
      </c>
      <c r="F22" s="135">
        <v>14</v>
      </c>
      <c r="G22" s="135">
        <v>756</v>
      </c>
      <c r="H22" s="135">
        <v>742</v>
      </c>
      <c r="I22" s="176" t="s">
        <v>1018</v>
      </c>
    </row>
    <row r="23" spans="1:9" ht="11.25" customHeight="1" x14ac:dyDescent="0.2">
      <c r="A23" s="20"/>
      <c r="B23" s="165" t="s">
        <v>308</v>
      </c>
      <c r="C23" s="135">
        <v>1609</v>
      </c>
      <c r="D23" s="135">
        <v>1940</v>
      </c>
      <c r="E23" s="135">
        <v>5</v>
      </c>
      <c r="F23" s="135">
        <v>10</v>
      </c>
      <c r="G23" s="135">
        <v>622</v>
      </c>
      <c r="H23" s="135">
        <v>612</v>
      </c>
      <c r="I23" s="176" t="s">
        <v>1019</v>
      </c>
    </row>
    <row r="24" spans="1:9" ht="11.25" customHeight="1" x14ac:dyDescent="0.2">
      <c r="A24" s="20"/>
      <c r="B24" s="165" t="s">
        <v>310</v>
      </c>
      <c r="C24" s="135">
        <v>2424</v>
      </c>
      <c r="D24" s="135">
        <v>2918</v>
      </c>
      <c r="E24" s="135">
        <v>5</v>
      </c>
      <c r="F24" s="135">
        <v>10</v>
      </c>
      <c r="G24" s="135">
        <v>832</v>
      </c>
      <c r="H24" s="135">
        <v>822</v>
      </c>
      <c r="I24" s="176" t="s">
        <v>1020</v>
      </c>
    </row>
    <row r="25" spans="1:9" ht="11.25" customHeight="1" x14ac:dyDescent="0.2">
      <c r="A25" s="20"/>
      <c r="B25" s="165" t="s">
        <v>312</v>
      </c>
      <c r="C25" s="135">
        <v>1082</v>
      </c>
      <c r="D25" s="135">
        <v>1387</v>
      </c>
      <c r="E25" s="135">
        <v>6</v>
      </c>
      <c r="F25" s="135">
        <v>3</v>
      </c>
      <c r="G25" s="135">
        <v>719</v>
      </c>
      <c r="H25" s="135">
        <v>716</v>
      </c>
      <c r="I25" s="176" t="s">
        <v>1021</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1054</v>
      </c>
      <c r="D28" s="135">
        <v>696</v>
      </c>
      <c r="E28" s="135">
        <v>0</v>
      </c>
      <c r="F28" s="135">
        <v>0</v>
      </c>
      <c r="G28" s="135">
        <v>212</v>
      </c>
      <c r="H28" s="135">
        <v>212</v>
      </c>
      <c r="I28" s="176" t="s">
        <v>195</v>
      </c>
    </row>
    <row r="29" spans="1:9" ht="11.25" customHeight="1" x14ac:dyDescent="0.2">
      <c r="A29" s="20"/>
      <c r="B29" s="168" t="s">
        <v>317</v>
      </c>
      <c r="C29" s="135">
        <v>4285</v>
      </c>
      <c r="D29" s="135">
        <v>5672</v>
      </c>
      <c r="E29" s="135">
        <v>0</v>
      </c>
      <c r="F29" s="135">
        <v>0</v>
      </c>
      <c r="G29" s="135">
        <v>1112</v>
      </c>
      <c r="H29" s="135">
        <v>1112</v>
      </c>
      <c r="I29" s="176" t="s">
        <v>195</v>
      </c>
    </row>
    <row r="30" spans="1:9" ht="11.25" customHeight="1" x14ac:dyDescent="0.2">
      <c r="A30" s="20"/>
      <c r="B30" s="165" t="s">
        <v>319</v>
      </c>
      <c r="C30" s="135">
        <v>2072</v>
      </c>
      <c r="D30" s="135">
        <v>2886</v>
      </c>
      <c r="E30" s="135">
        <v>0</v>
      </c>
      <c r="F30" s="135">
        <v>0</v>
      </c>
      <c r="G30" s="135">
        <v>1068</v>
      </c>
      <c r="H30" s="135">
        <v>1068</v>
      </c>
      <c r="I30" s="176" t="s">
        <v>195</v>
      </c>
    </row>
    <row r="31" spans="1:9" ht="11.25" customHeight="1" x14ac:dyDescent="0.2">
      <c r="A31" s="20"/>
      <c r="B31" s="168" t="s">
        <v>321</v>
      </c>
      <c r="C31" s="135">
        <v>712</v>
      </c>
      <c r="D31" s="135">
        <v>853</v>
      </c>
      <c r="E31" s="135">
        <v>0</v>
      </c>
      <c r="F31" s="135">
        <v>1</v>
      </c>
      <c r="G31" s="135">
        <v>575</v>
      </c>
      <c r="H31" s="135">
        <v>574</v>
      </c>
      <c r="I31" s="176" t="s">
        <v>1022</v>
      </c>
    </row>
    <row r="32" spans="1:9" ht="11.25" customHeight="1" x14ac:dyDescent="0.2">
      <c r="A32" s="20"/>
      <c r="B32" s="165" t="s">
        <v>323</v>
      </c>
      <c r="C32" s="135">
        <v>1707</v>
      </c>
      <c r="D32" s="135">
        <v>1825</v>
      </c>
      <c r="E32" s="135">
        <v>31</v>
      </c>
      <c r="F32" s="135">
        <v>63</v>
      </c>
      <c r="G32" s="135">
        <v>1518</v>
      </c>
      <c r="H32" s="135">
        <v>1455</v>
      </c>
      <c r="I32" s="176" t="s">
        <v>1023</v>
      </c>
    </row>
    <row r="33" spans="1:11" ht="11.25" customHeight="1" x14ac:dyDescent="0.2">
      <c r="A33" s="20"/>
      <c r="B33" s="165" t="s">
        <v>325</v>
      </c>
      <c r="C33" s="27">
        <v>7.0322245322245296</v>
      </c>
      <c r="D33" s="27">
        <v>7.17590027700831</v>
      </c>
      <c r="E33" s="27">
        <v>133.5</v>
      </c>
      <c r="F33" s="27">
        <v>23.5</v>
      </c>
      <c r="G33" s="27">
        <v>13.2918660287081</v>
      </c>
      <c r="H33" s="169">
        <v>-10.2081339712919</v>
      </c>
      <c r="I33" s="176" t="s">
        <v>1024</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7754</v>
      </c>
      <c r="D36" s="135">
        <v>9550</v>
      </c>
      <c r="E36" s="135">
        <v>31</v>
      </c>
      <c r="F36" s="135">
        <v>31</v>
      </c>
      <c r="G36" s="135">
        <v>3971</v>
      </c>
      <c r="H36" s="135">
        <v>3940</v>
      </c>
      <c r="I36" s="176" t="s">
        <v>1025</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352</v>
      </c>
      <c r="C39" s="135">
        <v>4443</v>
      </c>
      <c r="D39" s="135">
        <v>8241</v>
      </c>
      <c r="E39" s="135">
        <v>22</v>
      </c>
      <c r="F39" s="135">
        <v>25</v>
      </c>
      <c r="G39" s="135">
        <v>3320</v>
      </c>
      <c r="H39" s="135">
        <v>3295</v>
      </c>
      <c r="I39" s="176" t="s">
        <v>1026</v>
      </c>
      <c r="J39" s="109"/>
      <c r="K39" s="109"/>
    </row>
    <row r="40" spans="1:11" ht="11.25" customHeight="1" x14ac:dyDescent="0.2">
      <c r="A40" s="18"/>
      <c r="B40" s="165" t="s">
        <v>338</v>
      </c>
      <c r="C40" s="135">
        <v>2058</v>
      </c>
      <c r="D40" s="135">
        <v>2225</v>
      </c>
      <c r="E40" s="135">
        <v>0</v>
      </c>
      <c r="F40" s="135">
        <v>0</v>
      </c>
      <c r="G40" s="135">
        <v>693</v>
      </c>
      <c r="H40" s="135">
        <v>693</v>
      </c>
      <c r="I40" s="176" t="s">
        <v>195</v>
      </c>
      <c r="J40" s="109"/>
      <c r="K40" s="109"/>
    </row>
    <row r="41" spans="1:11" ht="11.25" customHeight="1" x14ac:dyDescent="0.2">
      <c r="A41" s="18"/>
      <c r="B41" s="165"/>
      <c r="C41" s="135"/>
      <c r="D41" s="135"/>
      <c r="E41" s="135"/>
      <c r="F41" s="135"/>
      <c r="G41" s="135"/>
      <c r="H41" s="135"/>
      <c r="I41" s="176"/>
      <c r="J41" s="109"/>
      <c r="K41" s="109"/>
    </row>
    <row r="42" spans="1:11" ht="11.25" customHeight="1" x14ac:dyDescent="0.2">
      <c r="A42" s="18" t="s">
        <v>356</v>
      </c>
      <c r="B42" s="165"/>
      <c r="C42" s="135"/>
      <c r="D42" s="135"/>
      <c r="E42" s="135"/>
      <c r="F42" s="135"/>
      <c r="G42" s="135"/>
      <c r="H42" s="135"/>
      <c r="I42" s="176"/>
      <c r="J42" s="109"/>
      <c r="K42" s="109"/>
    </row>
    <row r="43" spans="1:11" ht="11.25" customHeight="1" x14ac:dyDescent="0.2">
      <c r="A43" s="18"/>
      <c r="B43" s="165" t="s">
        <v>186</v>
      </c>
      <c r="C43" s="135">
        <v>9321</v>
      </c>
      <c r="D43" s="135">
        <v>11332</v>
      </c>
      <c r="E43" s="135">
        <v>20</v>
      </c>
      <c r="F43" s="135">
        <v>49</v>
      </c>
      <c r="G43" s="135">
        <v>4079</v>
      </c>
      <c r="H43" s="135">
        <v>4030</v>
      </c>
      <c r="I43" s="176" t="s">
        <v>1027</v>
      </c>
      <c r="J43" s="109"/>
      <c r="K43" s="109"/>
    </row>
    <row r="44" spans="1:11" ht="11.25" customHeight="1" x14ac:dyDescent="0.2">
      <c r="A44" s="26"/>
      <c r="B44" s="28"/>
      <c r="C44" s="28"/>
      <c r="D44" s="28"/>
      <c r="E44" s="28"/>
      <c r="F44" s="28"/>
      <c r="G44" s="28"/>
      <c r="H44" s="93"/>
      <c r="I44" s="99"/>
      <c r="J44" s="26"/>
      <c r="K44" s="109"/>
    </row>
    <row r="45" spans="1:11" ht="11.25" customHeight="1" x14ac:dyDescent="0.2">
      <c r="A45" s="18" t="s">
        <v>1028</v>
      </c>
      <c r="B45" s="138"/>
      <c r="C45" s="109"/>
      <c r="D45" s="109"/>
      <c r="E45" s="138"/>
      <c r="F45" s="138"/>
      <c r="G45" s="109"/>
      <c r="H45" s="135"/>
      <c r="I45" s="172"/>
      <c r="K45" s="109"/>
    </row>
    <row r="46" spans="1:11" ht="11.25" customHeight="1" x14ac:dyDescent="0.2">
      <c r="A46" s="18" t="s">
        <v>155</v>
      </c>
      <c r="K46" s="109"/>
    </row>
    <row r="47" spans="1:11" ht="11.25" customHeight="1" x14ac:dyDescent="0.2">
      <c r="B47" s="21"/>
      <c r="C47" s="3"/>
      <c r="D47" s="3"/>
      <c r="E47" s="3"/>
      <c r="F47" s="3"/>
      <c r="G47" s="3"/>
      <c r="I47" s="100"/>
      <c r="K47" s="109"/>
    </row>
    <row r="48" spans="1:11" ht="11.25" customHeight="1" x14ac:dyDescent="0.2">
      <c r="A48" s="18"/>
      <c r="C48" s="3"/>
      <c r="D48" s="3"/>
      <c r="E48" s="3"/>
      <c r="F48" s="3"/>
      <c r="G48" s="3"/>
      <c r="I48" s="100"/>
      <c r="K48" s="109"/>
    </row>
    <row r="49" spans="1:11" ht="11.25" customHeight="1" x14ac:dyDescent="0.2">
      <c r="A49" s="18"/>
      <c r="C49" s="3"/>
      <c r="D49" s="3"/>
      <c r="E49" s="3"/>
      <c r="F49" s="3"/>
      <c r="G49" s="3"/>
      <c r="I49" s="100"/>
      <c r="K49" s="109"/>
    </row>
    <row r="50" spans="1:11" ht="11.25" customHeight="1" x14ac:dyDescent="0.2">
      <c r="A50" s="18"/>
      <c r="C50" s="3"/>
      <c r="D50" s="3"/>
      <c r="E50" s="3"/>
      <c r="F50" s="3"/>
      <c r="G50" s="3"/>
      <c r="I50" s="100"/>
      <c r="K50" s="109"/>
    </row>
    <row r="51" spans="1:11" ht="11.25" customHeight="1" x14ac:dyDescent="0.2">
      <c r="A51" s="18"/>
      <c r="C51" s="3"/>
      <c r="D51" s="3"/>
      <c r="E51" s="3"/>
      <c r="F51" s="3"/>
      <c r="G51" s="3"/>
      <c r="I51" s="100"/>
      <c r="K51" s="109"/>
    </row>
    <row r="52" spans="1:11" ht="11.25" customHeight="1" x14ac:dyDescent="0.2">
      <c r="A52" s="18"/>
      <c r="C52" s="3"/>
      <c r="D52" s="3"/>
      <c r="E52" s="3"/>
      <c r="F52" s="3"/>
      <c r="G52" s="3"/>
      <c r="I52" s="100"/>
      <c r="K52" s="109"/>
    </row>
    <row r="53" spans="1:11" ht="11.25" customHeight="1" x14ac:dyDescent="0.2">
      <c r="A53" s="18"/>
      <c r="C53" s="3"/>
      <c r="D53" s="3"/>
      <c r="E53" s="3"/>
      <c r="F53" s="3"/>
      <c r="G53" s="3"/>
      <c r="I53" s="100"/>
      <c r="K53" s="109"/>
    </row>
    <row r="54" spans="1:11" ht="11.25" customHeight="1" x14ac:dyDescent="0.2">
      <c r="A54" s="18"/>
      <c r="C54" s="3"/>
      <c r="D54" s="3"/>
      <c r="E54" s="3"/>
      <c r="F54" s="3"/>
      <c r="G54" s="3"/>
      <c r="I54" s="100"/>
      <c r="K54" s="109"/>
    </row>
    <row r="55" spans="1:11" ht="11.25" customHeight="1" x14ac:dyDescent="0.2">
      <c r="A55" s="65"/>
      <c r="K55" s="109"/>
    </row>
    <row r="56" spans="1:11" ht="11.25" customHeight="1" x14ac:dyDescent="0.2">
      <c r="B56" s="4"/>
      <c r="C56" s="4"/>
      <c r="D56" s="4"/>
      <c r="E56" s="4"/>
      <c r="F56" s="4"/>
      <c r="G56" s="4"/>
      <c r="K56" s="109"/>
    </row>
    <row r="57" spans="1:11" ht="11.25" customHeight="1" x14ac:dyDescent="0.2">
      <c r="A57" s="18"/>
      <c r="B57" s="5"/>
      <c r="E57" s="5"/>
      <c r="F57" s="5"/>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row r="66"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1029</v>
      </c>
    </row>
    <row r="2" spans="1:11" ht="11.25" customHeight="1" x14ac:dyDescent="0.2">
      <c r="B2" s="109"/>
      <c r="C2" s="109"/>
      <c r="D2" s="109"/>
      <c r="E2" s="109"/>
      <c r="F2" s="109"/>
      <c r="G2" s="109"/>
      <c r="H2" s="135"/>
      <c r="I2" s="172"/>
      <c r="J2" s="66"/>
      <c r="K2" s="66"/>
    </row>
    <row r="3" spans="1:11" ht="15" customHeight="1" x14ac:dyDescent="0.25">
      <c r="A3" s="23" t="s">
        <v>1010</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87853</v>
      </c>
      <c r="D9" s="9">
        <v>88481</v>
      </c>
      <c r="E9" s="9">
        <v>26326</v>
      </c>
      <c r="F9" s="9">
        <v>476</v>
      </c>
      <c r="G9" s="9">
        <v>14177</v>
      </c>
      <c r="H9" s="9">
        <v>13701</v>
      </c>
      <c r="I9" s="98" t="s">
        <v>256</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63499</v>
      </c>
      <c r="D12" s="135">
        <v>63799</v>
      </c>
      <c r="E12" s="135">
        <v>19555</v>
      </c>
      <c r="F12" s="135">
        <v>8</v>
      </c>
      <c r="G12" s="135">
        <v>6756</v>
      </c>
      <c r="H12" s="135">
        <v>6748</v>
      </c>
      <c r="I12" s="176" t="s">
        <v>1030</v>
      </c>
    </row>
    <row r="13" spans="1:11" ht="11.25" customHeight="1" x14ac:dyDescent="0.2">
      <c r="A13" s="20"/>
      <c r="B13" s="165" t="s">
        <v>291</v>
      </c>
      <c r="C13" s="135">
        <v>11410</v>
      </c>
      <c r="D13" s="135">
        <v>10883</v>
      </c>
      <c r="E13" s="135">
        <v>3327</v>
      </c>
      <c r="F13" s="135">
        <v>135</v>
      </c>
      <c r="G13" s="135">
        <v>4715</v>
      </c>
      <c r="H13" s="135">
        <v>4580</v>
      </c>
      <c r="I13" s="176" t="s">
        <v>1031</v>
      </c>
    </row>
    <row r="14" spans="1:11" ht="11.25" customHeight="1" x14ac:dyDescent="0.2">
      <c r="A14" s="20"/>
      <c r="B14" s="165" t="s">
        <v>293</v>
      </c>
      <c r="C14" s="135">
        <v>2836</v>
      </c>
      <c r="D14" s="135">
        <v>3535</v>
      </c>
      <c r="E14" s="135">
        <v>720</v>
      </c>
      <c r="F14" s="135">
        <v>180</v>
      </c>
      <c r="G14" s="135">
        <v>815</v>
      </c>
      <c r="H14" s="135">
        <v>635</v>
      </c>
      <c r="I14" s="176" t="s">
        <v>1032</v>
      </c>
    </row>
    <row r="15" spans="1:11" ht="11.25" customHeight="1" x14ac:dyDescent="0.2">
      <c r="A15" s="20"/>
      <c r="B15" s="165" t="s">
        <v>295</v>
      </c>
      <c r="C15" s="135">
        <v>2688</v>
      </c>
      <c r="D15" s="135">
        <v>3111</v>
      </c>
      <c r="E15" s="135">
        <v>970</v>
      </c>
      <c r="F15" s="135">
        <v>20</v>
      </c>
      <c r="G15" s="135">
        <v>361</v>
      </c>
      <c r="H15" s="135">
        <v>341</v>
      </c>
      <c r="I15" s="176" t="s">
        <v>1033</v>
      </c>
    </row>
    <row r="16" spans="1:11" ht="11.25" customHeight="1" x14ac:dyDescent="0.2">
      <c r="A16" s="20"/>
      <c r="B16" s="165" t="s">
        <v>297</v>
      </c>
      <c r="C16" s="135">
        <v>1337</v>
      </c>
      <c r="D16" s="135">
        <v>1315</v>
      </c>
      <c r="E16" s="135">
        <v>269</v>
      </c>
      <c r="F16" s="135">
        <v>2</v>
      </c>
      <c r="G16" s="135">
        <v>196</v>
      </c>
      <c r="H16" s="135">
        <v>194</v>
      </c>
      <c r="I16" s="176" t="s">
        <v>1034</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6715</v>
      </c>
      <c r="D19" s="135">
        <v>7438</v>
      </c>
      <c r="E19" s="135">
        <v>3171</v>
      </c>
      <c r="F19" s="135">
        <v>26</v>
      </c>
      <c r="G19" s="135">
        <v>1339</v>
      </c>
      <c r="H19" s="135">
        <v>1313</v>
      </c>
      <c r="I19" s="176" t="s">
        <v>1035</v>
      </c>
    </row>
    <row r="20" spans="1:9" ht="11.25" customHeight="1" x14ac:dyDescent="0.2">
      <c r="A20" s="20"/>
      <c r="B20" s="165" t="s">
        <v>302</v>
      </c>
      <c r="C20" s="135">
        <v>7310</v>
      </c>
      <c r="D20" s="135">
        <v>7000</v>
      </c>
      <c r="E20" s="135">
        <v>3066</v>
      </c>
      <c r="F20" s="135">
        <v>31</v>
      </c>
      <c r="G20" s="135">
        <v>1057</v>
      </c>
      <c r="H20" s="135">
        <v>1026</v>
      </c>
      <c r="I20" s="176" t="s">
        <v>1036</v>
      </c>
    </row>
    <row r="21" spans="1:9" ht="11.25" customHeight="1" x14ac:dyDescent="0.2">
      <c r="A21" s="20"/>
      <c r="B21" s="165" t="s">
        <v>304</v>
      </c>
      <c r="C21" s="135">
        <v>10923</v>
      </c>
      <c r="D21" s="135">
        <v>11885</v>
      </c>
      <c r="E21" s="135">
        <v>3344</v>
      </c>
      <c r="F21" s="135">
        <v>104</v>
      </c>
      <c r="G21" s="135">
        <v>2635</v>
      </c>
      <c r="H21" s="135">
        <v>2531</v>
      </c>
      <c r="I21" s="176" t="s">
        <v>1037</v>
      </c>
    </row>
    <row r="22" spans="1:9" ht="11.25" customHeight="1" x14ac:dyDescent="0.2">
      <c r="A22" s="20"/>
      <c r="B22" s="165" t="s">
        <v>306</v>
      </c>
      <c r="C22" s="135">
        <v>10908</v>
      </c>
      <c r="D22" s="135">
        <v>10508</v>
      </c>
      <c r="E22" s="135">
        <v>3200</v>
      </c>
      <c r="F22" s="135">
        <v>89</v>
      </c>
      <c r="G22" s="135">
        <v>2359</v>
      </c>
      <c r="H22" s="135">
        <v>2270</v>
      </c>
      <c r="I22" s="176" t="s">
        <v>1038</v>
      </c>
    </row>
    <row r="23" spans="1:9" ht="11.25" customHeight="1" x14ac:dyDescent="0.2">
      <c r="A23" s="20"/>
      <c r="B23" s="165" t="s">
        <v>308</v>
      </c>
      <c r="C23" s="135">
        <v>15868</v>
      </c>
      <c r="D23" s="135">
        <v>15277</v>
      </c>
      <c r="E23" s="135">
        <v>4531</v>
      </c>
      <c r="F23" s="135">
        <v>93</v>
      </c>
      <c r="G23" s="135">
        <v>2068</v>
      </c>
      <c r="H23" s="135">
        <v>1975</v>
      </c>
      <c r="I23" s="176" t="s">
        <v>1039</v>
      </c>
    </row>
    <row r="24" spans="1:9" ht="11.25" customHeight="1" x14ac:dyDescent="0.2">
      <c r="A24" s="20"/>
      <c r="B24" s="165" t="s">
        <v>310</v>
      </c>
      <c r="C24" s="135">
        <v>26211</v>
      </c>
      <c r="D24" s="135">
        <v>25828</v>
      </c>
      <c r="E24" s="135">
        <v>6507</v>
      </c>
      <c r="F24" s="135">
        <v>94</v>
      </c>
      <c r="G24" s="135">
        <v>2803</v>
      </c>
      <c r="H24" s="135">
        <v>2709</v>
      </c>
      <c r="I24" s="176" t="s">
        <v>1040</v>
      </c>
    </row>
    <row r="25" spans="1:9" ht="11.25" customHeight="1" x14ac:dyDescent="0.2">
      <c r="A25" s="20"/>
      <c r="B25" s="165" t="s">
        <v>312</v>
      </c>
      <c r="C25" s="135">
        <v>9918</v>
      </c>
      <c r="D25" s="135">
        <v>10545</v>
      </c>
      <c r="E25" s="135">
        <v>2507</v>
      </c>
      <c r="F25" s="135">
        <v>39</v>
      </c>
      <c r="G25" s="135">
        <v>1916</v>
      </c>
      <c r="H25" s="135">
        <v>1877</v>
      </c>
      <c r="I25" s="176" t="s">
        <v>1041</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10661</v>
      </c>
      <c r="D28" s="135">
        <v>8576</v>
      </c>
      <c r="E28" s="135">
        <v>1221</v>
      </c>
      <c r="F28" s="135">
        <v>7</v>
      </c>
      <c r="G28" s="135">
        <v>849</v>
      </c>
      <c r="H28" s="135">
        <v>842</v>
      </c>
      <c r="I28" s="176" t="s">
        <v>1042</v>
      </c>
    </row>
    <row r="29" spans="1:9" ht="11.25" customHeight="1" x14ac:dyDescent="0.2">
      <c r="A29" s="20"/>
      <c r="B29" s="168" t="s">
        <v>317</v>
      </c>
      <c r="C29" s="135">
        <v>47497</v>
      </c>
      <c r="D29" s="135">
        <v>48175</v>
      </c>
      <c r="E29" s="135">
        <v>13047</v>
      </c>
      <c r="F29" s="135">
        <v>5</v>
      </c>
      <c r="G29" s="135">
        <v>3547</v>
      </c>
      <c r="H29" s="135">
        <v>3542</v>
      </c>
      <c r="I29" s="176" t="s">
        <v>1043</v>
      </c>
    </row>
    <row r="30" spans="1:9" ht="11.25" customHeight="1" x14ac:dyDescent="0.2">
      <c r="A30" s="20"/>
      <c r="B30" s="165" t="s">
        <v>319</v>
      </c>
      <c r="C30" s="135">
        <v>13935</v>
      </c>
      <c r="D30" s="135">
        <v>15718</v>
      </c>
      <c r="E30" s="135">
        <v>5905</v>
      </c>
      <c r="F30" s="135">
        <v>2</v>
      </c>
      <c r="G30" s="135">
        <v>3314</v>
      </c>
      <c r="H30" s="135">
        <v>3312</v>
      </c>
      <c r="I30" s="176" t="s">
        <v>1044</v>
      </c>
    </row>
    <row r="31" spans="1:9" ht="11.25" customHeight="1" x14ac:dyDescent="0.2">
      <c r="A31" s="20"/>
      <c r="B31" s="168" t="s">
        <v>321</v>
      </c>
      <c r="C31" s="135">
        <v>4496</v>
      </c>
      <c r="D31" s="135">
        <v>4278</v>
      </c>
      <c r="E31" s="135">
        <v>1517</v>
      </c>
      <c r="F31" s="135">
        <v>19</v>
      </c>
      <c r="G31" s="135">
        <v>1495</v>
      </c>
      <c r="H31" s="135">
        <v>1476</v>
      </c>
      <c r="I31" s="176" t="s">
        <v>1045</v>
      </c>
    </row>
    <row r="32" spans="1:9" ht="11.25" customHeight="1" x14ac:dyDescent="0.2">
      <c r="A32" s="20"/>
      <c r="B32" s="165" t="s">
        <v>323</v>
      </c>
      <c r="C32" s="135">
        <v>11264</v>
      </c>
      <c r="D32" s="135">
        <v>11734</v>
      </c>
      <c r="E32" s="135">
        <v>4636</v>
      </c>
      <c r="F32" s="135">
        <v>443</v>
      </c>
      <c r="G32" s="135">
        <v>4972</v>
      </c>
      <c r="H32" s="135">
        <v>4529</v>
      </c>
      <c r="I32" s="176" t="s">
        <v>1046</v>
      </c>
    </row>
    <row r="33" spans="1:11" ht="11.25" customHeight="1" x14ac:dyDescent="0.2">
      <c r="A33" s="20"/>
      <c r="B33" s="165" t="s">
        <v>325</v>
      </c>
      <c r="C33" s="27">
        <v>6.1153801710191802</v>
      </c>
      <c r="D33" s="27">
        <v>6.2553710370456397</v>
      </c>
      <c r="E33" s="27">
        <v>7.2096861962633803</v>
      </c>
      <c r="F33" s="27">
        <v>58.5</v>
      </c>
      <c r="G33" s="27">
        <v>12.768750000000001</v>
      </c>
      <c r="H33" s="169">
        <v>-45.731250000000003</v>
      </c>
      <c r="I33" s="176" t="s">
        <v>1047</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65907</v>
      </c>
      <c r="D36" s="135">
        <v>66333</v>
      </c>
      <c r="E36" s="135">
        <v>19864</v>
      </c>
      <c r="F36" s="135">
        <v>313</v>
      </c>
      <c r="G36" s="135">
        <v>12359</v>
      </c>
      <c r="H36" s="135">
        <v>12046</v>
      </c>
      <c r="I36" s="176" t="s">
        <v>1048</v>
      </c>
      <c r="J36" s="109"/>
      <c r="K36" s="109"/>
    </row>
    <row r="37" spans="1:11" ht="11.25" customHeight="1" x14ac:dyDescent="0.2">
      <c r="A37" s="18"/>
      <c r="B37" s="165" t="s">
        <v>330</v>
      </c>
      <c r="C37" s="135">
        <v>17994</v>
      </c>
      <c r="D37" s="135">
        <v>18355</v>
      </c>
      <c r="E37" s="135">
        <v>5309</v>
      </c>
      <c r="F37" s="135">
        <v>163</v>
      </c>
      <c r="G37" s="135">
        <v>1009</v>
      </c>
      <c r="H37" s="135">
        <v>846</v>
      </c>
      <c r="I37" s="176" t="s">
        <v>1049</v>
      </c>
      <c r="J37" s="109"/>
      <c r="K37" s="109"/>
    </row>
    <row r="38" spans="1:11" ht="11.25" customHeight="1" x14ac:dyDescent="0.2">
      <c r="A38" s="18"/>
      <c r="B38" s="165" t="s">
        <v>332</v>
      </c>
      <c r="C38" s="135">
        <v>3127</v>
      </c>
      <c r="D38" s="135">
        <v>3004</v>
      </c>
      <c r="E38" s="135">
        <v>916</v>
      </c>
      <c r="F38" s="135">
        <v>0</v>
      </c>
      <c r="G38" s="135">
        <v>714</v>
      </c>
      <c r="H38" s="135">
        <v>714</v>
      </c>
      <c r="I38" s="176" t="s">
        <v>195</v>
      </c>
      <c r="J38" s="109"/>
      <c r="K38" s="109"/>
    </row>
    <row r="39" spans="1:11" ht="11.25" customHeight="1" x14ac:dyDescent="0.2">
      <c r="A39" s="18"/>
      <c r="B39" s="165"/>
      <c r="C39" s="135"/>
      <c r="D39" s="135"/>
      <c r="E39" s="135"/>
      <c r="F39" s="135"/>
      <c r="G39" s="135"/>
      <c r="H39" s="135"/>
      <c r="I39" s="176"/>
      <c r="J39" s="109"/>
      <c r="K39" s="109"/>
    </row>
    <row r="40" spans="1:11" ht="11.25" customHeight="1" x14ac:dyDescent="0.2">
      <c r="A40" s="18" t="s">
        <v>337</v>
      </c>
      <c r="B40" s="165"/>
      <c r="C40" s="135"/>
      <c r="D40" s="135"/>
      <c r="E40" s="135"/>
      <c r="F40" s="135"/>
      <c r="G40" s="135"/>
      <c r="H40" s="135"/>
      <c r="I40" s="176"/>
      <c r="J40" s="109"/>
      <c r="K40" s="109"/>
    </row>
    <row r="41" spans="1:11" ht="11.25" customHeight="1" x14ac:dyDescent="0.2">
      <c r="A41" s="18"/>
      <c r="B41" s="165" t="s">
        <v>352</v>
      </c>
      <c r="C41" s="135">
        <v>40870</v>
      </c>
      <c r="D41" s="135">
        <v>45669</v>
      </c>
      <c r="E41" s="135">
        <v>19520</v>
      </c>
      <c r="F41" s="135">
        <v>247</v>
      </c>
      <c r="G41" s="135">
        <v>10110</v>
      </c>
      <c r="H41" s="135">
        <v>9863</v>
      </c>
      <c r="I41" s="176" t="s">
        <v>1050</v>
      </c>
      <c r="J41" s="109"/>
      <c r="K41" s="109"/>
    </row>
    <row r="42" spans="1:11" ht="11.25" customHeight="1" x14ac:dyDescent="0.2">
      <c r="A42" s="18"/>
      <c r="B42" s="165" t="s">
        <v>338</v>
      </c>
      <c r="C42" s="135">
        <v>25622</v>
      </c>
      <c r="D42" s="135">
        <v>23457</v>
      </c>
      <c r="E42" s="135">
        <v>4126</v>
      </c>
      <c r="F42" s="135">
        <v>3</v>
      </c>
      <c r="G42" s="135">
        <v>2018</v>
      </c>
      <c r="H42" s="135">
        <v>2015</v>
      </c>
      <c r="I42" s="176" t="s">
        <v>1051</v>
      </c>
      <c r="J42" s="109"/>
      <c r="K42" s="109"/>
    </row>
    <row r="43" spans="1:11" ht="11.25" customHeight="1" x14ac:dyDescent="0.2">
      <c r="A43" s="18"/>
      <c r="B43" s="165" t="s">
        <v>174</v>
      </c>
      <c r="C43" s="135">
        <v>891</v>
      </c>
      <c r="D43" s="135">
        <v>1061</v>
      </c>
      <c r="E43" s="135">
        <v>137</v>
      </c>
      <c r="F43" s="135">
        <v>206</v>
      </c>
      <c r="G43" s="135">
        <v>633</v>
      </c>
      <c r="H43" s="135">
        <v>427</v>
      </c>
      <c r="I43" s="176" t="s">
        <v>1052</v>
      </c>
      <c r="J43" s="109"/>
      <c r="K43" s="109"/>
    </row>
    <row r="44" spans="1:11" ht="11.25" customHeight="1" x14ac:dyDescent="0.2">
      <c r="A44" s="18"/>
      <c r="B44" s="165"/>
      <c r="C44" s="135"/>
      <c r="D44" s="135"/>
      <c r="E44" s="135"/>
      <c r="F44" s="135"/>
      <c r="G44" s="135"/>
      <c r="H44" s="135"/>
      <c r="I44" s="176"/>
      <c r="J44" s="109"/>
      <c r="K44" s="109"/>
    </row>
    <row r="45" spans="1:11" ht="11.25" customHeight="1" x14ac:dyDescent="0.2">
      <c r="A45" s="18" t="s">
        <v>356</v>
      </c>
      <c r="B45" s="165"/>
      <c r="C45" s="135"/>
      <c r="D45" s="135"/>
      <c r="E45" s="135"/>
      <c r="F45" s="135"/>
      <c r="G45" s="135"/>
      <c r="H45" s="135"/>
      <c r="I45" s="176"/>
      <c r="J45" s="109"/>
      <c r="K45" s="109"/>
    </row>
    <row r="46" spans="1:11" ht="11.25" customHeight="1" x14ac:dyDescent="0.2">
      <c r="A46" s="18"/>
      <c r="B46" s="165" t="s">
        <v>186</v>
      </c>
      <c r="C46" s="135">
        <v>85617</v>
      </c>
      <c r="D46" s="135">
        <v>85778</v>
      </c>
      <c r="E46" s="135">
        <v>25368</v>
      </c>
      <c r="F46" s="135">
        <v>362</v>
      </c>
      <c r="G46" s="135">
        <v>13051</v>
      </c>
      <c r="H46" s="135">
        <v>12689</v>
      </c>
      <c r="I46" s="176" t="s">
        <v>1053</v>
      </c>
      <c r="J46" s="109"/>
      <c r="K46" s="109"/>
    </row>
    <row r="47" spans="1:11" ht="11.25" customHeight="1" x14ac:dyDescent="0.2">
      <c r="A47" s="18"/>
      <c r="B47" s="165" t="s">
        <v>358</v>
      </c>
      <c r="C47" s="135">
        <v>821</v>
      </c>
      <c r="D47" s="135">
        <v>1097</v>
      </c>
      <c r="E47" s="135">
        <v>502</v>
      </c>
      <c r="F47" s="135">
        <v>106</v>
      </c>
      <c r="G47" s="135">
        <v>663</v>
      </c>
      <c r="H47" s="135">
        <v>557</v>
      </c>
      <c r="I47" s="176" t="s">
        <v>1054</v>
      </c>
      <c r="J47" s="109"/>
      <c r="K47" s="109"/>
    </row>
    <row r="48" spans="1:11" ht="11.25" customHeight="1" x14ac:dyDescent="0.2">
      <c r="A48" s="26"/>
      <c r="B48" s="28"/>
      <c r="C48" s="28"/>
      <c r="D48" s="28"/>
      <c r="E48" s="28"/>
      <c r="F48" s="28"/>
      <c r="G48" s="28"/>
      <c r="H48" s="93"/>
      <c r="I48" s="99"/>
      <c r="J48" s="26"/>
      <c r="K48" s="109"/>
    </row>
    <row r="49" spans="1:11" ht="11.25" customHeight="1" x14ac:dyDescent="0.2">
      <c r="A49" s="122" t="s">
        <v>243</v>
      </c>
      <c r="K49" s="109"/>
    </row>
    <row r="50" spans="1:11" ht="11.25" customHeight="1" x14ac:dyDescent="0.2">
      <c r="A50" s="122" t="s">
        <v>155</v>
      </c>
      <c r="K50" s="109"/>
    </row>
    <row r="51" spans="1:11" ht="11.25" customHeight="1" x14ac:dyDescent="0.2">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1055</v>
      </c>
    </row>
    <row r="2" spans="1:11" ht="11.25" customHeight="1" x14ac:dyDescent="0.2">
      <c r="B2" s="109"/>
      <c r="C2" s="109"/>
      <c r="D2" s="109"/>
      <c r="E2" s="109"/>
      <c r="F2" s="109"/>
      <c r="G2" s="109"/>
      <c r="H2" s="135"/>
      <c r="I2" s="172"/>
      <c r="J2" s="66"/>
      <c r="K2" s="66"/>
    </row>
    <row r="3" spans="1:11" ht="15" x14ac:dyDescent="0.25">
      <c r="A3" s="23" t="s">
        <v>1056</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13437</v>
      </c>
      <c r="D9" s="9">
        <v>13912</v>
      </c>
      <c r="E9" s="9">
        <v>105</v>
      </c>
      <c r="F9" s="9">
        <v>138</v>
      </c>
      <c r="G9" s="9">
        <v>9324</v>
      </c>
      <c r="H9" s="9">
        <v>9186</v>
      </c>
      <c r="I9" s="98" t="s">
        <v>175</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10533</v>
      </c>
      <c r="D12" s="135">
        <v>10918</v>
      </c>
      <c r="E12" s="135">
        <v>4</v>
      </c>
      <c r="F12" s="135">
        <v>7</v>
      </c>
      <c r="G12" s="135">
        <v>7045</v>
      </c>
      <c r="H12" s="135">
        <v>7038</v>
      </c>
      <c r="I12" s="176" t="s">
        <v>1057</v>
      </c>
    </row>
    <row r="13" spans="1:11" ht="11.25" customHeight="1" x14ac:dyDescent="0.2">
      <c r="A13" s="20"/>
      <c r="B13" s="165" t="s">
        <v>291</v>
      </c>
      <c r="C13" s="135">
        <v>2011</v>
      </c>
      <c r="D13" s="135">
        <v>2093</v>
      </c>
      <c r="E13" s="135">
        <v>63</v>
      </c>
      <c r="F13" s="135">
        <v>122</v>
      </c>
      <c r="G13" s="135">
        <v>1773</v>
      </c>
      <c r="H13" s="135">
        <v>1651</v>
      </c>
      <c r="I13" s="176" t="s">
        <v>1058</v>
      </c>
    </row>
    <row r="14" spans="1:11" ht="11.25" customHeight="1" x14ac:dyDescent="0.2">
      <c r="A14" s="20"/>
      <c r="B14" s="165" t="s">
        <v>293</v>
      </c>
      <c r="C14" s="135">
        <v>381</v>
      </c>
      <c r="D14" s="135">
        <v>458</v>
      </c>
      <c r="E14" s="135">
        <v>1</v>
      </c>
      <c r="F14" s="135">
        <v>1</v>
      </c>
      <c r="G14" s="135">
        <v>184</v>
      </c>
      <c r="H14" s="135">
        <v>183</v>
      </c>
      <c r="I14" s="176" t="s">
        <v>1059</v>
      </c>
    </row>
    <row r="15" spans="1:11" ht="11.25" customHeight="1" x14ac:dyDescent="0.2">
      <c r="A15" s="20"/>
      <c r="B15" s="165" t="s">
        <v>295</v>
      </c>
      <c r="C15" s="135">
        <v>22</v>
      </c>
      <c r="D15" s="135">
        <v>32</v>
      </c>
      <c r="E15" s="135">
        <v>0</v>
      </c>
      <c r="F15" s="135">
        <v>0</v>
      </c>
      <c r="G15" s="135">
        <v>18</v>
      </c>
      <c r="H15" s="135">
        <v>18</v>
      </c>
      <c r="I15" s="176" t="s">
        <v>195</v>
      </c>
    </row>
    <row r="16" spans="1:11" ht="11.25" customHeight="1" x14ac:dyDescent="0.2">
      <c r="A16" s="20"/>
      <c r="B16" s="165" t="s">
        <v>297</v>
      </c>
      <c r="C16" s="135">
        <v>76</v>
      </c>
      <c r="D16" s="135">
        <v>127</v>
      </c>
      <c r="E16" s="135">
        <v>0</v>
      </c>
      <c r="F16" s="135">
        <v>0</v>
      </c>
      <c r="G16" s="135">
        <v>27</v>
      </c>
      <c r="H16" s="135">
        <v>27</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2566</v>
      </c>
      <c r="D19" s="135">
        <v>2711</v>
      </c>
      <c r="E19" s="135">
        <v>20</v>
      </c>
      <c r="F19" s="135">
        <v>37</v>
      </c>
      <c r="G19" s="135">
        <v>2001</v>
      </c>
      <c r="H19" s="135">
        <v>1964</v>
      </c>
      <c r="I19" s="176" t="s">
        <v>1060</v>
      </c>
    </row>
    <row r="20" spans="1:9" ht="11.25" customHeight="1" x14ac:dyDescent="0.2">
      <c r="A20" s="20"/>
      <c r="B20" s="165" t="s">
        <v>302</v>
      </c>
      <c r="C20" s="135">
        <v>1562</v>
      </c>
      <c r="D20" s="135">
        <v>1598</v>
      </c>
      <c r="E20" s="135">
        <v>2</v>
      </c>
      <c r="F20" s="135">
        <v>7</v>
      </c>
      <c r="G20" s="135">
        <v>1013</v>
      </c>
      <c r="H20" s="135">
        <v>1006</v>
      </c>
      <c r="I20" s="176" t="s">
        <v>1061</v>
      </c>
    </row>
    <row r="21" spans="1:9" ht="11.25" customHeight="1" x14ac:dyDescent="0.2">
      <c r="A21" s="20"/>
      <c r="B21" s="165" t="s">
        <v>304</v>
      </c>
      <c r="C21" s="135">
        <v>2266</v>
      </c>
      <c r="D21" s="135">
        <v>2288</v>
      </c>
      <c r="E21" s="135">
        <v>14</v>
      </c>
      <c r="F21" s="135">
        <v>12</v>
      </c>
      <c r="G21" s="135">
        <v>1332</v>
      </c>
      <c r="H21" s="135">
        <v>1320</v>
      </c>
      <c r="I21" s="176" t="s">
        <v>1062</v>
      </c>
    </row>
    <row r="22" spans="1:9" ht="11.25" customHeight="1" x14ac:dyDescent="0.2">
      <c r="A22" s="20"/>
      <c r="B22" s="165" t="s">
        <v>306</v>
      </c>
      <c r="C22" s="135">
        <v>2593</v>
      </c>
      <c r="D22" s="135">
        <v>2647</v>
      </c>
      <c r="E22" s="135">
        <v>25</v>
      </c>
      <c r="F22" s="135">
        <v>34</v>
      </c>
      <c r="G22" s="135">
        <v>1753</v>
      </c>
      <c r="H22" s="135">
        <v>1719</v>
      </c>
      <c r="I22" s="176" t="s">
        <v>1063</v>
      </c>
    </row>
    <row r="23" spans="1:9" ht="11.25" customHeight="1" x14ac:dyDescent="0.2">
      <c r="A23" s="20"/>
      <c r="B23" s="165" t="s">
        <v>308</v>
      </c>
      <c r="C23" s="135">
        <v>2574</v>
      </c>
      <c r="D23" s="135">
        <v>2595</v>
      </c>
      <c r="E23" s="135">
        <v>24</v>
      </c>
      <c r="F23" s="135">
        <v>37</v>
      </c>
      <c r="G23" s="135">
        <v>1827</v>
      </c>
      <c r="H23" s="135">
        <v>1790</v>
      </c>
      <c r="I23" s="176" t="s">
        <v>1064</v>
      </c>
    </row>
    <row r="24" spans="1:9" ht="11.25" customHeight="1" x14ac:dyDescent="0.2">
      <c r="A24" s="20"/>
      <c r="B24" s="165" t="s">
        <v>310</v>
      </c>
      <c r="C24" s="135">
        <v>1288</v>
      </c>
      <c r="D24" s="135">
        <v>1377</v>
      </c>
      <c r="E24" s="135">
        <v>20</v>
      </c>
      <c r="F24" s="135">
        <v>8</v>
      </c>
      <c r="G24" s="135">
        <v>880</v>
      </c>
      <c r="H24" s="135">
        <v>872</v>
      </c>
      <c r="I24" s="176" t="s">
        <v>1065</v>
      </c>
    </row>
    <row r="25" spans="1:9" ht="11.25" customHeight="1" x14ac:dyDescent="0.2">
      <c r="A25" s="20"/>
      <c r="B25" s="165" t="s">
        <v>312</v>
      </c>
      <c r="C25" s="135">
        <v>588</v>
      </c>
      <c r="D25" s="135">
        <v>696</v>
      </c>
      <c r="E25" s="135">
        <v>0</v>
      </c>
      <c r="F25" s="135">
        <v>3</v>
      </c>
      <c r="G25" s="135">
        <v>518</v>
      </c>
      <c r="H25" s="135">
        <v>515</v>
      </c>
      <c r="I25" s="176" t="s">
        <v>1066</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450</v>
      </c>
      <c r="D28" s="135">
        <v>567</v>
      </c>
      <c r="E28" s="135">
        <v>0</v>
      </c>
      <c r="F28" s="135">
        <v>0</v>
      </c>
      <c r="G28" s="135">
        <v>155</v>
      </c>
      <c r="H28" s="135">
        <v>155</v>
      </c>
      <c r="I28" s="176" t="s">
        <v>195</v>
      </c>
    </row>
    <row r="29" spans="1:9" ht="11.25" customHeight="1" x14ac:dyDescent="0.2">
      <c r="A29" s="20"/>
      <c r="B29" s="168" t="s">
        <v>317</v>
      </c>
      <c r="C29" s="135">
        <v>1774</v>
      </c>
      <c r="D29" s="135">
        <v>1741</v>
      </c>
      <c r="E29" s="135">
        <v>1</v>
      </c>
      <c r="F29" s="135">
        <v>0</v>
      </c>
      <c r="G29" s="135">
        <v>801</v>
      </c>
      <c r="H29" s="135">
        <v>801</v>
      </c>
      <c r="I29" s="176" t="s">
        <v>195</v>
      </c>
    </row>
    <row r="30" spans="1:9" ht="11.25" customHeight="1" x14ac:dyDescent="0.2">
      <c r="A30" s="20"/>
      <c r="B30" s="165" t="s">
        <v>319</v>
      </c>
      <c r="C30" s="135">
        <v>7571</v>
      </c>
      <c r="D30" s="135">
        <v>7693</v>
      </c>
      <c r="E30" s="135">
        <v>0</v>
      </c>
      <c r="F30" s="135">
        <v>0</v>
      </c>
      <c r="G30" s="135">
        <v>4832</v>
      </c>
      <c r="H30" s="135">
        <v>4832</v>
      </c>
      <c r="I30" s="176" t="s">
        <v>195</v>
      </c>
    </row>
    <row r="31" spans="1:9" ht="11.25" customHeight="1" x14ac:dyDescent="0.2">
      <c r="A31" s="20"/>
      <c r="B31" s="168" t="s">
        <v>321</v>
      </c>
      <c r="C31" s="135">
        <v>2779</v>
      </c>
      <c r="D31" s="135">
        <v>2958</v>
      </c>
      <c r="E31" s="135">
        <v>2</v>
      </c>
      <c r="F31" s="135">
        <v>4</v>
      </c>
      <c r="G31" s="135">
        <v>2401</v>
      </c>
      <c r="H31" s="135">
        <v>2397</v>
      </c>
      <c r="I31" s="176" t="s">
        <v>1067</v>
      </c>
    </row>
    <row r="32" spans="1:9" ht="11.25" customHeight="1" x14ac:dyDescent="0.2">
      <c r="A32" s="20"/>
      <c r="B32" s="165" t="s">
        <v>323</v>
      </c>
      <c r="C32" s="135">
        <v>863</v>
      </c>
      <c r="D32" s="135">
        <v>953</v>
      </c>
      <c r="E32" s="135">
        <v>102</v>
      </c>
      <c r="F32" s="135">
        <v>134</v>
      </c>
      <c r="G32" s="135">
        <v>1135</v>
      </c>
      <c r="H32" s="135">
        <v>1001</v>
      </c>
      <c r="I32" s="176" t="s">
        <v>1068</v>
      </c>
    </row>
    <row r="33" spans="1:11" ht="11.25" customHeight="1" x14ac:dyDescent="0.2">
      <c r="A33" s="20"/>
      <c r="B33" s="165" t="s">
        <v>325</v>
      </c>
      <c r="C33" s="27">
        <v>11.5613437195716</v>
      </c>
      <c r="D33" s="27">
        <v>11.5783540022548</v>
      </c>
      <c r="E33" s="27">
        <v>51.5</v>
      </c>
      <c r="F33" s="27">
        <v>40.6666666666667</v>
      </c>
      <c r="G33" s="27">
        <v>13.189223057644099</v>
      </c>
      <c r="H33" s="169">
        <v>-27.4774436090226</v>
      </c>
      <c r="I33" s="176" t="s">
        <v>428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7407</v>
      </c>
      <c r="D36" s="135">
        <v>7256</v>
      </c>
      <c r="E36" s="135">
        <v>91</v>
      </c>
      <c r="F36" s="135">
        <v>115</v>
      </c>
      <c r="G36" s="135">
        <v>5362</v>
      </c>
      <c r="H36" s="135">
        <v>5247</v>
      </c>
      <c r="I36" s="176" t="s">
        <v>1069</v>
      </c>
      <c r="J36" s="109"/>
      <c r="K36" s="109"/>
    </row>
    <row r="37" spans="1:11" ht="11.25" customHeight="1" x14ac:dyDescent="0.2">
      <c r="A37" s="18"/>
      <c r="B37" s="165" t="s">
        <v>330</v>
      </c>
      <c r="C37" s="135">
        <v>4425</v>
      </c>
      <c r="D37" s="135">
        <v>4985</v>
      </c>
      <c r="E37" s="135">
        <v>14</v>
      </c>
      <c r="F37" s="135">
        <v>23</v>
      </c>
      <c r="G37" s="135">
        <v>3035</v>
      </c>
      <c r="H37" s="135">
        <v>3012</v>
      </c>
      <c r="I37" s="176" t="s">
        <v>1070</v>
      </c>
      <c r="J37" s="109"/>
      <c r="K37" s="109"/>
    </row>
    <row r="38" spans="1:11" ht="11.25" customHeight="1" x14ac:dyDescent="0.2">
      <c r="A38" s="18"/>
      <c r="B38" s="165" t="s">
        <v>332</v>
      </c>
      <c r="C38" s="135">
        <v>869</v>
      </c>
      <c r="D38" s="135">
        <v>982</v>
      </c>
      <c r="E38" s="135">
        <v>0</v>
      </c>
      <c r="F38" s="135">
        <v>0</v>
      </c>
      <c r="G38" s="135">
        <v>739</v>
      </c>
      <c r="H38" s="135">
        <v>739</v>
      </c>
      <c r="I38" s="176" t="s">
        <v>195</v>
      </c>
      <c r="J38" s="109"/>
      <c r="K38" s="109"/>
    </row>
    <row r="39" spans="1:11" ht="11.25" customHeight="1" x14ac:dyDescent="0.2">
      <c r="A39" s="18"/>
      <c r="B39" s="165"/>
      <c r="C39" s="135"/>
      <c r="D39" s="135"/>
      <c r="E39" s="135"/>
      <c r="F39" s="135"/>
      <c r="G39" s="135"/>
      <c r="H39" s="135"/>
      <c r="I39" s="176"/>
      <c r="J39" s="109"/>
      <c r="K39" s="109"/>
    </row>
    <row r="40" spans="1:11" ht="11.25" customHeight="1" x14ac:dyDescent="0.2">
      <c r="A40" s="18" t="s">
        <v>337</v>
      </c>
      <c r="B40" s="165"/>
      <c r="C40" s="135"/>
      <c r="D40" s="135"/>
      <c r="E40" s="135"/>
      <c r="F40" s="135"/>
      <c r="G40" s="135"/>
      <c r="H40" s="135"/>
      <c r="I40" s="176"/>
      <c r="J40" s="109"/>
      <c r="K40" s="109"/>
    </row>
    <row r="41" spans="1:11" ht="11.25" customHeight="1" x14ac:dyDescent="0.2">
      <c r="A41" s="18"/>
      <c r="B41" s="165" t="s">
        <v>174</v>
      </c>
      <c r="C41" s="135">
        <v>8672</v>
      </c>
      <c r="D41" s="135">
        <v>9158</v>
      </c>
      <c r="E41" s="135">
        <v>103</v>
      </c>
      <c r="F41" s="135">
        <v>135</v>
      </c>
      <c r="G41" s="135">
        <v>6229</v>
      </c>
      <c r="H41" s="135">
        <v>6094</v>
      </c>
      <c r="I41" s="176" t="s">
        <v>1071</v>
      </c>
      <c r="J41" s="109"/>
      <c r="K41" s="109"/>
    </row>
    <row r="42" spans="1:11" ht="11.25" customHeight="1" x14ac:dyDescent="0.2">
      <c r="A42" s="18"/>
      <c r="B42" s="165" t="s">
        <v>338</v>
      </c>
      <c r="C42" s="135">
        <v>1706</v>
      </c>
      <c r="D42" s="135">
        <v>1433</v>
      </c>
      <c r="E42" s="135">
        <v>0</v>
      </c>
      <c r="F42" s="135">
        <v>0</v>
      </c>
      <c r="G42" s="135">
        <v>1714</v>
      </c>
      <c r="H42" s="135">
        <v>1714</v>
      </c>
      <c r="I42" s="176" t="s">
        <v>195</v>
      </c>
      <c r="J42" s="109"/>
      <c r="K42" s="109"/>
    </row>
    <row r="43" spans="1:11" ht="11.25" customHeight="1" x14ac:dyDescent="0.2">
      <c r="A43" s="18"/>
      <c r="B43" s="165" t="s">
        <v>340</v>
      </c>
      <c r="C43" s="135">
        <v>1461</v>
      </c>
      <c r="D43" s="135">
        <v>1835</v>
      </c>
      <c r="E43" s="135">
        <v>0</v>
      </c>
      <c r="F43" s="135">
        <v>0</v>
      </c>
      <c r="G43" s="135">
        <v>720</v>
      </c>
      <c r="H43" s="135">
        <v>720</v>
      </c>
      <c r="I43" s="176" t="s">
        <v>195</v>
      </c>
      <c r="J43" s="109"/>
      <c r="K43" s="109"/>
    </row>
    <row r="44" spans="1:11" ht="11.25" customHeight="1" x14ac:dyDescent="0.2">
      <c r="A44" s="18"/>
      <c r="B44" s="165"/>
      <c r="C44" s="135"/>
      <c r="D44" s="135"/>
      <c r="E44" s="135"/>
      <c r="F44" s="135"/>
      <c r="G44" s="135"/>
      <c r="H44" s="135"/>
      <c r="I44" s="176"/>
      <c r="J44" s="109"/>
      <c r="K44" s="109"/>
    </row>
    <row r="45" spans="1:11" ht="11.25" customHeight="1" x14ac:dyDescent="0.2">
      <c r="A45" s="18" t="s">
        <v>356</v>
      </c>
      <c r="B45" s="165"/>
      <c r="C45" s="135"/>
      <c r="D45" s="135"/>
      <c r="E45" s="135"/>
      <c r="F45" s="135"/>
      <c r="G45" s="135"/>
      <c r="H45" s="135"/>
      <c r="I45" s="176"/>
      <c r="J45" s="109"/>
      <c r="K45" s="109"/>
    </row>
    <row r="46" spans="1:11" ht="11.25" customHeight="1" x14ac:dyDescent="0.2">
      <c r="A46" s="18"/>
      <c r="B46" s="165" t="s">
        <v>174</v>
      </c>
      <c r="C46" s="135">
        <v>7873</v>
      </c>
      <c r="D46" s="135">
        <v>8323</v>
      </c>
      <c r="E46" s="135">
        <v>18</v>
      </c>
      <c r="F46" s="135">
        <v>8</v>
      </c>
      <c r="G46" s="135">
        <v>5972</v>
      </c>
      <c r="H46" s="135">
        <v>5964</v>
      </c>
      <c r="I46" s="176" t="s">
        <v>1072</v>
      </c>
      <c r="J46" s="109"/>
      <c r="K46" s="109"/>
    </row>
    <row r="47" spans="1:11" ht="11.25" customHeight="1" x14ac:dyDescent="0.2">
      <c r="A47" s="18"/>
      <c r="B47" s="165" t="s">
        <v>358</v>
      </c>
      <c r="C47" s="135">
        <v>1165</v>
      </c>
      <c r="D47" s="135">
        <v>1188</v>
      </c>
      <c r="E47" s="135">
        <v>73</v>
      </c>
      <c r="F47" s="135">
        <v>109</v>
      </c>
      <c r="G47" s="135">
        <v>899</v>
      </c>
      <c r="H47" s="135">
        <v>790</v>
      </c>
      <c r="I47" s="176" t="s">
        <v>1073</v>
      </c>
      <c r="J47" s="109"/>
      <c r="K47" s="109"/>
    </row>
    <row r="48" spans="1:11" ht="11.25" customHeight="1" x14ac:dyDescent="0.2">
      <c r="A48" s="26"/>
      <c r="B48" s="28"/>
      <c r="C48" s="28"/>
      <c r="D48" s="28"/>
      <c r="E48" s="28"/>
      <c r="F48" s="28"/>
      <c r="G48" s="28"/>
      <c r="H48" s="93"/>
      <c r="I48" s="99"/>
      <c r="J48" s="26"/>
      <c r="K48" s="109"/>
    </row>
    <row r="49" spans="1:11" ht="11.25" customHeight="1" x14ac:dyDescent="0.2">
      <c r="A49" s="122" t="s">
        <v>243</v>
      </c>
      <c r="K49" s="109"/>
    </row>
    <row r="50" spans="1:11" ht="11.25" customHeight="1" x14ac:dyDescent="0.2">
      <c r="A50" s="122" t="s">
        <v>155</v>
      </c>
      <c r="K50" s="109"/>
    </row>
    <row r="51" spans="1:11" ht="11.25" customHeight="1" x14ac:dyDescent="0.2">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1074</v>
      </c>
    </row>
    <row r="2" spans="1:11" ht="11.25" customHeight="1" x14ac:dyDescent="0.2">
      <c r="B2" s="109"/>
      <c r="C2" s="109"/>
      <c r="D2" s="109"/>
      <c r="E2" s="109"/>
      <c r="F2" s="109"/>
      <c r="G2" s="109"/>
      <c r="H2" s="135"/>
      <c r="I2" s="172"/>
      <c r="J2" s="66"/>
      <c r="K2" s="66"/>
    </row>
    <row r="3" spans="1:11" ht="15" customHeight="1" x14ac:dyDescent="0.25">
      <c r="A3" s="23" t="s">
        <v>1056</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61464</v>
      </c>
      <c r="D9" s="9">
        <v>64574</v>
      </c>
      <c r="E9" s="9">
        <v>9353</v>
      </c>
      <c r="F9" s="9">
        <v>1249</v>
      </c>
      <c r="G9" s="9">
        <v>33611</v>
      </c>
      <c r="H9" s="9">
        <v>32362</v>
      </c>
      <c r="I9" s="98" t="s">
        <v>250</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41294</v>
      </c>
      <c r="D12" s="135">
        <v>43176</v>
      </c>
      <c r="E12" s="135">
        <v>5115</v>
      </c>
      <c r="F12" s="135">
        <v>47</v>
      </c>
      <c r="G12" s="135">
        <v>23413</v>
      </c>
      <c r="H12" s="135">
        <v>23366</v>
      </c>
      <c r="I12" s="176" t="s">
        <v>1075</v>
      </c>
    </row>
    <row r="13" spans="1:11" ht="11.25" customHeight="1" x14ac:dyDescent="0.2">
      <c r="A13" s="20"/>
      <c r="B13" s="165" t="s">
        <v>291</v>
      </c>
      <c r="C13" s="135">
        <v>8711</v>
      </c>
      <c r="D13" s="135">
        <v>8674</v>
      </c>
      <c r="E13" s="135">
        <v>2012</v>
      </c>
      <c r="F13" s="135">
        <v>822</v>
      </c>
      <c r="G13" s="135">
        <v>5837</v>
      </c>
      <c r="H13" s="135">
        <v>5015</v>
      </c>
      <c r="I13" s="176" t="s">
        <v>1076</v>
      </c>
    </row>
    <row r="14" spans="1:11" ht="11.25" customHeight="1" x14ac:dyDescent="0.2">
      <c r="A14" s="20"/>
      <c r="B14" s="165" t="s">
        <v>293</v>
      </c>
      <c r="C14" s="135">
        <v>7429</v>
      </c>
      <c r="D14" s="135">
        <v>7888</v>
      </c>
      <c r="E14" s="135">
        <v>1176</v>
      </c>
      <c r="F14" s="135">
        <v>96</v>
      </c>
      <c r="G14" s="135">
        <v>2237</v>
      </c>
      <c r="H14" s="135">
        <v>2141</v>
      </c>
      <c r="I14" s="176" t="s">
        <v>1077</v>
      </c>
    </row>
    <row r="15" spans="1:11" ht="11.25" customHeight="1" x14ac:dyDescent="0.2">
      <c r="A15" s="20"/>
      <c r="B15" s="165" t="s">
        <v>295</v>
      </c>
      <c r="C15" s="135">
        <v>611</v>
      </c>
      <c r="D15" s="135">
        <v>746</v>
      </c>
      <c r="E15" s="135">
        <v>130</v>
      </c>
      <c r="F15" s="135">
        <v>27</v>
      </c>
      <c r="G15" s="135">
        <v>97</v>
      </c>
      <c r="H15" s="135">
        <v>70</v>
      </c>
      <c r="I15" s="176" t="s">
        <v>1078</v>
      </c>
    </row>
    <row r="16" spans="1:11" ht="11.25" customHeight="1" x14ac:dyDescent="0.2">
      <c r="A16" s="20"/>
      <c r="B16" s="165" t="s">
        <v>297</v>
      </c>
      <c r="C16" s="135">
        <v>1073</v>
      </c>
      <c r="D16" s="135">
        <v>1241</v>
      </c>
      <c r="E16" s="135">
        <v>161</v>
      </c>
      <c r="F16" s="135">
        <v>1</v>
      </c>
      <c r="G16" s="135">
        <v>361</v>
      </c>
      <c r="H16" s="135">
        <v>360</v>
      </c>
      <c r="I16" s="176" t="s">
        <v>1079</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7562</v>
      </c>
      <c r="D19" s="135">
        <v>7808</v>
      </c>
      <c r="E19" s="135">
        <v>864</v>
      </c>
      <c r="F19" s="135">
        <v>231</v>
      </c>
      <c r="G19" s="135">
        <v>5062</v>
      </c>
      <c r="H19" s="135">
        <v>4831</v>
      </c>
      <c r="I19" s="176" t="s">
        <v>1080</v>
      </c>
    </row>
    <row r="20" spans="1:9" ht="11.25" customHeight="1" x14ac:dyDescent="0.2">
      <c r="A20" s="20"/>
      <c r="B20" s="165" t="s">
        <v>302</v>
      </c>
      <c r="C20" s="135">
        <v>5145</v>
      </c>
      <c r="D20" s="135">
        <v>4949</v>
      </c>
      <c r="E20" s="135">
        <v>605</v>
      </c>
      <c r="F20" s="135">
        <v>60</v>
      </c>
      <c r="G20" s="135">
        <v>2205</v>
      </c>
      <c r="H20" s="135">
        <v>2145</v>
      </c>
      <c r="I20" s="176" t="s">
        <v>1081</v>
      </c>
    </row>
    <row r="21" spans="1:9" ht="11.25" customHeight="1" x14ac:dyDescent="0.2">
      <c r="A21" s="20"/>
      <c r="B21" s="165" t="s">
        <v>304</v>
      </c>
      <c r="C21" s="135">
        <v>14894</v>
      </c>
      <c r="D21" s="135">
        <v>15904</v>
      </c>
      <c r="E21" s="135">
        <v>2184</v>
      </c>
      <c r="F21" s="135">
        <v>182</v>
      </c>
      <c r="G21" s="135">
        <v>7320</v>
      </c>
      <c r="H21" s="135">
        <v>7138</v>
      </c>
      <c r="I21" s="176" t="s">
        <v>1082</v>
      </c>
    </row>
    <row r="22" spans="1:9" ht="11.25" customHeight="1" x14ac:dyDescent="0.2">
      <c r="A22" s="20"/>
      <c r="B22" s="165" t="s">
        <v>306</v>
      </c>
      <c r="C22" s="135">
        <v>12831</v>
      </c>
      <c r="D22" s="135">
        <v>13426</v>
      </c>
      <c r="E22" s="135">
        <v>1958</v>
      </c>
      <c r="F22" s="135">
        <v>296</v>
      </c>
      <c r="G22" s="135">
        <v>6802</v>
      </c>
      <c r="H22" s="135">
        <v>6506</v>
      </c>
      <c r="I22" s="176" t="s">
        <v>1083</v>
      </c>
    </row>
    <row r="23" spans="1:9" ht="11.25" customHeight="1" x14ac:dyDescent="0.2">
      <c r="A23" s="20"/>
      <c r="B23" s="165" t="s">
        <v>308</v>
      </c>
      <c r="C23" s="135">
        <v>10725</v>
      </c>
      <c r="D23" s="135">
        <v>11201</v>
      </c>
      <c r="E23" s="135">
        <v>1696</v>
      </c>
      <c r="F23" s="135">
        <v>294</v>
      </c>
      <c r="G23" s="135">
        <v>5726</v>
      </c>
      <c r="H23" s="135">
        <v>5432</v>
      </c>
      <c r="I23" s="176" t="s">
        <v>1084</v>
      </c>
    </row>
    <row r="24" spans="1:9" ht="11.25" customHeight="1" x14ac:dyDescent="0.2">
      <c r="A24" s="20"/>
      <c r="B24" s="165" t="s">
        <v>310</v>
      </c>
      <c r="C24" s="135">
        <v>7213</v>
      </c>
      <c r="D24" s="135">
        <v>7828</v>
      </c>
      <c r="E24" s="135">
        <v>1371</v>
      </c>
      <c r="F24" s="135">
        <v>152</v>
      </c>
      <c r="G24" s="135">
        <v>4142</v>
      </c>
      <c r="H24" s="135">
        <v>3990</v>
      </c>
      <c r="I24" s="176" t="s">
        <v>1085</v>
      </c>
    </row>
    <row r="25" spans="1:9" ht="11.25" customHeight="1" x14ac:dyDescent="0.2">
      <c r="A25" s="20"/>
      <c r="B25" s="165" t="s">
        <v>312</v>
      </c>
      <c r="C25" s="135">
        <v>3094</v>
      </c>
      <c r="D25" s="135">
        <v>3458</v>
      </c>
      <c r="E25" s="135">
        <v>675</v>
      </c>
      <c r="F25" s="135">
        <v>34</v>
      </c>
      <c r="G25" s="135">
        <v>2354</v>
      </c>
      <c r="H25" s="135">
        <v>2320</v>
      </c>
      <c r="I25" s="176" t="s">
        <v>1086</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6847</v>
      </c>
      <c r="D28" s="135">
        <v>6531</v>
      </c>
      <c r="E28" s="135">
        <v>1007</v>
      </c>
      <c r="F28" s="135">
        <v>11</v>
      </c>
      <c r="G28" s="135">
        <v>1470</v>
      </c>
      <c r="H28" s="135">
        <v>1459</v>
      </c>
      <c r="I28" s="176" t="s">
        <v>1087</v>
      </c>
    </row>
    <row r="29" spans="1:9" ht="11.25" customHeight="1" x14ac:dyDescent="0.2">
      <c r="A29" s="20"/>
      <c r="B29" s="168" t="s">
        <v>317</v>
      </c>
      <c r="C29" s="135">
        <v>12430</v>
      </c>
      <c r="D29" s="135">
        <v>12846</v>
      </c>
      <c r="E29" s="135">
        <v>1899</v>
      </c>
      <c r="F29" s="135">
        <v>20</v>
      </c>
      <c r="G29" s="135">
        <v>4219</v>
      </c>
      <c r="H29" s="135">
        <v>4199</v>
      </c>
      <c r="I29" s="176" t="s">
        <v>1088</v>
      </c>
    </row>
    <row r="30" spans="1:9" ht="11.25" customHeight="1" x14ac:dyDescent="0.2">
      <c r="A30" s="20"/>
      <c r="B30" s="165" t="s">
        <v>319</v>
      </c>
      <c r="C30" s="135">
        <v>29552</v>
      </c>
      <c r="D30" s="135">
        <v>32172</v>
      </c>
      <c r="E30" s="135">
        <v>3729</v>
      </c>
      <c r="F30" s="135">
        <v>16</v>
      </c>
      <c r="G30" s="135">
        <v>16798</v>
      </c>
      <c r="H30" s="135">
        <v>16782</v>
      </c>
      <c r="I30" s="176" t="s">
        <v>1089</v>
      </c>
    </row>
    <row r="31" spans="1:9" ht="11.25" customHeight="1" x14ac:dyDescent="0.2">
      <c r="A31" s="20"/>
      <c r="B31" s="168" t="s">
        <v>321</v>
      </c>
      <c r="C31" s="135">
        <v>8633</v>
      </c>
      <c r="D31" s="135">
        <v>8326</v>
      </c>
      <c r="E31" s="135">
        <v>870</v>
      </c>
      <c r="F31" s="135">
        <v>34</v>
      </c>
      <c r="G31" s="135">
        <v>6894</v>
      </c>
      <c r="H31" s="135">
        <v>6860</v>
      </c>
      <c r="I31" s="176" t="s">
        <v>1090</v>
      </c>
    </row>
    <row r="32" spans="1:9" ht="11.25" customHeight="1" x14ac:dyDescent="0.2">
      <c r="A32" s="20"/>
      <c r="B32" s="165" t="s">
        <v>323</v>
      </c>
      <c r="C32" s="135">
        <v>4002</v>
      </c>
      <c r="D32" s="135">
        <v>4699</v>
      </c>
      <c r="E32" s="135">
        <v>1848</v>
      </c>
      <c r="F32" s="135">
        <v>1168</v>
      </c>
      <c r="G32" s="135">
        <v>4230</v>
      </c>
      <c r="H32" s="135">
        <v>3062</v>
      </c>
      <c r="I32" s="176" t="s">
        <v>1091</v>
      </c>
    </row>
    <row r="33" spans="1:11" ht="11.25" customHeight="1" x14ac:dyDescent="0.2">
      <c r="A33" s="20"/>
      <c r="B33" s="165" t="s">
        <v>325</v>
      </c>
      <c r="C33" s="27">
        <v>9.8784557661927295</v>
      </c>
      <c r="D33" s="27">
        <v>9.8725530599629092</v>
      </c>
      <c r="E33" s="27">
        <v>9.5530642750373698</v>
      </c>
      <c r="F33" s="27">
        <v>47.3125</v>
      </c>
      <c r="G33" s="27">
        <v>12.411206507004101</v>
      </c>
      <c r="H33" s="169">
        <v>-34.901293492995897</v>
      </c>
      <c r="I33" s="176" t="s">
        <v>1092</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33581</v>
      </c>
      <c r="D36" s="135">
        <v>37331</v>
      </c>
      <c r="E36" s="135">
        <v>5745</v>
      </c>
      <c r="F36" s="135">
        <v>985</v>
      </c>
      <c r="G36" s="135">
        <v>17633</v>
      </c>
      <c r="H36" s="135">
        <v>16648</v>
      </c>
      <c r="I36" s="176" t="s">
        <v>1093</v>
      </c>
      <c r="J36" s="109"/>
      <c r="K36" s="109"/>
    </row>
    <row r="37" spans="1:11" ht="11.25" customHeight="1" x14ac:dyDescent="0.2">
      <c r="A37" s="18"/>
      <c r="B37" s="165" t="s">
        <v>330</v>
      </c>
      <c r="C37" s="135">
        <v>18361</v>
      </c>
      <c r="D37" s="135">
        <v>18346</v>
      </c>
      <c r="E37" s="135">
        <v>2186</v>
      </c>
      <c r="F37" s="135">
        <v>242</v>
      </c>
      <c r="G37" s="135">
        <v>12280</v>
      </c>
      <c r="H37" s="135">
        <v>12038</v>
      </c>
      <c r="I37" s="176" t="s">
        <v>1094</v>
      </c>
      <c r="J37" s="109"/>
      <c r="K37" s="109"/>
    </row>
    <row r="38" spans="1:11" ht="11.25" customHeight="1" x14ac:dyDescent="0.2">
      <c r="A38" s="18"/>
      <c r="B38" s="165" t="s">
        <v>332</v>
      </c>
      <c r="C38" s="135">
        <v>4194</v>
      </c>
      <c r="D38" s="135">
        <v>4356</v>
      </c>
      <c r="E38" s="135">
        <v>577</v>
      </c>
      <c r="F38" s="135">
        <v>13</v>
      </c>
      <c r="G38" s="135">
        <v>2950</v>
      </c>
      <c r="H38" s="135">
        <v>2937</v>
      </c>
      <c r="I38" s="176" t="s">
        <v>1095</v>
      </c>
      <c r="J38" s="109"/>
      <c r="K38" s="109"/>
    </row>
    <row r="39" spans="1:11" ht="11.25" customHeight="1" x14ac:dyDescent="0.2">
      <c r="A39" s="18"/>
      <c r="B39" s="165" t="s">
        <v>333</v>
      </c>
      <c r="C39" s="135">
        <v>5190</v>
      </c>
      <c r="D39" s="135">
        <v>4289</v>
      </c>
      <c r="E39" s="135">
        <v>766</v>
      </c>
      <c r="F39" s="135">
        <v>4</v>
      </c>
      <c r="G39" s="135">
        <v>748</v>
      </c>
      <c r="H39" s="135">
        <v>744</v>
      </c>
      <c r="I39" s="176" t="s">
        <v>415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174</v>
      </c>
      <c r="C42" s="135">
        <v>33388</v>
      </c>
      <c r="D42" s="135">
        <v>37702</v>
      </c>
      <c r="E42" s="135">
        <v>5253</v>
      </c>
      <c r="F42" s="135">
        <v>1137</v>
      </c>
      <c r="G42" s="135">
        <v>22954</v>
      </c>
      <c r="H42" s="135">
        <v>21817</v>
      </c>
      <c r="I42" s="176" t="s">
        <v>1096</v>
      </c>
      <c r="J42" s="109"/>
      <c r="K42" s="109"/>
    </row>
    <row r="43" spans="1:11" ht="11.25" customHeight="1" x14ac:dyDescent="0.2">
      <c r="A43" s="18"/>
      <c r="B43" s="165" t="s">
        <v>338</v>
      </c>
      <c r="C43" s="135">
        <v>9105</v>
      </c>
      <c r="D43" s="135">
        <v>8950</v>
      </c>
      <c r="E43" s="135">
        <v>1280</v>
      </c>
      <c r="F43" s="135">
        <v>39</v>
      </c>
      <c r="G43" s="135">
        <v>5923</v>
      </c>
      <c r="H43" s="135">
        <v>5884</v>
      </c>
      <c r="I43" s="176" t="s">
        <v>1097</v>
      </c>
      <c r="J43" s="109"/>
      <c r="K43" s="109"/>
    </row>
    <row r="44" spans="1:11" ht="11.25" customHeight="1" x14ac:dyDescent="0.2">
      <c r="A44" s="18"/>
      <c r="B44" s="165" t="s">
        <v>340</v>
      </c>
      <c r="C44" s="135">
        <v>8218</v>
      </c>
      <c r="D44" s="135">
        <v>11122</v>
      </c>
      <c r="E44" s="135">
        <v>1694</v>
      </c>
      <c r="F44" s="135">
        <v>13</v>
      </c>
      <c r="G44" s="135">
        <v>2913</v>
      </c>
      <c r="H44" s="135">
        <v>2900</v>
      </c>
      <c r="I44" s="176" t="s">
        <v>1098</v>
      </c>
      <c r="J44" s="109"/>
      <c r="K44" s="109"/>
    </row>
    <row r="45" spans="1:11" ht="11.25" customHeight="1" x14ac:dyDescent="0.2">
      <c r="A45" s="18"/>
      <c r="B45" s="165" t="s">
        <v>342</v>
      </c>
      <c r="C45" s="135">
        <v>4754</v>
      </c>
      <c r="D45" s="135">
        <v>3235</v>
      </c>
      <c r="E45" s="135">
        <v>407</v>
      </c>
      <c r="F45" s="135">
        <v>12</v>
      </c>
      <c r="G45" s="135">
        <v>652</v>
      </c>
      <c r="H45" s="135">
        <v>640</v>
      </c>
      <c r="I45" s="176" t="s">
        <v>1099</v>
      </c>
      <c r="J45" s="109"/>
      <c r="K45" s="109"/>
    </row>
    <row r="46" spans="1:11" ht="11.25" customHeight="1" x14ac:dyDescent="0.2">
      <c r="A46" s="18"/>
      <c r="B46" s="165"/>
      <c r="C46" s="135"/>
      <c r="D46" s="135"/>
      <c r="E46" s="135"/>
      <c r="F46" s="135"/>
      <c r="G46" s="135"/>
      <c r="H46" s="135"/>
      <c r="I46" s="176"/>
      <c r="J46" s="109"/>
      <c r="K46" s="109"/>
    </row>
    <row r="47" spans="1:11" ht="11.25" customHeight="1" x14ac:dyDescent="0.2">
      <c r="A47" s="18" t="s">
        <v>356</v>
      </c>
      <c r="B47" s="165"/>
      <c r="C47" s="135"/>
      <c r="D47" s="135"/>
      <c r="E47" s="135"/>
      <c r="F47" s="135"/>
      <c r="G47" s="135"/>
      <c r="H47" s="135"/>
      <c r="I47" s="176"/>
      <c r="J47" s="109"/>
      <c r="K47" s="109"/>
    </row>
    <row r="48" spans="1:11" ht="11.25" customHeight="1" x14ac:dyDescent="0.2">
      <c r="A48" s="18"/>
      <c r="B48" s="165" t="s">
        <v>174</v>
      </c>
      <c r="C48" s="135">
        <v>36199</v>
      </c>
      <c r="D48" s="135">
        <v>38673</v>
      </c>
      <c r="E48" s="135">
        <v>4328</v>
      </c>
      <c r="F48" s="135">
        <v>173</v>
      </c>
      <c r="G48" s="135">
        <v>23366</v>
      </c>
      <c r="H48" s="135">
        <v>23193</v>
      </c>
      <c r="I48" s="176" t="s">
        <v>1100</v>
      </c>
      <c r="J48" s="109"/>
      <c r="K48" s="109"/>
    </row>
    <row r="49" spans="1:11" ht="11.25" customHeight="1" x14ac:dyDescent="0.2">
      <c r="A49" s="18"/>
      <c r="B49" s="165" t="s">
        <v>358</v>
      </c>
      <c r="C49" s="135">
        <v>4428</v>
      </c>
      <c r="D49" s="135">
        <v>4484</v>
      </c>
      <c r="E49" s="135">
        <v>1247</v>
      </c>
      <c r="F49" s="135">
        <v>813</v>
      </c>
      <c r="G49" s="135">
        <v>2930</v>
      </c>
      <c r="H49" s="135">
        <v>2117</v>
      </c>
      <c r="I49" s="176" t="s">
        <v>1101</v>
      </c>
      <c r="J49" s="109"/>
      <c r="K49" s="109"/>
    </row>
    <row r="50" spans="1:11" ht="11.25" customHeight="1" x14ac:dyDescent="0.2">
      <c r="A50" s="18"/>
      <c r="B50" s="165" t="s">
        <v>210</v>
      </c>
      <c r="C50" s="135">
        <v>3857</v>
      </c>
      <c r="D50" s="135">
        <v>3914</v>
      </c>
      <c r="E50" s="135">
        <v>436</v>
      </c>
      <c r="F50" s="135">
        <v>34</v>
      </c>
      <c r="G50" s="135">
        <v>1561</v>
      </c>
      <c r="H50" s="135">
        <v>1527</v>
      </c>
      <c r="I50" s="176" t="s">
        <v>1102</v>
      </c>
      <c r="J50" s="109"/>
      <c r="K50" s="109"/>
    </row>
    <row r="51" spans="1:11" ht="11.25" customHeight="1" x14ac:dyDescent="0.2">
      <c r="A51" s="18"/>
      <c r="B51" s="165" t="s">
        <v>168</v>
      </c>
      <c r="C51" s="135">
        <v>2200</v>
      </c>
      <c r="D51" s="135">
        <v>2279</v>
      </c>
      <c r="E51" s="135">
        <v>453</v>
      </c>
      <c r="F51" s="135">
        <v>64</v>
      </c>
      <c r="G51" s="135">
        <v>916</v>
      </c>
      <c r="H51" s="135">
        <v>852</v>
      </c>
      <c r="I51" s="176" t="s">
        <v>1103</v>
      </c>
      <c r="J51" s="109"/>
      <c r="K51" s="109"/>
    </row>
    <row r="52" spans="1:11" ht="11.25" customHeight="1" x14ac:dyDescent="0.2">
      <c r="A52" s="26"/>
      <c r="B52" s="28"/>
      <c r="C52" s="28"/>
      <c r="D52" s="28"/>
      <c r="E52" s="28"/>
      <c r="F52" s="28"/>
      <c r="G52" s="28"/>
      <c r="H52" s="93"/>
      <c r="I52" s="99"/>
      <c r="J52" s="26"/>
      <c r="K52" s="109"/>
    </row>
    <row r="53" spans="1:11" ht="11.25" customHeight="1" x14ac:dyDescent="0.2">
      <c r="A53" s="18" t="s">
        <v>155</v>
      </c>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1104</v>
      </c>
    </row>
    <row r="2" spans="1:11" ht="11.25" customHeight="1" x14ac:dyDescent="0.2">
      <c r="B2" s="109"/>
      <c r="C2" s="109"/>
      <c r="D2" s="109"/>
      <c r="E2" s="109"/>
      <c r="F2" s="109"/>
      <c r="G2" s="109"/>
      <c r="H2" s="135"/>
      <c r="I2" s="172"/>
      <c r="J2" s="66"/>
      <c r="K2" s="66"/>
    </row>
    <row r="3" spans="1:11" ht="15" x14ac:dyDescent="0.25">
      <c r="A3" s="23" t="s">
        <v>1105</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7605</v>
      </c>
      <c r="D9" s="9">
        <v>9425</v>
      </c>
      <c r="E9" s="9">
        <v>103</v>
      </c>
      <c r="F9" s="9">
        <v>214</v>
      </c>
      <c r="G9" s="9">
        <v>6518</v>
      </c>
      <c r="H9" s="9">
        <v>6304</v>
      </c>
      <c r="I9" s="98" t="s">
        <v>181</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3807</v>
      </c>
      <c r="D12" s="135">
        <v>4740</v>
      </c>
      <c r="E12" s="135">
        <v>1</v>
      </c>
      <c r="F12" s="135">
        <v>0</v>
      </c>
      <c r="G12" s="135">
        <v>1054</v>
      </c>
      <c r="H12" s="135">
        <v>1054</v>
      </c>
      <c r="I12" s="176" t="s">
        <v>195</v>
      </c>
    </row>
    <row r="13" spans="1:11" ht="11.25" customHeight="1" x14ac:dyDescent="0.2">
      <c r="A13" s="20"/>
      <c r="B13" s="165" t="s">
        <v>291</v>
      </c>
      <c r="C13" s="135">
        <v>2552</v>
      </c>
      <c r="D13" s="135">
        <v>3411</v>
      </c>
      <c r="E13" s="135">
        <v>28</v>
      </c>
      <c r="F13" s="135">
        <v>74</v>
      </c>
      <c r="G13" s="135">
        <v>4217</v>
      </c>
      <c r="H13" s="135">
        <v>4143</v>
      </c>
      <c r="I13" s="176" t="s">
        <v>1106</v>
      </c>
    </row>
    <row r="14" spans="1:11" ht="11.25" customHeight="1" x14ac:dyDescent="0.2">
      <c r="A14" s="20"/>
      <c r="B14" s="165" t="s">
        <v>293</v>
      </c>
      <c r="C14" s="135">
        <v>179</v>
      </c>
      <c r="D14" s="135">
        <v>261</v>
      </c>
      <c r="E14" s="135">
        <v>1</v>
      </c>
      <c r="F14" s="135">
        <v>4</v>
      </c>
      <c r="G14" s="135">
        <v>104</v>
      </c>
      <c r="H14" s="135">
        <v>100</v>
      </c>
      <c r="I14" s="176" t="s">
        <v>1107</v>
      </c>
    </row>
    <row r="15" spans="1:11" ht="11.25" customHeight="1" x14ac:dyDescent="0.2">
      <c r="A15" s="20"/>
      <c r="B15" s="165" t="s">
        <v>295</v>
      </c>
      <c r="C15" s="135">
        <v>110</v>
      </c>
      <c r="D15" s="135">
        <v>100</v>
      </c>
      <c r="E15" s="135">
        <v>17</v>
      </c>
      <c r="F15" s="135">
        <v>43</v>
      </c>
      <c r="G15" s="135">
        <v>76</v>
      </c>
      <c r="H15" s="135">
        <v>33</v>
      </c>
      <c r="I15" s="176" t="s">
        <v>1108</v>
      </c>
    </row>
    <row r="16" spans="1:11" ht="11.25" customHeight="1" x14ac:dyDescent="0.2">
      <c r="A16" s="20"/>
      <c r="B16" s="165" t="s">
        <v>297</v>
      </c>
      <c r="C16" s="135">
        <v>137</v>
      </c>
      <c r="D16" s="135">
        <v>126</v>
      </c>
      <c r="E16" s="135">
        <v>0</v>
      </c>
      <c r="F16" s="135">
        <v>0</v>
      </c>
      <c r="G16" s="135">
        <v>27</v>
      </c>
      <c r="H16" s="135">
        <v>27</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580</v>
      </c>
      <c r="D19" s="135">
        <v>631</v>
      </c>
      <c r="E19" s="135">
        <v>11</v>
      </c>
      <c r="F19" s="135">
        <v>47</v>
      </c>
      <c r="G19" s="135">
        <v>334</v>
      </c>
      <c r="H19" s="135">
        <v>287</v>
      </c>
      <c r="I19" s="176" t="s">
        <v>1109</v>
      </c>
    </row>
    <row r="20" spans="1:9" ht="11.25" customHeight="1" x14ac:dyDescent="0.2">
      <c r="A20" s="20"/>
      <c r="B20" s="165" t="s">
        <v>302</v>
      </c>
      <c r="C20" s="135">
        <v>530</v>
      </c>
      <c r="D20" s="135">
        <v>604</v>
      </c>
      <c r="E20" s="135">
        <v>3</v>
      </c>
      <c r="F20" s="135">
        <v>13</v>
      </c>
      <c r="G20" s="135">
        <v>274</v>
      </c>
      <c r="H20" s="135">
        <v>261</v>
      </c>
      <c r="I20" s="176" t="s">
        <v>1110</v>
      </c>
    </row>
    <row r="21" spans="1:9" ht="11.25" customHeight="1" x14ac:dyDescent="0.2">
      <c r="A21" s="20"/>
      <c r="B21" s="165" t="s">
        <v>304</v>
      </c>
      <c r="C21" s="135">
        <v>1736</v>
      </c>
      <c r="D21" s="135">
        <v>2349</v>
      </c>
      <c r="E21" s="135">
        <v>48</v>
      </c>
      <c r="F21" s="135">
        <v>100</v>
      </c>
      <c r="G21" s="135">
        <v>1222</v>
      </c>
      <c r="H21" s="135">
        <v>1122</v>
      </c>
      <c r="I21" s="176" t="s">
        <v>1111</v>
      </c>
    </row>
    <row r="22" spans="1:9" ht="11.25" customHeight="1" x14ac:dyDescent="0.2">
      <c r="A22" s="20"/>
      <c r="B22" s="165" t="s">
        <v>306</v>
      </c>
      <c r="C22" s="135">
        <v>817</v>
      </c>
      <c r="D22" s="135">
        <v>1023</v>
      </c>
      <c r="E22" s="135">
        <v>9</v>
      </c>
      <c r="F22" s="135">
        <v>26</v>
      </c>
      <c r="G22" s="135">
        <v>570</v>
      </c>
      <c r="H22" s="135">
        <v>544</v>
      </c>
      <c r="I22" s="176" t="s">
        <v>1112</v>
      </c>
    </row>
    <row r="23" spans="1:9" ht="11.25" customHeight="1" x14ac:dyDescent="0.2">
      <c r="A23" s="20"/>
      <c r="B23" s="165" t="s">
        <v>308</v>
      </c>
      <c r="C23" s="135">
        <v>1209</v>
      </c>
      <c r="D23" s="135">
        <v>1425</v>
      </c>
      <c r="E23" s="135">
        <v>10</v>
      </c>
      <c r="F23" s="135">
        <v>10</v>
      </c>
      <c r="G23" s="135">
        <v>871</v>
      </c>
      <c r="H23" s="135">
        <v>861</v>
      </c>
      <c r="I23" s="176" t="s">
        <v>1113</v>
      </c>
    </row>
    <row r="24" spans="1:9" ht="11.25" customHeight="1" x14ac:dyDescent="0.2">
      <c r="A24" s="20"/>
      <c r="B24" s="165" t="s">
        <v>310</v>
      </c>
      <c r="C24" s="135">
        <v>1690</v>
      </c>
      <c r="D24" s="135">
        <v>2099</v>
      </c>
      <c r="E24" s="135">
        <v>5</v>
      </c>
      <c r="F24" s="135">
        <v>13</v>
      </c>
      <c r="G24" s="135">
        <v>2034</v>
      </c>
      <c r="H24" s="135">
        <v>2021</v>
      </c>
      <c r="I24" s="176" t="s">
        <v>1114</v>
      </c>
    </row>
    <row r="25" spans="1:9" ht="11.25" customHeight="1" x14ac:dyDescent="0.2">
      <c r="A25" s="20"/>
      <c r="B25" s="165" t="s">
        <v>312</v>
      </c>
      <c r="C25" s="135">
        <v>1043</v>
      </c>
      <c r="D25" s="135">
        <v>1294</v>
      </c>
      <c r="E25" s="135">
        <v>17</v>
      </c>
      <c r="F25" s="135">
        <v>5</v>
      </c>
      <c r="G25" s="135">
        <v>1213</v>
      </c>
      <c r="H25" s="135">
        <v>1208</v>
      </c>
      <c r="I25" s="176" t="s">
        <v>1115</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194</v>
      </c>
      <c r="D28" s="135">
        <v>268</v>
      </c>
      <c r="E28" s="135">
        <v>0</v>
      </c>
      <c r="F28" s="135">
        <v>0</v>
      </c>
      <c r="G28" s="135">
        <v>72</v>
      </c>
      <c r="H28" s="135">
        <v>72</v>
      </c>
      <c r="I28" s="176" t="s">
        <v>195</v>
      </c>
    </row>
    <row r="29" spans="1:9" ht="11.25" customHeight="1" x14ac:dyDescent="0.2">
      <c r="A29" s="20"/>
      <c r="B29" s="168" t="s">
        <v>317</v>
      </c>
      <c r="C29" s="135">
        <v>923</v>
      </c>
      <c r="D29" s="135">
        <v>1040</v>
      </c>
      <c r="E29" s="135">
        <v>4</v>
      </c>
      <c r="F29" s="135">
        <v>0</v>
      </c>
      <c r="G29" s="135">
        <v>203</v>
      </c>
      <c r="H29" s="135">
        <v>203</v>
      </c>
      <c r="I29" s="176" t="s">
        <v>195</v>
      </c>
    </row>
    <row r="30" spans="1:9" ht="11.25" customHeight="1" x14ac:dyDescent="0.2">
      <c r="A30" s="20"/>
      <c r="B30" s="165" t="s">
        <v>319</v>
      </c>
      <c r="C30" s="135">
        <v>2597</v>
      </c>
      <c r="D30" s="135">
        <v>3317</v>
      </c>
      <c r="E30" s="135">
        <v>2</v>
      </c>
      <c r="F30" s="135">
        <v>0</v>
      </c>
      <c r="G30" s="135">
        <v>625</v>
      </c>
      <c r="H30" s="135">
        <v>625</v>
      </c>
      <c r="I30" s="176" t="s">
        <v>195</v>
      </c>
    </row>
    <row r="31" spans="1:9" ht="11.25" customHeight="1" x14ac:dyDescent="0.2">
      <c r="A31" s="20"/>
      <c r="B31" s="168" t="s">
        <v>321</v>
      </c>
      <c r="C31" s="135">
        <v>1032</v>
      </c>
      <c r="D31" s="135">
        <v>1279</v>
      </c>
      <c r="E31" s="135">
        <v>2</v>
      </c>
      <c r="F31" s="135">
        <v>2</v>
      </c>
      <c r="G31" s="135">
        <v>454</v>
      </c>
      <c r="H31" s="135">
        <v>452</v>
      </c>
      <c r="I31" s="176" t="s">
        <v>1116</v>
      </c>
    </row>
    <row r="32" spans="1:9" ht="11.25" customHeight="1" x14ac:dyDescent="0.2">
      <c r="A32" s="20"/>
      <c r="B32" s="165" t="s">
        <v>323</v>
      </c>
      <c r="C32" s="135">
        <v>2859</v>
      </c>
      <c r="D32" s="135">
        <v>3521</v>
      </c>
      <c r="E32" s="135">
        <v>95</v>
      </c>
      <c r="F32" s="135">
        <v>212</v>
      </c>
      <c r="G32" s="135">
        <v>5164</v>
      </c>
      <c r="H32" s="135">
        <v>4952</v>
      </c>
      <c r="I32" s="176" t="s">
        <v>1117</v>
      </c>
    </row>
    <row r="33" spans="1:11" ht="11.25" customHeight="1" x14ac:dyDescent="0.2">
      <c r="A33" s="20"/>
      <c r="B33" s="165" t="s">
        <v>325</v>
      </c>
      <c r="C33" s="27">
        <v>14.391167192429</v>
      </c>
      <c r="D33" s="27">
        <v>13.6741935483871</v>
      </c>
      <c r="E33" s="27">
        <v>91</v>
      </c>
      <c r="F33" s="27">
        <v>199</v>
      </c>
      <c r="G33" s="27">
        <v>48.594594594594597</v>
      </c>
      <c r="H33" s="169">
        <v>-150.40540540540499</v>
      </c>
      <c r="I33" s="176" t="s">
        <v>1118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5985</v>
      </c>
      <c r="D36" s="135">
        <v>7539</v>
      </c>
      <c r="E36" s="135">
        <v>99</v>
      </c>
      <c r="F36" s="135">
        <v>214</v>
      </c>
      <c r="G36" s="135">
        <v>5700</v>
      </c>
      <c r="H36" s="135">
        <v>5486</v>
      </c>
      <c r="I36" s="176" t="s">
        <v>1119</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393</v>
      </c>
      <c r="C39" s="135">
        <v>689</v>
      </c>
      <c r="D39" s="135">
        <v>1241</v>
      </c>
      <c r="E39" s="135">
        <v>96</v>
      </c>
      <c r="F39" s="135">
        <v>205</v>
      </c>
      <c r="G39" s="135">
        <v>1809</v>
      </c>
      <c r="H39" s="135">
        <v>1604</v>
      </c>
      <c r="I39" s="176" t="s">
        <v>1120</v>
      </c>
      <c r="J39" s="109"/>
      <c r="K39" s="109"/>
    </row>
    <row r="40" spans="1:11" ht="11.25" customHeight="1" x14ac:dyDescent="0.2">
      <c r="A40" s="18"/>
      <c r="B40" s="165" t="s">
        <v>174</v>
      </c>
      <c r="C40" s="135">
        <v>2367</v>
      </c>
      <c r="D40" s="135">
        <v>2720</v>
      </c>
      <c r="E40" s="135">
        <v>0</v>
      </c>
      <c r="F40" s="135">
        <v>4</v>
      </c>
      <c r="G40" s="135">
        <v>1213</v>
      </c>
      <c r="H40" s="135">
        <v>1209</v>
      </c>
      <c r="I40" s="176" t="s">
        <v>1121</v>
      </c>
      <c r="J40" s="109"/>
      <c r="K40" s="109"/>
    </row>
    <row r="41" spans="1:11" ht="11.25" customHeight="1" x14ac:dyDescent="0.2">
      <c r="A41" s="18"/>
      <c r="B41" s="165" t="s">
        <v>817</v>
      </c>
      <c r="C41" s="135">
        <v>618</v>
      </c>
      <c r="D41" s="135">
        <v>472</v>
      </c>
      <c r="E41" s="135">
        <v>0</v>
      </c>
      <c r="F41" s="135">
        <v>0</v>
      </c>
      <c r="G41" s="135">
        <v>989</v>
      </c>
      <c r="H41" s="135">
        <v>989</v>
      </c>
      <c r="I41" s="176" t="s">
        <v>195</v>
      </c>
      <c r="J41" s="109"/>
      <c r="K41" s="109"/>
    </row>
    <row r="42" spans="1:11" ht="11.25" customHeight="1" x14ac:dyDescent="0.2">
      <c r="A42" s="18"/>
      <c r="B42" s="165" t="s">
        <v>338</v>
      </c>
      <c r="C42" s="135">
        <v>754</v>
      </c>
      <c r="D42" s="135">
        <v>801</v>
      </c>
      <c r="E42" s="135">
        <v>0</v>
      </c>
      <c r="F42" s="135">
        <v>0</v>
      </c>
      <c r="G42" s="135">
        <v>979</v>
      </c>
      <c r="H42" s="135">
        <v>979</v>
      </c>
      <c r="I42" s="176" t="s">
        <v>195</v>
      </c>
      <c r="J42" s="109"/>
      <c r="K42" s="109"/>
    </row>
    <row r="43" spans="1:11" ht="11.25" customHeight="1" x14ac:dyDescent="0.2">
      <c r="A43" s="18"/>
      <c r="B43" s="165" t="s">
        <v>340</v>
      </c>
      <c r="C43" s="135">
        <v>577</v>
      </c>
      <c r="D43" s="135">
        <v>631</v>
      </c>
      <c r="E43" s="135">
        <v>0</v>
      </c>
      <c r="F43" s="135">
        <v>0</v>
      </c>
      <c r="G43" s="135">
        <v>755</v>
      </c>
      <c r="H43" s="135">
        <v>755</v>
      </c>
      <c r="I43" s="176" t="s">
        <v>195</v>
      </c>
      <c r="J43" s="109"/>
      <c r="K43" s="109"/>
    </row>
    <row r="44" spans="1:11" ht="11.25" customHeight="1" x14ac:dyDescent="0.2">
      <c r="A44" s="18"/>
      <c r="B44" s="165"/>
      <c r="C44" s="135"/>
      <c r="D44" s="135"/>
      <c r="E44" s="135"/>
      <c r="F44" s="135"/>
      <c r="G44" s="135"/>
      <c r="H44" s="135"/>
      <c r="I44" s="176"/>
      <c r="J44" s="109"/>
      <c r="K44" s="109"/>
    </row>
    <row r="45" spans="1:11" ht="11.25" customHeight="1" x14ac:dyDescent="0.2">
      <c r="A45" s="18" t="s">
        <v>356</v>
      </c>
      <c r="B45" s="165"/>
      <c r="C45" s="135"/>
      <c r="D45" s="135"/>
      <c r="E45" s="135"/>
      <c r="F45" s="135"/>
      <c r="G45" s="135"/>
      <c r="H45" s="135"/>
      <c r="I45" s="176"/>
      <c r="J45" s="109"/>
      <c r="K45" s="109"/>
    </row>
    <row r="46" spans="1:11" ht="11.25" customHeight="1" x14ac:dyDescent="0.2">
      <c r="A46" s="18"/>
      <c r="B46" s="165" t="s">
        <v>180</v>
      </c>
      <c r="C46" s="135">
        <v>7169</v>
      </c>
      <c r="D46" s="135">
        <v>8961</v>
      </c>
      <c r="E46" s="135">
        <v>88</v>
      </c>
      <c r="F46" s="135">
        <v>200</v>
      </c>
      <c r="G46" s="135">
        <v>6167</v>
      </c>
      <c r="H46" s="135">
        <v>5967</v>
      </c>
      <c r="I46" s="176" t="s">
        <v>1122</v>
      </c>
      <c r="J46" s="109"/>
      <c r="K46" s="109"/>
    </row>
    <row r="47" spans="1:11" ht="11.25" customHeight="1" x14ac:dyDescent="0.2">
      <c r="A47" s="26"/>
      <c r="B47" s="28"/>
      <c r="C47" s="28"/>
      <c r="D47" s="28"/>
      <c r="E47" s="28"/>
      <c r="F47" s="28"/>
      <c r="G47" s="28"/>
      <c r="H47" s="93"/>
      <c r="I47" s="99"/>
      <c r="J47" s="26"/>
      <c r="K47" s="109"/>
    </row>
    <row r="48" spans="1:11" ht="11.25" customHeight="1" x14ac:dyDescent="0.2">
      <c r="A48" s="122" t="s">
        <v>243</v>
      </c>
      <c r="K48" s="109"/>
    </row>
    <row r="49" spans="1:11" ht="11.25" customHeight="1" x14ac:dyDescent="0.2">
      <c r="A49" s="122" t="s">
        <v>155</v>
      </c>
      <c r="K49" s="109"/>
    </row>
    <row r="50" spans="1:11" ht="11.25" customHeight="1" x14ac:dyDescent="0.2">
      <c r="K50" s="109"/>
    </row>
    <row r="51" spans="1:11" ht="11.25" customHeight="1" x14ac:dyDescent="0.2">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1123</v>
      </c>
    </row>
    <row r="2" spans="1:11" ht="11.25" customHeight="1" x14ac:dyDescent="0.2">
      <c r="B2" s="109"/>
      <c r="C2" s="109"/>
      <c r="D2" s="109"/>
      <c r="E2" s="109"/>
      <c r="F2" s="109"/>
      <c r="G2" s="109"/>
      <c r="H2" s="135"/>
      <c r="I2" s="172"/>
      <c r="J2" s="66"/>
      <c r="K2" s="66"/>
    </row>
    <row r="3" spans="1:11" ht="15" customHeight="1" x14ac:dyDescent="0.25">
      <c r="A3" s="23" t="s">
        <v>1105</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67953</v>
      </c>
      <c r="D9" s="9">
        <v>66775</v>
      </c>
      <c r="E9" s="9">
        <v>18179</v>
      </c>
      <c r="F9" s="9">
        <v>1622</v>
      </c>
      <c r="G9" s="9">
        <v>20254</v>
      </c>
      <c r="H9" s="9">
        <v>18632</v>
      </c>
      <c r="I9" s="98" t="s">
        <v>253</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30555</v>
      </c>
      <c r="D12" s="135">
        <v>28150</v>
      </c>
      <c r="E12" s="135">
        <v>6898</v>
      </c>
      <c r="F12" s="135">
        <v>19</v>
      </c>
      <c r="G12" s="135">
        <v>2229</v>
      </c>
      <c r="H12" s="135">
        <v>2210</v>
      </c>
      <c r="I12" s="176" t="s">
        <v>1124</v>
      </c>
    </row>
    <row r="13" spans="1:11" ht="11.25" customHeight="1" x14ac:dyDescent="0.2">
      <c r="A13" s="20"/>
      <c r="B13" s="165" t="s">
        <v>291</v>
      </c>
      <c r="C13" s="135">
        <v>23719</v>
      </c>
      <c r="D13" s="135">
        <v>22588</v>
      </c>
      <c r="E13" s="135">
        <v>6269</v>
      </c>
      <c r="F13" s="135">
        <v>511</v>
      </c>
      <c r="G13" s="135">
        <v>11643</v>
      </c>
      <c r="H13" s="135">
        <v>11132</v>
      </c>
      <c r="I13" s="176" t="s">
        <v>1125</v>
      </c>
    </row>
    <row r="14" spans="1:11" ht="11.25" customHeight="1" x14ac:dyDescent="0.2">
      <c r="A14" s="20"/>
      <c r="B14" s="165" t="s">
        <v>293</v>
      </c>
      <c r="C14" s="135">
        <v>2830</v>
      </c>
      <c r="D14" s="135">
        <v>4366</v>
      </c>
      <c r="E14" s="135">
        <v>706</v>
      </c>
      <c r="F14" s="135">
        <v>20</v>
      </c>
      <c r="G14" s="135">
        <v>541</v>
      </c>
      <c r="H14" s="135">
        <v>521</v>
      </c>
      <c r="I14" s="176" t="s">
        <v>1126</v>
      </c>
    </row>
    <row r="15" spans="1:11" ht="11.25" customHeight="1" x14ac:dyDescent="0.2">
      <c r="A15" s="20"/>
      <c r="B15" s="165" t="s">
        <v>295</v>
      </c>
      <c r="C15" s="135">
        <v>1238</v>
      </c>
      <c r="D15" s="135">
        <v>1695</v>
      </c>
      <c r="E15" s="135">
        <v>776</v>
      </c>
      <c r="F15" s="135">
        <v>233</v>
      </c>
      <c r="G15" s="135">
        <v>646</v>
      </c>
      <c r="H15" s="135">
        <v>413</v>
      </c>
      <c r="I15" s="176" t="s">
        <v>1127</v>
      </c>
    </row>
    <row r="16" spans="1:11" ht="11.25" customHeight="1" x14ac:dyDescent="0.2">
      <c r="A16" s="20"/>
      <c r="B16" s="165" t="s">
        <v>297</v>
      </c>
      <c r="C16" s="135">
        <v>1187</v>
      </c>
      <c r="D16" s="135">
        <v>1458</v>
      </c>
      <c r="E16" s="135">
        <v>268</v>
      </c>
      <c r="F16" s="135">
        <v>3</v>
      </c>
      <c r="G16" s="135">
        <v>284</v>
      </c>
      <c r="H16" s="135">
        <v>281</v>
      </c>
      <c r="I16" s="176" t="s">
        <v>1128</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4254</v>
      </c>
      <c r="D19" s="135">
        <v>3471</v>
      </c>
      <c r="E19" s="135">
        <v>723</v>
      </c>
      <c r="F19" s="135">
        <v>324</v>
      </c>
      <c r="G19" s="135">
        <v>1107</v>
      </c>
      <c r="H19" s="135">
        <v>783</v>
      </c>
      <c r="I19" s="176" t="s">
        <v>1129</v>
      </c>
    </row>
    <row r="20" spans="1:9" ht="11.25" customHeight="1" x14ac:dyDescent="0.2">
      <c r="A20" s="20"/>
      <c r="B20" s="165" t="s">
        <v>302</v>
      </c>
      <c r="C20" s="135">
        <v>5374</v>
      </c>
      <c r="D20" s="135">
        <v>4331</v>
      </c>
      <c r="E20" s="135">
        <v>1520</v>
      </c>
      <c r="F20" s="135">
        <v>85</v>
      </c>
      <c r="G20" s="135">
        <v>863</v>
      </c>
      <c r="H20" s="135">
        <v>778</v>
      </c>
      <c r="I20" s="176" t="s">
        <v>1130</v>
      </c>
    </row>
    <row r="21" spans="1:9" ht="11.25" customHeight="1" x14ac:dyDescent="0.2">
      <c r="A21" s="20"/>
      <c r="B21" s="165" t="s">
        <v>304</v>
      </c>
      <c r="C21" s="135">
        <v>14503</v>
      </c>
      <c r="D21" s="135">
        <v>13783</v>
      </c>
      <c r="E21" s="135">
        <v>5861</v>
      </c>
      <c r="F21" s="135">
        <v>747</v>
      </c>
      <c r="G21" s="135">
        <v>4410</v>
      </c>
      <c r="H21" s="135">
        <v>3663</v>
      </c>
      <c r="I21" s="176" t="s">
        <v>1131</v>
      </c>
    </row>
    <row r="22" spans="1:9" ht="11.25" customHeight="1" x14ac:dyDescent="0.2">
      <c r="A22" s="20"/>
      <c r="B22" s="165" t="s">
        <v>306</v>
      </c>
      <c r="C22" s="135">
        <v>7781</v>
      </c>
      <c r="D22" s="135">
        <v>7367</v>
      </c>
      <c r="E22" s="135">
        <v>1387</v>
      </c>
      <c r="F22" s="135">
        <v>223</v>
      </c>
      <c r="G22" s="135">
        <v>1810</v>
      </c>
      <c r="H22" s="135">
        <v>1587</v>
      </c>
      <c r="I22" s="176" t="s">
        <v>1132</v>
      </c>
    </row>
    <row r="23" spans="1:9" ht="11.25" customHeight="1" x14ac:dyDescent="0.2">
      <c r="A23" s="20"/>
      <c r="B23" s="165" t="s">
        <v>308</v>
      </c>
      <c r="C23" s="135">
        <v>11615</v>
      </c>
      <c r="D23" s="135">
        <v>11685</v>
      </c>
      <c r="E23" s="135">
        <v>2291</v>
      </c>
      <c r="F23" s="135">
        <v>71</v>
      </c>
      <c r="G23" s="135">
        <v>2608</v>
      </c>
      <c r="H23" s="135">
        <v>2537</v>
      </c>
      <c r="I23" s="176" t="s">
        <v>1133</v>
      </c>
    </row>
    <row r="24" spans="1:9" ht="11.25" customHeight="1" x14ac:dyDescent="0.2">
      <c r="A24" s="20"/>
      <c r="B24" s="165" t="s">
        <v>310</v>
      </c>
      <c r="C24" s="135">
        <v>16029</v>
      </c>
      <c r="D24" s="135">
        <v>16783</v>
      </c>
      <c r="E24" s="135">
        <v>3904</v>
      </c>
      <c r="F24" s="135">
        <v>100</v>
      </c>
      <c r="G24" s="135">
        <v>5984</v>
      </c>
      <c r="H24" s="135">
        <v>5884</v>
      </c>
      <c r="I24" s="176" t="s">
        <v>1134</v>
      </c>
    </row>
    <row r="25" spans="1:9" ht="11.25" customHeight="1" x14ac:dyDescent="0.2">
      <c r="A25" s="20"/>
      <c r="B25" s="165" t="s">
        <v>312</v>
      </c>
      <c r="C25" s="135">
        <v>8397</v>
      </c>
      <c r="D25" s="135">
        <v>9355</v>
      </c>
      <c r="E25" s="135">
        <v>2493</v>
      </c>
      <c r="F25" s="135">
        <v>72</v>
      </c>
      <c r="G25" s="135">
        <v>3472</v>
      </c>
      <c r="H25" s="135">
        <v>3400</v>
      </c>
      <c r="I25" s="176" t="s">
        <v>1135</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2554</v>
      </c>
      <c r="D28" s="135">
        <v>2395</v>
      </c>
      <c r="E28" s="135">
        <v>708</v>
      </c>
      <c r="F28" s="135">
        <v>17</v>
      </c>
      <c r="G28" s="135">
        <v>331</v>
      </c>
      <c r="H28" s="135">
        <v>314</v>
      </c>
      <c r="I28" s="176" t="s">
        <v>1136</v>
      </c>
    </row>
    <row r="29" spans="1:9" ht="11.25" customHeight="1" x14ac:dyDescent="0.2">
      <c r="A29" s="20"/>
      <c r="B29" s="168" t="s">
        <v>317</v>
      </c>
      <c r="C29" s="135">
        <v>10084</v>
      </c>
      <c r="D29" s="135">
        <v>9954</v>
      </c>
      <c r="E29" s="135">
        <v>1822</v>
      </c>
      <c r="F29" s="135">
        <v>7</v>
      </c>
      <c r="G29" s="135">
        <v>881</v>
      </c>
      <c r="H29" s="135">
        <v>874</v>
      </c>
      <c r="I29" s="176" t="s">
        <v>1137</v>
      </c>
    </row>
    <row r="30" spans="1:9" ht="11.25" customHeight="1" x14ac:dyDescent="0.2">
      <c r="A30" s="20"/>
      <c r="B30" s="165" t="s">
        <v>319</v>
      </c>
      <c r="C30" s="135">
        <v>21240</v>
      </c>
      <c r="D30" s="135">
        <v>20283</v>
      </c>
      <c r="E30" s="135">
        <v>4817</v>
      </c>
      <c r="F30" s="135">
        <v>12</v>
      </c>
      <c r="G30" s="135">
        <v>1692</v>
      </c>
      <c r="H30" s="135">
        <v>1680</v>
      </c>
      <c r="I30" s="176" t="s">
        <v>1138</v>
      </c>
    </row>
    <row r="31" spans="1:9" ht="11.25" customHeight="1" x14ac:dyDescent="0.2">
      <c r="A31" s="20"/>
      <c r="B31" s="168" t="s">
        <v>321</v>
      </c>
      <c r="C31" s="135">
        <v>6954</v>
      </c>
      <c r="D31" s="135">
        <v>6202</v>
      </c>
      <c r="E31" s="135">
        <v>1453</v>
      </c>
      <c r="F31" s="135">
        <v>40</v>
      </c>
      <c r="G31" s="135">
        <v>898</v>
      </c>
      <c r="H31" s="135">
        <v>858</v>
      </c>
      <c r="I31" s="176" t="s">
        <v>1139</v>
      </c>
    </row>
    <row r="32" spans="1:9" ht="11.25" customHeight="1" x14ac:dyDescent="0.2">
      <c r="A32" s="20"/>
      <c r="B32" s="165" t="s">
        <v>323</v>
      </c>
      <c r="C32" s="135">
        <v>27121</v>
      </c>
      <c r="D32" s="135">
        <v>27941</v>
      </c>
      <c r="E32" s="135">
        <v>9379</v>
      </c>
      <c r="F32" s="135">
        <v>1546</v>
      </c>
      <c r="G32" s="135">
        <v>16452</v>
      </c>
      <c r="H32" s="135">
        <v>14906</v>
      </c>
      <c r="I32" s="176" t="s">
        <v>1140</v>
      </c>
    </row>
    <row r="33" spans="1:11" ht="11.25" customHeight="1" x14ac:dyDescent="0.2">
      <c r="A33" s="20"/>
      <c r="B33" s="165" t="s">
        <v>325</v>
      </c>
      <c r="C33" s="27">
        <v>14.4328647600582</v>
      </c>
      <c r="D33" s="27">
        <v>13.7997835497836</v>
      </c>
      <c r="E33" s="27">
        <v>13.402380952381</v>
      </c>
      <c r="F33" s="27">
        <v>145.5</v>
      </c>
      <c r="G33" s="27">
        <v>67.548245614035096</v>
      </c>
      <c r="H33" s="169">
        <v>-77.951754385964904</v>
      </c>
      <c r="I33" s="176" t="s">
        <v>1141</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54507</v>
      </c>
      <c r="D36" s="135">
        <v>53907</v>
      </c>
      <c r="E36" s="135">
        <v>14500</v>
      </c>
      <c r="F36" s="135">
        <v>1600</v>
      </c>
      <c r="G36" s="135">
        <v>17436</v>
      </c>
      <c r="H36" s="135">
        <v>15836</v>
      </c>
      <c r="I36" s="176" t="s">
        <v>1142</v>
      </c>
      <c r="J36" s="109"/>
      <c r="K36" s="109"/>
    </row>
    <row r="37" spans="1:11" ht="11.25" customHeight="1" x14ac:dyDescent="0.2">
      <c r="A37" s="18"/>
      <c r="B37" s="165" t="s">
        <v>330</v>
      </c>
      <c r="C37" s="135">
        <v>8870</v>
      </c>
      <c r="D37" s="135">
        <v>7579</v>
      </c>
      <c r="E37" s="135">
        <v>2203</v>
      </c>
      <c r="F37" s="135">
        <v>6</v>
      </c>
      <c r="G37" s="135">
        <v>1774</v>
      </c>
      <c r="H37" s="135">
        <v>1768</v>
      </c>
      <c r="I37" s="176" t="s">
        <v>1143</v>
      </c>
      <c r="J37" s="109"/>
      <c r="K37" s="109"/>
    </row>
    <row r="38" spans="1:11" ht="11.25" customHeight="1" x14ac:dyDescent="0.2">
      <c r="A38" s="18"/>
      <c r="B38" s="165" t="s">
        <v>333</v>
      </c>
      <c r="C38" s="135">
        <v>1437</v>
      </c>
      <c r="D38" s="135">
        <v>1732</v>
      </c>
      <c r="E38" s="135">
        <v>402</v>
      </c>
      <c r="F38" s="135">
        <v>2</v>
      </c>
      <c r="G38" s="135">
        <v>600</v>
      </c>
      <c r="H38" s="135">
        <v>598</v>
      </c>
      <c r="I38" s="176" t="s">
        <v>1144</v>
      </c>
      <c r="J38" s="109"/>
      <c r="K38" s="109"/>
    </row>
    <row r="39" spans="1:11" ht="11.25" customHeight="1" x14ac:dyDescent="0.2">
      <c r="A39" s="18"/>
      <c r="B39" s="165"/>
      <c r="C39" s="135"/>
      <c r="D39" s="135"/>
      <c r="E39" s="135"/>
      <c r="F39" s="135"/>
      <c r="G39" s="135"/>
      <c r="H39" s="135"/>
      <c r="I39" s="176"/>
      <c r="J39" s="109"/>
      <c r="K39" s="109"/>
    </row>
    <row r="40" spans="1:11" ht="11.25" customHeight="1" x14ac:dyDescent="0.2">
      <c r="A40" s="18" t="s">
        <v>337</v>
      </c>
      <c r="B40" s="165"/>
      <c r="C40" s="135"/>
      <c r="D40" s="135"/>
      <c r="E40" s="135"/>
      <c r="F40" s="135"/>
      <c r="G40" s="135"/>
      <c r="H40" s="135"/>
      <c r="I40" s="176"/>
      <c r="J40" s="109"/>
      <c r="K40" s="109"/>
    </row>
    <row r="41" spans="1:11" ht="11.25" customHeight="1" x14ac:dyDescent="0.2">
      <c r="A41" s="18"/>
      <c r="B41" s="165" t="s">
        <v>393</v>
      </c>
      <c r="C41" s="135">
        <v>7502</v>
      </c>
      <c r="D41" s="135">
        <v>6531</v>
      </c>
      <c r="E41" s="135">
        <v>2547</v>
      </c>
      <c r="F41" s="135">
        <v>1476</v>
      </c>
      <c r="G41" s="135">
        <v>6330</v>
      </c>
      <c r="H41" s="135">
        <v>4854</v>
      </c>
      <c r="I41" s="176" t="s">
        <v>1145</v>
      </c>
      <c r="J41" s="109"/>
      <c r="K41" s="109"/>
    </row>
    <row r="42" spans="1:11" ht="11.25" customHeight="1" x14ac:dyDescent="0.2">
      <c r="A42" s="18"/>
      <c r="B42" s="165" t="s">
        <v>174</v>
      </c>
      <c r="C42" s="135">
        <v>22062</v>
      </c>
      <c r="D42" s="135">
        <v>22707</v>
      </c>
      <c r="E42" s="135">
        <v>6912</v>
      </c>
      <c r="F42" s="135">
        <v>23</v>
      </c>
      <c r="G42" s="135">
        <v>6228</v>
      </c>
      <c r="H42" s="135">
        <v>6205</v>
      </c>
      <c r="I42" s="176" t="s">
        <v>1146</v>
      </c>
      <c r="J42" s="109"/>
      <c r="K42" s="109"/>
    </row>
    <row r="43" spans="1:11" ht="11.25" customHeight="1" x14ac:dyDescent="0.2">
      <c r="A43" s="18"/>
      <c r="B43" s="165" t="s">
        <v>338</v>
      </c>
      <c r="C43" s="135">
        <v>8443</v>
      </c>
      <c r="D43" s="135">
        <v>7352</v>
      </c>
      <c r="E43" s="135">
        <v>1544</v>
      </c>
      <c r="F43" s="135">
        <v>2</v>
      </c>
      <c r="G43" s="135">
        <v>2235</v>
      </c>
      <c r="H43" s="135">
        <v>2233</v>
      </c>
      <c r="I43" s="176" t="s">
        <v>1147</v>
      </c>
      <c r="J43" s="109"/>
      <c r="K43" s="109"/>
    </row>
    <row r="44" spans="1:11" ht="11.25" customHeight="1" x14ac:dyDescent="0.2">
      <c r="A44" s="18"/>
      <c r="B44" s="165" t="s">
        <v>817</v>
      </c>
      <c r="C44" s="135">
        <v>2997</v>
      </c>
      <c r="D44" s="135">
        <v>1485</v>
      </c>
      <c r="E44" s="135">
        <v>628</v>
      </c>
      <c r="F44" s="135">
        <v>0</v>
      </c>
      <c r="G44" s="135">
        <v>2078</v>
      </c>
      <c r="H44" s="135">
        <v>2078</v>
      </c>
      <c r="I44" s="176" t="s">
        <v>195</v>
      </c>
      <c r="J44" s="109"/>
      <c r="K44" s="109"/>
    </row>
    <row r="45" spans="1:11" ht="11.25" customHeight="1" x14ac:dyDescent="0.2">
      <c r="A45" s="18"/>
      <c r="B45" s="165" t="s">
        <v>340</v>
      </c>
      <c r="C45" s="135">
        <v>4566</v>
      </c>
      <c r="D45" s="135">
        <v>5221</v>
      </c>
      <c r="E45" s="135">
        <v>1357</v>
      </c>
      <c r="F45" s="135">
        <v>2</v>
      </c>
      <c r="G45" s="135">
        <v>1824</v>
      </c>
      <c r="H45" s="135">
        <v>1822</v>
      </c>
      <c r="I45" s="176" t="s">
        <v>1148</v>
      </c>
      <c r="J45" s="109"/>
      <c r="K45" s="109"/>
    </row>
    <row r="46" spans="1:11" ht="11.25" customHeight="1" x14ac:dyDescent="0.2">
      <c r="A46" s="18"/>
      <c r="B46" s="165" t="s">
        <v>352</v>
      </c>
      <c r="C46" s="135">
        <v>105</v>
      </c>
      <c r="D46" s="135">
        <v>145</v>
      </c>
      <c r="E46" s="135">
        <v>172</v>
      </c>
      <c r="F46" s="135">
        <v>0</v>
      </c>
      <c r="G46" s="135">
        <v>605</v>
      </c>
      <c r="H46" s="135">
        <v>605</v>
      </c>
      <c r="I46" s="176" t="s">
        <v>195</v>
      </c>
      <c r="J46" s="109"/>
      <c r="K46" s="109"/>
    </row>
    <row r="47" spans="1:11" ht="11.25" customHeight="1" x14ac:dyDescent="0.2">
      <c r="A47" s="18"/>
      <c r="B47" s="165"/>
      <c r="C47" s="135"/>
      <c r="D47" s="135"/>
      <c r="E47" s="135"/>
      <c r="F47" s="135"/>
      <c r="G47" s="135"/>
      <c r="H47" s="135"/>
      <c r="I47" s="176"/>
      <c r="J47" s="109"/>
      <c r="K47" s="109"/>
    </row>
    <row r="48" spans="1:11" ht="11.25" customHeight="1" x14ac:dyDescent="0.2">
      <c r="A48" s="18" t="s">
        <v>356</v>
      </c>
      <c r="B48" s="165"/>
      <c r="C48" s="135"/>
      <c r="D48" s="135"/>
      <c r="E48" s="135"/>
      <c r="F48" s="135"/>
      <c r="G48" s="135"/>
      <c r="H48" s="135"/>
      <c r="I48" s="176"/>
      <c r="J48" s="109"/>
      <c r="K48" s="109"/>
    </row>
    <row r="49" spans="1:11" ht="11.25" customHeight="1" x14ac:dyDescent="0.2">
      <c r="A49" s="18"/>
      <c r="B49" s="165" t="s">
        <v>180</v>
      </c>
      <c r="C49" s="135">
        <v>66126</v>
      </c>
      <c r="D49" s="135">
        <v>64626</v>
      </c>
      <c r="E49" s="135">
        <v>17370</v>
      </c>
      <c r="F49" s="135">
        <v>1459</v>
      </c>
      <c r="G49" s="135">
        <v>19247</v>
      </c>
      <c r="H49" s="135">
        <v>17788</v>
      </c>
      <c r="I49" s="176" t="s">
        <v>1149</v>
      </c>
      <c r="J49" s="109"/>
      <c r="K49" s="109"/>
    </row>
    <row r="50" spans="1:11" ht="11.25" customHeight="1" x14ac:dyDescent="0.2">
      <c r="A50" s="26"/>
      <c r="B50" s="28"/>
      <c r="C50" s="28"/>
      <c r="D50" s="28"/>
      <c r="E50" s="28"/>
      <c r="F50" s="28"/>
      <c r="G50" s="28"/>
      <c r="H50" s="93"/>
      <c r="I50" s="99"/>
      <c r="J50" s="26"/>
      <c r="K50" s="109"/>
    </row>
    <row r="51" spans="1:11" ht="11.25" customHeight="1" x14ac:dyDescent="0.2">
      <c r="A51" s="122" t="s">
        <v>243</v>
      </c>
      <c r="K51" s="109"/>
    </row>
    <row r="52" spans="1:11" ht="11.25" customHeight="1" x14ac:dyDescent="0.2">
      <c r="A52" s="122" t="s">
        <v>155</v>
      </c>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1150</v>
      </c>
    </row>
    <row r="2" spans="1:11" ht="11.25" customHeight="1" x14ac:dyDescent="0.2">
      <c r="B2" s="109"/>
      <c r="C2" s="109"/>
      <c r="D2" s="109"/>
      <c r="E2" s="109"/>
      <c r="F2" s="109"/>
      <c r="G2" s="109"/>
      <c r="H2" s="135"/>
      <c r="I2" s="172"/>
      <c r="J2" s="66"/>
      <c r="K2" s="66"/>
    </row>
    <row r="3" spans="1:11" ht="15" x14ac:dyDescent="0.25">
      <c r="A3" s="23" t="s">
        <v>1151</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8901</v>
      </c>
      <c r="D9" s="9">
        <v>8797</v>
      </c>
      <c r="E9" s="9">
        <v>107</v>
      </c>
      <c r="F9" s="9">
        <v>75</v>
      </c>
      <c r="G9" s="9">
        <v>2693</v>
      </c>
      <c r="H9" s="9">
        <v>2618</v>
      </c>
      <c r="I9" s="98" t="s">
        <v>201</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6173</v>
      </c>
      <c r="D12" s="135">
        <v>5863</v>
      </c>
      <c r="E12" s="135">
        <v>4</v>
      </c>
      <c r="F12" s="135">
        <v>5</v>
      </c>
      <c r="G12" s="135">
        <v>1269</v>
      </c>
      <c r="H12" s="135">
        <v>1264</v>
      </c>
      <c r="I12" s="176" t="s">
        <v>1152</v>
      </c>
    </row>
    <row r="13" spans="1:11" ht="11.25" customHeight="1" x14ac:dyDescent="0.2">
      <c r="A13" s="20"/>
      <c r="B13" s="165" t="s">
        <v>291</v>
      </c>
      <c r="C13" s="135">
        <v>2088</v>
      </c>
      <c r="D13" s="135">
        <v>2182</v>
      </c>
      <c r="E13" s="135">
        <v>69</v>
      </c>
      <c r="F13" s="135">
        <v>60</v>
      </c>
      <c r="G13" s="135">
        <v>1195</v>
      </c>
      <c r="H13" s="135">
        <v>1135</v>
      </c>
      <c r="I13" s="176" t="s">
        <v>1153</v>
      </c>
    </row>
    <row r="14" spans="1:11" ht="11.25" customHeight="1" x14ac:dyDescent="0.2">
      <c r="A14" s="20"/>
      <c r="B14" s="165" t="s">
        <v>293</v>
      </c>
      <c r="C14" s="135">
        <v>197</v>
      </c>
      <c r="D14" s="135">
        <v>308</v>
      </c>
      <c r="E14" s="135">
        <v>2</v>
      </c>
      <c r="F14" s="135">
        <v>1</v>
      </c>
      <c r="G14" s="135">
        <v>43</v>
      </c>
      <c r="H14" s="135">
        <v>42</v>
      </c>
      <c r="I14" s="176" t="s">
        <v>1154</v>
      </c>
    </row>
    <row r="15" spans="1:11" ht="11.25" customHeight="1" x14ac:dyDescent="0.2">
      <c r="A15" s="20"/>
      <c r="B15" s="165" t="s">
        <v>295</v>
      </c>
      <c r="C15" s="135">
        <v>20</v>
      </c>
      <c r="D15" s="135">
        <v>47</v>
      </c>
      <c r="E15" s="135">
        <v>0</v>
      </c>
      <c r="F15" s="135">
        <v>0</v>
      </c>
      <c r="G15" s="135">
        <v>12</v>
      </c>
      <c r="H15" s="135">
        <v>12</v>
      </c>
      <c r="I15" s="176" t="s">
        <v>195</v>
      </c>
    </row>
    <row r="16" spans="1:11" ht="11.25" customHeight="1" x14ac:dyDescent="0.2">
      <c r="A16" s="20"/>
      <c r="B16" s="165" t="s">
        <v>297</v>
      </c>
      <c r="C16" s="135">
        <v>51</v>
      </c>
      <c r="D16" s="135">
        <v>106</v>
      </c>
      <c r="E16" s="135">
        <v>0</v>
      </c>
      <c r="F16" s="135">
        <v>0</v>
      </c>
      <c r="G16" s="135">
        <v>12</v>
      </c>
      <c r="H16" s="135">
        <v>12</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1243</v>
      </c>
      <c r="D19" s="135">
        <v>1192</v>
      </c>
      <c r="E19" s="135">
        <v>11</v>
      </c>
      <c r="F19" s="135">
        <v>3</v>
      </c>
      <c r="G19" s="135">
        <v>438</v>
      </c>
      <c r="H19" s="135">
        <v>435</v>
      </c>
      <c r="I19" s="176" t="s">
        <v>1155</v>
      </c>
    </row>
    <row r="20" spans="1:9" ht="11.25" customHeight="1" x14ac:dyDescent="0.2">
      <c r="A20" s="20"/>
      <c r="B20" s="165" t="s">
        <v>302</v>
      </c>
      <c r="C20" s="135">
        <v>393</v>
      </c>
      <c r="D20" s="135">
        <v>382</v>
      </c>
      <c r="E20" s="135">
        <v>2</v>
      </c>
      <c r="F20" s="135">
        <v>0</v>
      </c>
      <c r="G20" s="135">
        <v>106</v>
      </c>
      <c r="H20" s="135">
        <v>106</v>
      </c>
      <c r="I20" s="176" t="s">
        <v>195</v>
      </c>
    </row>
    <row r="21" spans="1:9" ht="11.25" customHeight="1" x14ac:dyDescent="0.2">
      <c r="A21" s="20"/>
      <c r="B21" s="165" t="s">
        <v>304</v>
      </c>
      <c r="C21" s="135">
        <v>1697</v>
      </c>
      <c r="D21" s="135">
        <v>1565</v>
      </c>
      <c r="E21" s="135">
        <v>20</v>
      </c>
      <c r="F21" s="135">
        <v>10</v>
      </c>
      <c r="G21" s="135">
        <v>478</v>
      </c>
      <c r="H21" s="135">
        <v>468</v>
      </c>
      <c r="I21" s="176" t="s">
        <v>1156</v>
      </c>
    </row>
    <row r="22" spans="1:9" ht="11.25" customHeight="1" x14ac:dyDescent="0.2">
      <c r="A22" s="20"/>
      <c r="B22" s="165" t="s">
        <v>306</v>
      </c>
      <c r="C22" s="135">
        <v>1710</v>
      </c>
      <c r="D22" s="135">
        <v>1703</v>
      </c>
      <c r="E22" s="135">
        <v>28</v>
      </c>
      <c r="F22" s="135">
        <v>18</v>
      </c>
      <c r="G22" s="135">
        <v>583</v>
      </c>
      <c r="H22" s="135">
        <v>565</v>
      </c>
      <c r="I22" s="176" t="s">
        <v>1157</v>
      </c>
    </row>
    <row r="23" spans="1:9" ht="11.25" customHeight="1" x14ac:dyDescent="0.2">
      <c r="A23" s="20"/>
      <c r="B23" s="165" t="s">
        <v>308</v>
      </c>
      <c r="C23" s="135">
        <v>1610</v>
      </c>
      <c r="D23" s="135">
        <v>1461</v>
      </c>
      <c r="E23" s="135">
        <v>27</v>
      </c>
      <c r="F23" s="135">
        <v>33</v>
      </c>
      <c r="G23" s="135">
        <v>460</v>
      </c>
      <c r="H23" s="135">
        <v>427</v>
      </c>
      <c r="I23" s="176" t="s">
        <v>1158</v>
      </c>
    </row>
    <row r="24" spans="1:9" ht="11.25" customHeight="1" x14ac:dyDescent="0.2">
      <c r="A24" s="20"/>
      <c r="B24" s="165" t="s">
        <v>310</v>
      </c>
      <c r="C24" s="135">
        <v>1432</v>
      </c>
      <c r="D24" s="135">
        <v>1517</v>
      </c>
      <c r="E24" s="135">
        <v>11</v>
      </c>
      <c r="F24" s="135">
        <v>7</v>
      </c>
      <c r="G24" s="135">
        <v>385</v>
      </c>
      <c r="H24" s="135">
        <v>378</v>
      </c>
      <c r="I24" s="176" t="s">
        <v>1159</v>
      </c>
    </row>
    <row r="25" spans="1:9" ht="11.25" customHeight="1" x14ac:dyDescent="0.2">
      <c r="A25" s="20"/>
      <c r="B25" s="165" t="s">
        <v>312</v>
      </c>
      <c r="C25" s="135">
        <v>816</v>
      </c>
      <c r="D25" s="135">
        <v>977</v>
      </c>
      <c r="E25" s="135">
        <v>8</v>
      </c>
      <c r="F25" s="135">
        <v>4</v>
      </c>
      <c r="G25" s="135">
        <v>243</v>
      </c>
      <c r="H25" s="135">
        <v>239</v>
      </c>
      <c r="I25" s="176" t="s">
        <v>1160</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446</v>
      </c>
      <c r="D28" s="135">
        <v>599</v>
      </c>
      <c r="E28" s="135">
        <v>0</v>
      </c>
      <c r="F28" s="135">
        <v>0</v>
      </c>
      <c r="G28" s="135">
        <v>93</v>
      </c>
      <c r="H28" s="135">
        <v>93</v>
      </c>
      <c r="I28" s="176" t="s">
        <v>195</v>
      </c>
    </row>
    <row r="29" spans="1:9" ht="11.25" customHeight="1" x14ac:dyDescent="0.2">
      <c r="A29" s="20"/>
      <c r="B29" s="168" t="s">
        <v>317</v>
      </c>
      <c r="C29" s="135">
        <v>2396</v>
      </c>
      <c r="D29" s="135">
        <v>2178</v>
      </c>
      <c r="E29" s="135">
        <v>0</v>
      </c>
      <c r="F29" s="135">
        <v>0</v>
      </c>
      <c r="G29" s="135">
        <v>251</v>
      </c>
      <c r="H29" s="135">
        <v>251</v>
      </c>
      <c r="I29" s="176" t="s">
        <v>195</v>
      </c>
    </row>
    <row r="30" spans="1:9" ht="11.25" customHeight="1" x14ac:dyDescent="0.2">
      <c r="A30" s="20"/>
      <c r="B30" s="165" t="s">
        <v>319</v>
      </c>
      <c r="C30" s="135">
        <v>3997</v>
      </c>
      <c r="D30" s="135">
        <v>4044</v>
      </c>
      <c r="E30" s="135">
        <v>0</v>
      </c>
      <c r="F30" s="135">
        <v>0</v>
      </c>
      <c r="G30" s="135">
        <v>956</v>
      </c>
      <c r="H30" s="135">
        <v>956</v>
      </c>
      <c r="I30" s="176" t="s">
        <v>195</v>
      </c>
    </row>
    <row r="31" spans="1:9" ht="11.25" customHeight="1" x14ac:dyDescent="0.2">
      <c r="A31" s="20"/>
      <c r="B31" s="168" t="s">
        <v>321</v>
      </c>
      <c r="C31" s="135">
        <v>1375</v>
      </c>
      <c r="D31" s="135">
        <v>1191</v>
      </c>
      <c r="E31" s="135">
        <v>7</v>
      </c>
      <c r="F31" s="135">
        <v>5</v>
      </c>
      <c r="G31" s="135">
        <v>737</v>
      </c>
      <c r="H31" s="135">
        <v>732</v>
      </c>
      <c r="I31" s="176" t="s">
        <v>1161</v>
      </c>
    </row>
    <row r="32" spans="1:9" ht="11.25" customHeight="1" x14ac:dyDescent="0.2">
      <c r="A32" s="20"/>
      <c r="B32" s="165" t="s">
        <v>323</v>
      </c>
      <c r="C32" s="135">
        <v>687</v>
      </c>
      <c r="D32" s="135">
        <v>785</v>
      </c>
      <c r="E32" s="135">
        <v>100</v>
      </c>
      <c r="F32" s="135">
        <v>70</v>
      </c>
      <c r="G32" s="135">
        <v>656</v>
      </c>
      <c r="H32" s="135">
        <v>586</v>
      </c>
      <c r="I32" s="176" t="s">
        <v>1162</v>
      </c>
    </row>
    <row r="33" spans="1:11" ht="11.25" customHeight="1" x14ac:dyDescent="0.2">
      <c r="A33" s="20"/>
      <c r="B33" s="165" t="s">
        <v>325</v>
      </c>
      <c r="C33" s="27">
        <v>9.8552631578947398</v>
      </c>
      <c r="D33" s="27">
        <v>9.8862158647594303</v>
      </c>
      <c r="E33" s="27">
        <v>61</v>
      </c>
      <c r="F33" s="27">
        <v>58.642857142857103</v>
      </c>
      <c r="G33" s="27">
        <v>14.7921348314607</v>
      </c>
      <c r="H33" s="169">
        <v>-43.850722311396503</v>
      </c>
      <c r="I33" s="176" t="s">
        <v>1163</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6843</v>
      </c>
      <c r="D36" s="135">
        <v>6457</v>
      </c>
      <c r="E36" s="135">
        <v>105</v>
      </c>
      <c r="F36" s="135">
        <v>64</v>
      </c>
      <c r="G36" s="135">
        <v>2459</v>
      </c>
      <c r="H36" s="135">
        <v>2395</v>
      </c>
      <c r="I36" s="176" t="s">
        <v>1164</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817</v>
      </c>
      <c r="C39" s="135">
        <v>6429</v>
      </c>
      <c r="D39" s="135">
        <v>5637</v>
      </c>
      <c r="E39" s="135">
        <v>97</v>
      </c>
      <c r="F39" s="135">
        <v>61</v>
      </c>
      <c r="G39" s="135">
        <v>2023</v>
      </c>
      <c r="H39" s="135">
        <v>1962</v>
      </c>
      <c r="I39" s="176" t="s">
        <v>1165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817</v>
      </c>
      <c r="C42" s="135">
        <v>4700</v>
      </c>
      <c r="D42" s="135">
        <v>4628</v>
      </c>
      <c r="E42" s="135">
        <v>20</v>
      </c>
      <c r="F42" s="135">
        <v>13</v>
      </c>
      <c r="G42" s="135">
        <v>1142</v>
      </c>
      <c r="H42" s="135">
        <v>1129</v>
      </c>
      <c r="I42" s="176" t="s">
        <v>1166</v>
      </c>
      <c r="J42" s="109"/>
      <c r="K42" s="109"/>
    </row>
    <row r="43" spans="1:11" ht="11.25" customHeight="1" x14ac:dyDescent="0.2">
      <c r="A43" s="18"/>
      <c r="B43" s="165" t="s">
        <v>358</v>
      </c>
      <c r="C43" s="135">
        <v>1296</v>
      </c>
      <c r="D43" s="135">
        <v>1281</v>
      </c>
      <c r="E43" s="135">
        <v>77</v>
      </c>
      <c r="F43" s="135">
        <v>54</v>
      </c>
      <c r="G43" s="135">
        <v>660</v>
      </c>
      <c r="H43" s="135">
        <v>606</v>
      </c>
      <c r="I43" s="176" t="s">
        <v>1167</v>
      </c>
      <c r="J43" s="109"/>
      <c r="K43" s="109"/>
    </row>
    <row r="44" spans="1:11" ht="11.25" customHeight="1" x14ac:dyDescent="0.2">
      <c r="A44" s="26"/>
      <c r="B44" s="28"/>
      <c r="C44" s="28"/>
      <c r="D44" s="28"/>
      <c r="E44" s="28"/>
      <c r="F44" s="28"/>
      <c r="G44" s="28"/>
      <c r="H44" s="93"/>
      <c r="I44" s="99"/>
      <c r="J44" s="26"/>
      <c r="K44" s="109"/>
    </row>
    <row r="45" spans="1:11" ht="11.25" customHeight="1" x14ac:dyDescent="0.2">
      <c r="A45" s="122" t="s">
        <v>243</v>
      </c>
      <c r="K45" s="109"/>
    </row>
    <row r="46" spans="1:11" ht="11.25" customHeight="1" x14ac:dyDescent="0.2">
      <c r="A46" s="122" t="s">
        <v>155</v>
      </c>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1168</v>
      </c>
    </row>
    <row r="2" spans="1:11" ht="11.25" customHeight="1" x14ac:dyDescent="0.2">
      <c r="B2" s="109"/>
      <c r="C2" s="109"/>
      <c r="D2" s="109"/>
      <c r="E2" s="109"/>
      <c r="F2" s="109"/>
      <c r="G2" s="109"/>
      <c r="H2" s="135"/>
      <c r="I2" s="172"/>
      <c r="J2" s="66"/>
      <c r="K2" s="66"/>
    </row>
    <row r="3" spans="1:11" ht="15" customHeight="1" x14ac:dyDescent="0.25">
      <c r="A3" s="23" t="s">
        <v>1151</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58763</v>
      </c>
      <c r="D9" s="9">
        <v>53720</v>
      </c>
      <c r="E9" s="9">
        <v>13125</v>
      </c>
      <c r="F9" s="9">
        <v>817</v>
      </c>
      <c r="G9" s="9">
        <v>9357</v>
      </c>
      <c r="H9" s="9">
        <v>8540</v>
      </c>
      <c r="I9" s="98" t="s">
        <v>263</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38682</v>
      </c>
      <c r="D12" s="135">
        <v>32946</v>
      </c>
      <c r="E12" s="135">
        <v>7481</v>
      </c>
      <c r="F12" s="135">
        <v>57</v>
      </c>
      <c r="G12" s="135">
        <v>3633</v>
      </c>
      <c r="H12" s="135">
        <v>3576</v>
      </c>
      <c r="I12" s="176" t="s">
        <v>1169</v>
      </c>
    </row>
    <row r="13" spans="1:11" ht="11.25" customHeight="1" x14ac:dyDescent="0.2">
      <c r="A13" s="20"/>
      <c r="B13" s="165" t="s">
        <v>291</v>
      </c>
      <c r="C13" s="135">
        <v>12515</v>
      </c>
      <c r="D13" s="135">
        <v>12210</v>
      </c>
      <c r="E13" s="135">
        <v>3605</v>
      </c>
      <c r="F13" s="135">
        <v>561</v>
      </c>
      <c r="G13" s="135">
        <v>4251</v>
      </c>
      <c r="H13" s="135">
        <v>3690</v>
      </c>
      <c r="I13" s="176" t="s">
        <v>1170</v>
      </c>
    </row>
    <row r="14" spans="1:11" ht="11.25" customHeight="1" x14ac:dyDescent="0.2">
      <c r="A14" s="20"/>
      <c r="B14" s="165" t="s">
        <v>293</v>
      </c>
      <c r="C14" s="135">
        <v>2833</v>
      </c>
      <c r="D14" s="135">
        <v>3563</v>
      </c>
      <c r="E14" s="135">
        <v>579</v>
      </c>
      <c r="F14" s="135">
        <v>20</v>
      </c>
      <c r="G14" s="135">
        <v>536</v>
      </c>
      <c r="H14" s="135">
        <v>516</v>
      </c>
      <c r="I14" s="176" t="s">
        <v>1171</v>
      </c>
    </row>
    <row r="15" spans="1:11" ht="11.25" customHeight="1" x14ac:dyDescent="0.2">
      <c r="A15" s="20"/>
      <c r="B15" s="165" t="s">
        <v>295</v>
      </c>
      <c r="C15" s="135">
        <v>1508</v>
      </c>
      <c r="D15" s="135">
        <v>1478</v>
      </c>
      <c r="E15" s="135">
        <v>339</v>
      </c>
      <c r="F15" s="135">
        <v>19</v>
      </c>
      <c r="G15" s="135">
        <v>139</v>
      </c>
      <c r="H15" s="135">
        <v>120</v>
      </c>
      <c r="I15" s="176" t="s">
        <v>1172</v>
      </c>
    </row>
    <row r="16" spans="1:11" ht="11.25" customHeight="1" x14ac:dyDescent="0.2">
      <c r="A16" s="20"/>
      <c r="B16" s="165" t="s">
        <v>297</v>
      </c>
      <c r="C16" s="135">
        <v>711</v>
      </c>
      <c r="D16" s="135">
        <v>634</v>
      </c>
      <c r="E16" s="135">
        <v>149</v>
      </c>
      <c r="F16" s="135">
        <v>0</v>
      </c>
      <c r="G16" s="135">
        <v>94</v>
      </c>
      <c r="H16" s="135">
        <v>94</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5617</v>
      </c>
      <c r="D19" s="135">
        <v>5373</v>
      </c>
      <c r="E19" s="135">
        <v>1587</v>
      </c>
      <c r="F19" s="135">
        <v>81</v>
      </c>
      <c r="G19" s="135">
        <v>1007</v>
      </c>
      <c r="H19" s="135">
        <v>926</v>
      </c>
      <c r="I19" s="176" t="s">
        <v>1173</v>
      </c>
    </row>
    <row r="20" spans="1:9" ht="11.25" customHeight="1" x14ac:dyDescent="0.2">
      <c r="A20" s="20"/>
      <c r="B20" s="165" t="s">
        <v>302</v>
      </c>
      <c r="C20" s="135">
        <v>4444</v>
      </c>
      <c r="D20" s="135">
        <v>3667</v>
      </c>
      <c r="E20" s="135">
        <v>748</v>
      </c>
      <c r="F20" s="135">
        <v>53</v>
      </c>
      <c r="G20" s="135">
        <v>505</v>
      </c>
      <c r="H20" s="135">
        <v>452</v>
      </c>
      <c r="I20" s="176" t="s">
        <v>1174</v>
      </c>
    </row>
    <row r="21" spans="1:9" ht="11.25" customHeight="1" x14ac:dyDescent="0.2">
      <c r="A21" s="20"/>
      <c r="B21" s="165" t="s">
        <v>304</v>
      </c>
      <c r="C21" s="135">
        <v>11330</v>
      </c>
      <c r="D21" s="135">
        <v>9958</v>
      </c>
      <c r="E21" s="135">
        <v>2409</v>
      </c>
      <c r="F21" s="135">
        <v>114</v>
      </c>
      <c r="G21" s="135">
        <v>1604</v>
      </c>
      <c r="H21" s="135">
        <v>1490</v>
      </c>
      <c r="I21" s="176" t="s">
        <v>1175</v>
      </c>
    </row>
    <row r="22" spans="1:9" ht="11.25" customHeight="1" x14ac:dyDescent="0.2">
      <c r="A22" s="20"/>
      <c r="B22" s="165" t="s">
        <v>306</v>
      </c>
      <c r="C22" s="135">
        <v>9588</v>
      </c>
      <c r="D22" s="135">
        <v>9453</v>
      </c>
      <c r="E22" s="135">
        <v>2464</v>
      </c>
      <c r="F22" s="135">
        <v>145</v>
      </c>
      <c r="G22" s="135">
        <v>1792</v>
      </c>
      <c r="H22" s="135">
        <v>1647</v>
      </c>
      <c r="I22" s="176" t="s">
        <v>1176</v>
      </c>
    </row>
    <row r="23" spans="1:9" ht="11.25" customHeight="1" x14ac:dyDescent="0.2">
      <c r="A23" s="20"/>
      <c r="B23" s="165" t="s">
        <v>308</v>
      </c>
      <c r="C23" s="135">
        <v>10911</v>
      </c>
      <c r="D23" s="135">
        <v>10054</v>
      </c>
      <c r="E23" s="135">
        <v>2278</v>
      </c>
      <c r="F23" s="135">
        <v>215</v>
      </c>
      <c r="G23" s="135">
        <v>1831</v>
      </c>
      <c r="H23" s="135">
        <v>1616</v>
      </c>
      <c r="I23" s="176" t="s">
        <v>1177</v>
      </c>
    </row>
    <row r="24" spans="1:9" ht="11.25" customHeight="1" x14ac:dyDescent="0.2">
      <c r="A24" s="20"/>
      <c r="B24" s="165" t="s">
        <v>310</v>
      </c>
      <c r="C24" s="135">
        <v>11704</v>
      </c>
      <c r="D24" s="135">
        <v>10136</v>
      </c>
      <c r="E24" s="135">
        <v>2349</v>
      </c>
      <c r="F24" s="135">
        <v>113</v>
      </c>
      <c r="G24" s="135">
        <v>1679</v>
      </c>
      <c r="H24" s="135">
        <v>1566</v>
      </c>
      <c r="I24" s="176" t="s">
        <v>1178</v>
      </c>
    </row>
    <row r="25" spans="1:9" ht="11.25" customHeight="1" x14ac:dyDescent="0.2">
      <c r="A25" s="20"/>
      <c r="B25" s="165" t="s">
        <v>312</v>
      </c>
      <c r="C25" s="135">
        <v>5169</v>
      </c>
      <c r="D25" s="135">
        <v>5079</v>
      </c>
      <c r="E25" s="135">
        <v>1290</v>
      </c>
      <c r="F25" s="135">
        <v>96</v>
      </c>
      <c r="G25" s="135">
        <v>939</v>
      </c>
      <c r="H25" s="135">
        <v>843</v>
      </c>
      <c r="I25" s="176" t="s">
        <v>1179</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5338</v>
      </c>
      <c r="D28" s="135">
        <v>4753</v>
      </c>
      <c r="E28" s="135">
        <v>960</v>
      </c>
      <c r="F28" s="135">
        <v>3</v>
      </c>
      <c r="G28" s="135">
        <v>660</v>
      </c>
      <c r="H28" s="135">
        <v>657</v>
      </c>
      <c r="I28" s="176" t="s">
        <v>1180</v>
      </c>
    </row>
    <row r="29" spans="1:9" ht="11.25" customHeight="1" x14ac:dyDescent="0.2">
      <c r="A29" s="20"/>
      <c r="B29" s="168" t="s">
        <v>317</v>
      </c>
      <c r="C29" s="135">
        <v>18946</v>
      </c>
      <c r="D29" s="135">
        <v>16322</v>
      </c>
      <c r="E29" s="135">
        <v>3061</v>
      </c>
      <c r="F29" s="135">
        <v>24</v>
      </c>
      <c r="G29" s="135">
        <v>1114</v>
      </c>
      <c r="H29" s="135">
        <v>1090</v>
      </c>
      <c r="I29" s="176" t="s">
        <v>1181</v>
      </c>
    </row>
    <row r="30" spans="1:9" ht="11.25" customHeight="1" x14ac:dyDescent="0.2">
      <c r="A30" s="20"/>
      <c r="B30" s="165" t="s">
        <v>319</v>
      </c>
      <c r="C30" s="135">
        <v>23890</v>
      </c>
      <c r="D30" s="135">
        <v>22400</v>
      </c>
      <c r="E30" s="135">
        <v>4354</v>
      </c>
      <c r="F30" s="135">
        <v>14</v>
      </c>
      <c r="G30" s="135">
        <v>2497</v>
      </c>
      <c r="H30" s="135">
        <v>2483</v>
      </c>
      <c r="I30" s="176" t="s">
        <v>1182</v>
      </c>
    </row>
    <row r="31" spans="1:9" ht="11.25" customHeight="1" x14ac:dyDescent="0.2">
      <c r="A31" s="20"/>
      <c r="B31" s="168" t="s">
        <v>321</v>
      </c>
      <c r="C31" s="135">
        <v>6106</v>
      </c>
      <c r="D31" s="135">
        <v>5136</v>
      </c>
      <c r="E31" s="135">
        <v>1089</v>
      </c>
      <c r="F31" s="135">
        <v>54</v>
      </c>
      <c r="G31" s="135">
        <v>1776</v>
      </c>
      <c r="H31" s="135">
        <v>1722</v>
      </c>
      <c r="I31" s="176" t="s">
        <v>1183</v>
      </c>
    </row>
    <row r="32" spans="1:9" ht="11.25" customHeight="1" x14ac:dyDescent="0.2">
      <c r="A32" s="20"/>
      <c r="B32" s="165" t="s">
        <v>323</v>
      </c>
      <c r="C32" s="135">
        <v>4483</v>
      </c>
      <c r="D32" s="135">
        <v>5109</v>
      </c>
      <c r="E32" s="135">
        <v>3661</v>
      </c>
      <c r="F32" s="135">
        <v>722</v>
      </c>
      <c r="G32" s="135">
        <v>3310</v>
      </c>
      <c r="H32" s="135">
        <v>2588</v>
      </c>
      <c r="I32" s="176" t="s">
        <v>592</v>
      </c>
    </row>
    <row r="33" spans="1:11" ht="11.25" customHeight="1" x14ac:dyDescent="0.2">
      <c r="A33" s="20"/>
      <c r="B33" s="165" t="s">
        <v>325</v>
      </c>
      <c r="C33" s="27">
        <v>8.5625700829782492</v>
      </c>
      <c r="D33" s="27">
        <v>8.7698892245719993</v>
      </c>
      <c r="E33" s="27">
        <v>9.86656200941915</v>
      </c>
      <c r="F33" s="27">
        <v>46.1111111111111</v>
      </c>
      <c r="G33" s="27">
        <v>15.4142259414226</v>
      </c>
      <c r="H33" s="169">
        <v>-30.6968851696885</v>
      </c>
      <c r="I33" s="176" t="s">
        <v>1184</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48160</v>
      </c>
      <c r="D36" s="135">
        <v>41579</v>
      </c>
      <c r="E36" s="135">
        <v>10085</v>
      </c>
      <c r="F36" s="135">
        <v>740</v>
      </c>
      <c r="G36" s="135">
        <v>8192</v>
      </c>
      <c r="H36" s="135">
        <v>7452</v>
      </c>
      <c r="I36" s="176" t="s">
        <v>1185</v>
      </c>
      <c r="J36" s="109"/>
      <c r="K36" s="109"/>
    </row>
    <row r="37" spans="1:11" ht="11.25" customHeight="1" x14ac:dyDescent="0.2">
      <c r="A37" s="18"/>
      <c r="B37" s="165" t="s">
        <v>330</v>
      </c>
      <c r="C37" s="135">
        <v>6905</v>
      </c>
      <c r="D37" s="135">
        <v>6956</v>
      </c>
      <c r="E37" s="135">
        <v>1740</v>
      </c>
      <c r="F37" s="135">
        <v>55</v>
      </c>
      <c r="G37" s="135">
        <v>537</v>
      </c>
      <c r="H37" s="135">
        <v>482</v>
      </c>
      <c r="I37" s="176" t="s">
        <v>1186</v>
      </c>
      <c r="J37" s="109"/>
      <c r="K37" s="109"/>
    </row>
    <row r="38" spans="1:11" ht="11.25" customHeight="1" x14ac:dyDescent="0.2">
      <c r="A38" s="18"/>
      <c r="B38" s="165" t="s">
        <v>332</v>
      </c>
      <c r="C38" s="135">
        <v>2420</v>
      </c>
      <c r="D38" s="135">
        <v>3573</v>
      </c>
      <c r="E38" s="135">
        <v>929</v>
      </c>
      <c r="F38" s="135">
        <v>18</v>
      </c>
      <c r="G38" s="135">
        <v>505</v>
      </c>
      <c r="H38" s="135">
        <v>487</v>
      </c>
      <c r="I38" s="176" t="s">
        <v>1187</v>
      </c>
      <c r="J38" s="109"/>
      <c r="K38" s="109"/>
    </row>
    <row r="39" spans="1:11" ht="11.25" customHeight="1" x14ac:dyDescent="0.2">
      <c r="A39" s="18"/>
      <c r="B39" s="165"/>
      <c r="C39" s="135"/>
      <c r="D39" s="135"/>
      <c r="E39" s="135"/>
      <c r="F39" s="135"/>
      <c r="G39" s="135"/>
      <c r="H39" s="135"/>
      <c r="I39" s="176"/>
      <c r="J39" s="109"/>
      <c r="K39" s="109"/>
    </row>
    <row r="40" spans="1:11" ht="11.25" customHeight="1" x14ac:dyDescent="0.2">
      <c r="A40" s="18" t="s">
        <v>337</v>
      </c>
      <c r="B40" s="165"/>
      <c r="C40" s="135"/>
      <c r="D40" s="135"/>
      <c r="E40" s="135"/>
      <c r="F40" s="135"/>
      <c r="G40" s="135"/>
      <c r="H40" s="135"/>
      <c r="I40" s="176"/>
      <c r="J40" s="109"/>
      <c r="K40" s="109"/>
    </row>
    <row r="41" spans="1:11" ht="11.25" customHeight="1" x14ac:dyDescent="0.2">
      <c r="A41" s="18"/>
      <c r="B41" s="165" t="s">
        <v>817</v>
      </c>
      <c r="C41" s="135">
        <v>40205</v>
      </c>
      <c r="D41" s="135">
        <v>32770</v>
      </c>
      <c r="E41" s="135">
        <v>7806</v>
      </c>
      <c r="F41" s="135">
        <v>638</v>
      </c>
      <c r="G41" s="135">
        <v>5557</v>
      </c>
      <c r="H41" s="135">
        <v>4919</v>
      </c>
      <c r="I41" s="176" t="s">
        <v>1188</v>
      </c>
      <c r="J41" s="109"/>
      <c r="K41" s="109"/>
    </row>
    <row r="42" spans="1:11" ht="11.25" customHeight="1" x14ac:dyDescent="0.2">
      <c r="A42" s="18"/>
      <c r="B42" s="165" t="s">
        <v>338</v>
      </c>
      <c r="C42" s="135">
        <v>7478</v>
      </c>
      <c r="D42" s="135">
        <v>9705</v>
      </c>
      <c r="E42" s="135">
        <v>2804</v>
      </c>
      <c r="F42" s="135">
        <v>23</v>
      </c>
      <c r="G42" s="135">
        <v>1322</v>
      </c>
      <c r="H42" s="135">
        <v>1299</v>
      </c>
      <c r="I42" s="176" t="s">
        <v>1189</v>
      </c>
      <c r="J42" s="109"/>
      <c r="K42" s="109"/>
    </row>
    <row r="43" spans="1:11" ht="11.25" customHeight="1" x14ac:dyDescent="0.2">
      <c r="A43" s="18"/>
      <c r="B43" s="165" t="s">
        <v>174</v>
      </c>
      <c r="C43" s="135">
        <v>2093</v>
      </c>
      <c r="D43" s="135">
        <v>2472</v>
      </c>
      <c r="E43" s="135">
        <v>403</v>
      </c>
      <c r="F43" s="135">
        <v>96</v>
      </c>
      <c r="G43" s="135">
        <v>891</v>
      </c>
      <c r="H43" s="135">
        <v>795</v>
      </c>
      <c r="I43" s="176" t="s">
        <v>1190</v>
      </c>
      <c r="J43" s="109"/>
      <c r="K43" s="109"/>
    </row>
    <row r="44" spans="1:11" ht="11.25" customHeight="1" x14ac:dyDescent="0.2">
      <c r="A44" s="18"/>
      <c r="B44" s="165" t="s">
        <v>340</v>
      </c>
      <c r="C44" s="135">
        <v>3317</v>
      </c>
      <c r="D44" s="135">
        <v>3176</v>
      </c>
      <c r="E44" s="135">
        <v>708</v>
      </c>
      <c r="F44" s="135">
        <v>12</v>
      </c>
      <c r="G44" s="135">
        <v>658</v>
      </c>
      <c r="H44" s="135">
        <v>646</v>
      </c>
      <c r="I44" s="176" t="s">
        <v>1191</v>
      </c>
      <c r="J44" s="109"/>
      <c r="K44" s="109"/>
    </row>
    <row r="45" spans="1:11" ht="11.25" customHeight="1" x14ac:dyDescent="0.2">
      <c r="A45" s="18"/>
      <c r="B45" s="165"/>
      <c r="C45" s="135"/>
      <c r="D45" s="135"/>
      <c r="E45" s="135"/>
      <c r="F45" s="135"/>
      <c r="G45" s="135"/>
      <c r="H45" s="135"/>
      <c r="I45" s="176"/>
      <c r="J45" s="109"/>
      <c r="K45" s="109"/>
    </row>
    <row r="46" spans="1:11" ht="11.25" customHeight="1" x14ac:dyDescent="0.2">
      <c r="A46" s="18" t="s">
        <v>356</v>
      </c>
      <c r="B46" s="165"/>
      <c r="C46" s="135"/>
      <c r="D46" s="135"/>
      <c r="E46" s="135"/>
      <c r="F46" s="135"/>
      <c r="G46" s="135"/>
      <c r="H46" s="135"/>
      <c r="I46" s="176"/>
      <c r="J46" s="109"/>
      <c r="K46" s="109"/>
    </row>
    <row r="47" spans="1:11" ht="11.25" customHeight="1" x14ac:dyDescent="0.2">
      <c r="A47" s="18"/>
      <c r="B47" s="165" t="s">
        <v>817</v>
      </c>
      <c r="C47" s="135">
        <v>38225</v>
      </c>
      <c r="D47" s="135">
        <v>32877</v>
      </c>
      <c r="E47" s="135">
        <v>6921</v>
      </c>
      <c r="F47" s="135">
        <v>139</v>
      </c>
      <c r="G47" s="135">
        <v>4153</v>
      </c>
      <c r="H47" s="135">
        <v>4014</v>
      </c>
      <c r="I47" s="176" t="s">
        <v>1192</v>
      </c>
      <c r="J47" s="109"/>
      <c r="K47" s="109"/>
    </row>
    <row r="48" spans="1:11" ht="11.25" customHeight="1" x14ac:dyDescent="0.2">
      <c r="A48" s="18"/>
      <c r="B48" s="165" t="s">
        <v>358</v>
      </c>
      <c r="C48" s="135">
        <v>6252</v>
      </c>
      <c r="D48" s="135">
        <v>6962</v>
      </c>
      <c r="E48" s="135">
        <v>2623</v>
      </c>
      <c r="F48" s="135">
        <v>551</v>
      </c>
      <c r="G48" s="135">
        <v>2525</v>
      </c>
      <c r="H48" s="135">
        <v>1974</v>
      </c>
      <c r="I48" s="176" t="s">
        <v>1193</v>
      </c>
      <c r="J48" s="109"/>
      <c r="K48" s="109"/>
    </row>
    <row r="49" spans="1:11" ht="11.25" customHeight="1" x14ac:dyDescent="0.2">
      <c r="A49" s="18"/>
      <c r="B49" s="165" t="s">
        <v>172</v>
      </c>
      <c r="C49" s="135">
        <v>4252</v>
      </c>
      <c r="D49" s="135">
        <v>4262</v>
      </c>
      <c r="E49" s="135">
        <v>1098</v>
      </c>
      <c r="F49" s="135">
        <v>36</v>
      </c>
      <c r="G49" s="135">
        <v>751</v>
      </c>
      <c r="H49" s="135">
        <v>715</v>
      </c>
      <c r="I49" s="176" t="s">
        <v>1194</v>
      </c>
      <c r="J49" s="109"/>
      <c r="K49" s="109"/>
    </row>
    <row r="50" spans="1:11" ht="11.25" customHeight="1" x14ac:dyDescent="0.2">
      <c r="A50" s="18"/>
      <c r="B50" s="165" t="s">
        <v>168</v>
      </c>
      <c r="C50" s="135">
        <v>2231</v>
      </c>
      <c r="D50" s="135">
        <v>2360</v>
      </c>
      <c r="E50" s="135">
        <v>617</v>
      </c>
      <c r="F50" s="135">
        <v>50</v>
      </c>
      <c r="G50" s="135">
        <v>681</v>
      </c>
      <c r="H50" s="135">
        <v>631</v>
      </c>
      <c r="I50" s="176" t="s">
        <v>1195</v>
      </c>
      <c r="J50" s="109"/>
      <c r="K50" s="109"/>
    </row>
    <row r="51" spans="1:11" ht="11.25" customHeight="1" x14ac:dyDescent="0.2">
      <c r="A51" s="26"/>
      <c r="B51" s="28"/>
      <c r="C51" s="28"/>
      <c r="D51" s="28"/>
      <c r="E51" s="28"/>
      <c r="F51" s="28"/>
      <c r="G51" s="28"/>
      <c r="H51" s="93"/>
      <c r="I51" s="99"/>
      <c r="J51" s="26"/>
      <c r="K51" s="109"/>
    </row>
    <row r="52" spans="1:11" ht="11.25" customHeight="1" x14ac:dyDescent="0.2">
      <c r="A52" s="122" t="s">
        <v>243</v>
      </c>
      <c r="K52" s="109"/>
    </row>
    <row r="53" spans="1:11" ht="11.25" customHeight="1" x14ac:dyDescent="0.2">
      <c r="A53" s="122" t="s">
        <v>155</v>
      </c>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1196</v>
      </c>
    </row>
    <row r="2" spans="1:11" ht="11.25" customHeight="1" x14ac:dyDescent="0.2">
      <c r="B2" s="109"/>
      <c r="C2" s="109"/>
      <c r="D2" s="109"/>
      <c r="E2" s="109"/>
      <c r="F2" s="109"/>
      <c r="G2" s="109"/>
      <c r="H2" s="135"/>
      <c r="I2" s="172"/>
      <c r="J2" s="66"/>
      <c r="K2" s="66"/>
    </row>
    <row r="3" spans="1:11" ht="15" x14ac:dyDescent="0.25">
      <c r="A3" s="23" t="s">
        <v>1197</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7193</v>
      </c>
      <c r="D9" s="9">
        <v>6688</v>
      </c>
      <c r="E9" s="9">
        <v>36</v>
      </c>
      <c r="F9" s="9">
        <v>23</v>
      </c>
      <c r="G9" s="9">
        <v>2151</v>
      </c>
      <c r="H9" s="9">
        <v>2128</v>
      </c>
      <c r="I9" s="98" t="s">
        <v>211</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5442</v>
      </c>
      <c r="D12" s="135">
        <v>5029</v>
      </c>
      <c r="E12" s="135">
        <v>0</v>
      </c>
      <c r="F12" s="135">
        <v>0</v>
      </c>
      <c r="G12" s="135">
        <v>1180</v>
      </c>
      <c r="H12" s="135">
        <v>1180</v>
      </c>
      <c r="I12" s="176" t="s">
        <v>195</v>
      </c>
    </row>
    <row r="13" spans="1:11" ht="11.25" customHeight="1" x14ac:dyDescent="0.2">
      <c r="A13" s="20"/>
      <c r="B13" s="165" t="s">
        <v>291</v>
      </c>
      <c r="C13" s="135">
        <v>1292</v>
      </c>
      <c r="D13" s="135">
        <v>1173</v>
      </c>
      <c r="E13" s="135">
        <v>14</v>
      </c>
      <c r="F13" s="135">
        <v>13</v>
      </c>
      <c r="G13" s="135">
        <v>750</v>
      </c>
      <c r="H13" s="135">
        <v>737</v>
      </c>
      <c r="I13" s="176" t="s">
        <v>1198</v>
      </c>
    </row>
    <row r="14" spans="1:11" ht="11.25" customHeight="1" x14ac:dyDescent="0.2">
      <c r="A14" s="20"/>
      <c r="B14" s="165" t="s">
        <v>293</v>
      </c>
      <c r="C14" s="135">
        <v>104</v>
      </c>
      <c r="D14" s="135">
        <v>121</v>
      </c>
      <c r="E14" s="135">
        <v>0</v>
      </c>
      <c r="F14" s="135">
        <v>2</v>
      </c>
      <c r="G14" s="135">
        <v>59</v>
      </c>
      <c r="H14" s="135">
        <v>57</v>
      </c>
      <c r="I14" s="176" t="s">
        <v>1199</v>
      </c>
    </row>
    <row r="15" spans="1:11" ht="11.25" customHeight="1" x14ac:dyDescent="0.2">
      <c r="A15" s="20"/>
      <c r="B15" s="165" t="s">
        <v>295</v>
      </c>
      <c r="C15" s="135">
        <v>26</v>
      </c>
      <c r="D15" s="135">
        <v>39</v>
      </c>
      <c r="E15" s="135">
        <v>0</v>
      </c>
      <c r="F15" s="135">
        <v>0</v>
      </c>
      <c r="G15" s="135">
        <v>11</v>
      </c>
      <c r="H15" s="135">
        <v>11</v>
      </c>
      <c r="I15" s="176" t="s">
        <v>195</v>
      </c>
    </row>
    <row r="16" spans="1:11" ht="11.25" customHeight="1" x14ac:dyDescent="0.2">
      <c r="A16" s="20"/>
      <c r="B16" s="165" t="s">
        <v>297</v>
      </c>
      <c r="C16" s="135">
        <v>41</v>
      </c>
      <c r="D16" s="135">
        <v>96</v>
      </c>
      <c r="E16" s="135">
        <v>0</v>
      </c>
      <c r="F16" s="135">
        <v>0</v>
      </c>
      <c r="G16" s="135">
        <v>11</v>
      </c>
      <c r="H16" s="135">
        <v>11</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1000</v>
      </c>
      <c r="D19" s="135">
        <v>941</v>
      </c>
      <c r="E19" s="135">
        <v>6</v>
      </c>
      <c r="F19" s="135">
        <v>2</v>
      </c>
      <c r="G19" s="135">
        <v>247</v>
      </c>
      <c r="H19" s="135">
        <v>245</v>
      </c>
      <c r="I19" s="176" t="s">
        <v>1200</v>
      </c>
    </row>
    <row r="20" spans="1:9" ht="11.25" customHeight="1" x14ac:dyDescent="0.2">
      <c r="A20" s="20"/>
      <c r="B20" s="165" t="s">
        <v>302</v>
      </c>
      <c r="C20" s="135">
        <v>941</v>
      </c>
      <c r="D20" s="135">
        <v>822</v>
      </c>
      <c r="E20" s="135">
        <v>1</v>
      </c>
      <c r="F20" s="135">
        <v>0</v>
      </c>
      <c r="G20" s="135">
        <v>201</v>
      </c>
      <c r="H20" s="135">
        <v>201</v>
      </c>
      <c r="I20" s="176" t="s">
        <v>195</v>
      </c>
    </row>
    <row r="21" spans="1:9" ht="11.25" customHeight="1" x14ac:dyDescent="0.2">
      <c r="A21" s="20"/>
      <c r="B21" s="165" t="s">
        <v>304</v>
      </c>
      <c r="C21" s="135">
        <v>970</v>
      </c>
      <c r="D21" s="135">
        <v>881</v>
      </c>
      <c r="E21" s="135">
        <v>4</v>
      </c>
      <c r="F21" s="135">
        <v>2</v>
      </c>
      <c r="G21" s="135">
        <v>287</v>
      </c>
      <c r="H21" s="135">
        <v>285</v>
      </c>
      <c r="I21" s="176" t="s">
        <v>1201</v>
      </c>
    </row>
    <row r="22" spans="1:9" ht="11.25" customHeight="1" x14ac:dyDescent="0.2">
      <c r="A22" s="20"/>
      <c r="B22" s="165" t="s">
        <v>306</v>
      </c>
      <c r="C22" s="135">
        <v>963</v>
      </c>
      <c r="D22" s="135">
        <v>899</v>
      </c>
      <c r="E22" s="135">
        <v>4</v>
      </c>
      <c r="F22" s="135">
        <v>2</v>
      </c>
      <c r="G22" s="135">
        <v>284</v>
      </c>
      <c r="H22" s="135">
        <v>282</v>
      </c>
      <c r="I22" s="176" t="s">
        <v>1202</v>
      </c>
    </row>
    <row r="23" spans="1:9" ht="11.25" customHeight="1" x14ac:dyDescent="0.2">
      <c r="A23" s="20"/>
      <c r="B23" s="165" t="s">
        <v>308</v>
      </c>
      <c r="C23" s="135">
        <v>1401</v>
      </c>
      <c r="D23" s="135">
        <v>1360</v>
      </c>
      <c r="E23" s="135">
        <v>13</v>
      </c>
      <c r="F23" s="135">
        <v>5</v>
      </c>
      <c r="G23" s="135">
        <v>350</v>
      </c>
      <c r="H23" s="135">
        <v>345</v>
      </c>
      <c r="I23" s="176" t="s">
        <v>1203</v>
      </c>
    </row>
    <row r="24" spans="1:9" ht="11.25" customHeight="1" x14ac:dyDescent="0.2">
      <c r="A24" s="20"/>
      <c r="B24" s="165" t="s">
        <v>310</v>
      </c>
      <c r="C24" s="135">
        <v>1251</v>
      </c>
      <c r="D24" s="135">
        <v>1128</v>
      </c>
      <c r="E24" s="135">
        <v>4</v>
      </c>
      <c r="F24" s="135">
        <v>6</v>
      </c>
      <c r="G24" s="135">
        <v>434</v>
      </c>
      <c r="H24" s="135">
        <v>428</v>
      </c>
      <c r="I24" s="176" t="s">
        <v>1204</v>
      </c>
    </row>
    <row r="25" spans="1:9" ht="11.25" customHeight="1" x14ac:dyDescent="0.2">
      <c r="A25" s="20"/>
      <c r="B25" s="165" t="s">
        <v>312</v>
      </c>
      <c r="C25" s="135">
        <v>667</v>
      </c>
      <c r="D25" s="135">
        <v>657</v>
      </c>
      <c r="E25" s="135">
        <v>4</v>
      </c>
      <c r="F25" s="135">
        <v>6</v>
      </c>
      <c r="G25" s="135">
        <v>348</v>
      </c>
      <c r="H25" s="135">
        <v>342</v>
      </c>
      <c r="I25" s="176" t="s">
        <v>1205</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135</v>
      </c>
      <c r="D28" s="135">
        <v>284</v>
      </c>
      <c r="E28" s="135">
        <v>0</v>
      </c>
      <c r="F28" s="135">
        <v>0</v>
      </c>
      <c r="G28" s="135">
        <v>47</v>
      </c>
      <c r="H28" s="135">
        <v>47</v>
      </c>
      <c r="I28" s="176" t="s">
        <v>195</v>
      </c>
    </row>
    <row r="29" spans="1:9" ht="11.25" customHeight="1" x14ac:dyDescent="0.2">
      <c r="A29" s="20"/>
      <c r="B29" s="168" t="s">
        <v>317</v>
      </c>
      <c r="C29" s="135">
        <v>1505</v>
      </c>
      <c r="D29" s="135">
        <v>1127</v>
      </c>
      <c r="E29" s="135">
        <v>0</v>
      </c>
      <c r="F29" s="135">
        <v>0</v>
      </c>
      <c r="G29" s="135">
        <v>201</v>
      </c>
      <c r="H29" s="135">
        <v>201</v>
      </c>
      <c r="I29" s="176" t="s">
        <v>195</v>
      </c>
    </row>
    <row r="30" spans="1:9" ht="11.25" customHeight="1" x14ac:dyDescent="0.2">
      <c r="A30" s="20"/>
      <c r="B30" s="165" t="s">
        <v>319</v>
      </c>
      <c r="C30" s="135">
        <v>3717</v>
      </c>
      <c r="D30" s="135">
        <v>3603</v>
      </c>
      <c r="E30" s="135">
        <v>0</v>
      </c>
      <c r="F30" s="135">
        <v>0</v>
      </c>
      <c r="G30" s="135">
        <v>833</v>
      </c>
      <c r="H30" s="135">
        <v>833</v>
      </c>
      <c r="I30" s="176" t="s">
        <v>195</v>
      </c>
    </row>
    <row r="31" spans="1:9" ht="11.25" customHeight="1" x14ac:dyDescent="0.2">
      <c r="A31" s="20"/>
      <c r="B31" s="168" t="s">
        <v>321</v>
      </c>
      <c r="C31" s="135">
        <v>1062</v>
      </c>
      <c r="D31" s="135">
        <v>919</v>
      </c>
      <c r="E31" s="135">
        <v>2</v>
      </c>
      <c r="F31" s="135">
        <v>4</v>
      </c>
      <c r="G31" s="135">
        <v>454</v>
      </c>
      <c r="H31" s="135">
        <v>450</v>
      </c>
      <c r="I31" s="176" t="s">
        <v>1206</v>
      </c>
    </row>
    <row r="32" spans="1:9" ht="11.25" customHeight="1" x14ac:dyDescent="0.2">
      <c r="A32" s="20"/>
      <c r="B32" s="165" t="s">
        <v>323</v>
      </c>
      <c r="C32" s="135">
        <v>774</v>
      </c>
      <c r="D32" s="135">
        <v>755</v>
      </c>
      <c r="E32" s="135">
        <v>34</v>
      </c>
      <c r="F32" s="135">
        <v>19</v>
      </c>
      <c r="G32" s="135">
        <v>616</v>
      </c>
      <c r="H32" s="135">
        <v>597</v>
      </c>
      <c r="I32" s="176" t="s">
        <v>1207</v>
      </c>
    </row>
    <row r="33" spans="1:11" ht="11.25" customHeight="1" x14ac:dyDescent="0.2">
      <c r="A33" s="20"/>
      <c r="B33" s="165" t="s">
        <v>325</v>
      </c>
      <c r="C33" s="27">
        <v>10.7070938215103</v>
      </c>
      <c r="D33" s="27">
        <v>10.8592132505176</v>
      </c>
      <c r="E33" s="27">
        <v>132.5</v>
      </c>
      <c r="F33" s="27">
        <v>48.3333333333333</v>
      </c>
      <c r="G33" s="27">
        <v>14.466666666666701</v>
      </c>
      <c r="H33" s="169">
        <v>-33.866666666666703</v>
      </c>
      <c r="I33" s="176" t="s">
        <v>1208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5818</v>
      </c>
      <c r="D36" s="135">
        <v>4690</v>
      </c>
      <c r="E36" s="135">
        <v>27</v>
      </c>
      <c r="F36" s="135">
        <v>21</v>
      </c>
      <c r="G36" s="135">
        <v>1750</v>
      </c>
      <c r="H36" s="135">
        <v>1729</v>
      </c>
      <c r="I36" s="176" t="s">
        <v>1209</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393</v>
      </c>
      <c r="C39" s="135">
        <v>3151</v>
      </c>
      <c r="D39" s="135">
        <v>3237</v>
      </c>
      <c r="E39" s="135">
        <v>1</v>
      </c>
      <c r="F39" s="135">
        <v>0</v>
      </c>
      <c r="G39" s="135">
        <v>1019</v>
      </c>
      <c r="H39" s="135">
        <v>1019</v>
      </c>
      <c r="I39" s="176" t="s">
        <v>195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210</v>
      </c>
      <c r="C42" s="135">
        <v>6339</v>
      </c>
      <c r="D42" s="135">
        <v>5932</v>
      </c>
      <c r="E42" s="135">
        <v>18</v>
      </c>
      <c r="F42" s="135">
        <v>19</v>
      </c>
      <c r="G42" s="135">
        <v>1801</v>
      </c>
      <c r="H42" s="135">
        <v>1782</v>
      </c>
      <c r="I42" s="176" t="s">
        <v>1210</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zoomScaleNormal="100" workbookViewId="0"/>
  </sheetViews>
  <sheetFormatPr defaultRowHeight="12.75" x14ac:dyDescent="0.2"/>
  <cols>
    <col min="1" max="1" width="2.7109375" customWidth="1"/>
    <col min="2" max="2" width="85.7109375" customWidth="1"/>
  </cols>
  <sheetData>
    <row r="1" spans="1:12" x14ac:dyDescent="0.2">
      <c r="A1" s="20" t="s">
        <v>51</v>
      </c>
    </row>
    <row r="2" spans="1:12" x14ac:dyDescent="0.2">
      <c r="A2" s="20"/>
    </row>
    <row r="3" spans="1:12" s="41" customFormat="1" x14ac:dyDescent="0.2">
      <c r="A3" s="44"/>
      <c r="B3" s="116" t="s">
        <v>52</v>
      </c>
      <c r="C3" s="44"/>
      <c r="D3" s="44"/>
      <c r="E3" s="44"/>
      <c r="F3" s="44"/>
      <c r="G3" s="44"/>
      <c r="H3" s="44"/>
      <c r="I3" s="44"/>
      <c r="J3" s="44"/>
      <c r="K3" s="44"/>
      <c r="L3" s="44"/>
    </row>
    <row r="4" spans="1:12" s="41" customFormat="1" x14ac:dyDescent="0.2">
      <c r="A4" s="44"/>
      <c r="B4" s="117" t="s">
        <v>53</v>
      </c>
      <c r="C4" s="44"/>
      <c r="D4" s="44"/>
      <c r="E4" s="44"/>
      <c r="F4" s="44"/>
      <c r="G4" s="44"/>
      <c r="H4" s="44"/>
      <c r="I4" s="44"/>
      <c r="J4" s="44"/>
      <c r="K4" s="44"/>
      <c r="L4" s="44"/>
    </row>
    <row r="5" spans="1:12" ht="25.5" x14ac:dyDescent="0.2">
      <c r="B5" s="118" t="s">
        <v>54</v>
      </c>
    </row>
    <row r="6" spans="1:12" x14ac:dyDescent="0.2">
      <c r="B6" s="119"/>
    </row>
    <row r="7" spans="1:12" s="41" customFormat="1" x14ac:dyDescent="0.2">
      <c r="A7" s="44"/>
      <c r="B7" s="120" t="s">
        <v>55</v>
      </c>
      <c r="C7" s="44"/>
      <c r="D7" s="44"/>
      <c r="E7" s="44"/>
      <c r="F7" s="44"/>
      <c r="G7" s="44"/>
      <c r="H7" s="44"/>
      <c r="I7" s="44"/>
      <c r="J7" s="44"/>
      <c r="K7" s="44"/>
      <c r="L7" s="44"/>
    </row>
    <row r="8" spans="1:12" x14ac:dyDescent="0.2">
      <c r="B8" s="117" t="s">
        <v>56</v>
      </c>
    </row>
    <row r="9" spans="1:12" ht="25.5" x14ac:dyDescent="0.2">
      <c r="B9" s="118" t="s">
        <v>57</v>
      </c>
    </row>
    <row r="10" spans="1:12" x14ac:dyDescent="0.2">
      <c r="B10" s="119"/>
    </row>
    <row r="11" spans="1:12" s="41" customFormat="1" x14ac:dyDescent="0.2">
      <c r="A11" s="44"/>
      <c r="B11" s="120" t="s">
        <v>58</v>
      </c>
      <c r="C11" s="44"/>
      <c r="D11" s="44"/>
      <c r="E11" s="44"/>
      <c r="F11" s="44"/>
      <c r="G11" s="44"/>
      <c r="H11" s="44"/>
      <c r="I11" s="44"/>
      <c r="J11" s="44"/>
      <c r="K11" s="44"/>
      <c r="L11" s="44"/>
    </row>
    <row r="12" spans="1:12" s="41" customFormat="1" x14ac:dyDescent="0.2">
      <c r="A12" s="44"/>
      <c r="B12" s="63" t="s">
        <v>59</v>
      </c>
      <c r="C12" s="44"/>
      <c r="D12" s="44"/>
      <c r="E12" s="44"/>
      <c r="F12" s="44"/>
      <c r="G12" s="44"/>
      <c r="H12" s="44"/>
      <c r="I12" s="44"/>
      <c r="J12" s="44"/>
      <c r="K12" s="44"/>
      <c r="L12" s="44"/>
    </row>
    <row r="13" spans="1:12" ht="38.25" customHeight="1" x14ac:dyDescent="0.2">
      <c r="B13" s="118" t="s">
        <v>60</v>
      </c>
    </row>
    <row r="15" spans="1:12" s="41" customFormat="1" x14ac:dyDescent="0.2">
      <c r="A15" s="44"/>
      <c r="B15" s="20"/>
      <c r="C15" s="44"/>
      <c r="D15" s="44"/>
      <c r="E15" s="44"/>
      <c r="F15" s="44"/>
      <c r="G15" s="44"/>
      <c r="H15" s="44"/>
      <c r="I15" s="44"/>
      <c r="J15" s="44"/>
      <c r="K15" s="44"/>
      <c r="L15" s="44"/>
    </row>
    <row r="16" spans="1:12" s="41" customFormat="1" x14ac:dyDescent="0.2">
      <c r="A16" s="44"/>
      <c r="B16" s="111"/>
      <c r="C16" s="44"/>
      <c r="D16" s="44"/>
      <c r="E16" s="44"/>
      <c r="F16" s="44"/>
      <c r="G16" s="44"/>
      <c r="H16" s="44"/>
      <c r="I16" s="44"/>
      <c r="J16" s="44"/>
      <c r="K16" s="44"/>
      <c r="L16" s="44"/>
    </row>
    <row r="17" spans="2:2" x14ac:dyDescent="0.2">
      <c r="B17" s="105"/>
    </row>
  </sheetData>
  <hyperlinks>
    <hyperlink ref="B4" r:id="rId1" display="https://www.stats.govt.nz/information-releases?filters=International%20travel" xr:uid="{10D96B5C-8A98-41A6-ABE4-B8B6844D79D0}"/>
    <hyperlink ref="B8" r:id="rId2" xr:uid="{CACB5DB3-EF09-49B0-B805-A36D30D705E4}"/>
    <hyperlink ref="B12" r:id="rId3" display="http://www.stats.govt.nz/infoshare/" xr:uid="{C1174EA2-5353-43ED-91F4-59701DAB3078}"/>
  </hyperlinks>
  <pageMargins left="0.59055118110236227" right="0.59055118110236227" top="0.62992125984251968" bottom="0.62992125984251968" header="0.19685039370078741" footer="0.39370078740157483"/>
  <pageSetup paperSize="9" orientation="portrait" r:id="rId4"/>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67"/>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1211</v>
      </c>
    </row>
    <row r="2" spans="1:11" ht="11.25" customHeight="1" x14ac:dyDescent="0.2">
      <c r="B2" s="109"/>
      <c r="C2" s="109"/>
      <c r="D2" s="109"/>
      <c r="E2" s="109"/>
      <c r="F2" s="109"/>
      <c r="G2" s="109"/>
      <c r="H2" s="135"/>
      <c r="I2" s="172"/>
      <c r="J2" s="66"/>
      <c r="K2" s="66"/>
    </row>
    <row r="3" spans="1:11" ht="15" customHeight="1" x14ac:dyDescent="0.25">
      <c r="A3" s="23" t="s">
        <v>1197</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56430</v>
      </c>
      <c r="D9" s="9">
        <v>41779</v>
      </c>
      <c r="E9" s="9">
        <v>5491</v>
      </c>
      <c r="F9" s="9">
        <v>298</v>
      </c>
      <c r="G9" s="9">
        <v>11722</v>
      </c>
      <c r="H9" s="9">
        <v>11424</v>
      </c>
      <c r="I9" s="98" t="s">
        <v>258</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41107</v>
      </c>
      <c r="D12" s="135">
        <v>27863</v>
      </c>
      <c r="E12" s="135">
        <v>2764</v>
      </c>
      <c r="F12" s="135">
        <v>12</v>
      </c>
      <c r="G12" s="135">
        <v>6155</v>
      </c>
      <c r="H12" s="135">
        <v>6143</v>
      </c>
      <c r="I12" s="176" t="s">
        <v>1212</v>
      </c>
    </row>
    <row r="13" spans="1:11" ht="11.25" customHeight="1" x14ac:dyDescent="0.2">
      <c r="A13" s="20"/>
      <c r="B13" s="165" t="s">
        <v>291</v>
      </c>
      <c r="C13" s="135">
        <v>8975</v>
      </c>
      <c r="D13" s="135">
        <v>7167</v>
      </c>
      <c r="E13" s="135">
        <v>1365</v>
      </c>
      <c r="F13" s="135">
        <v>143</v>
      </c>
      <c r="G13" s="135">
        <v>3560</v>
      </c>
      <c r="H13" s="135">
        <v>3417</v>
      </c>
      <c r="I13" s="176" t="s">
        <v>1213</v>
      </c>
    </row>
    <row r="14" spans="1:11" ht="11.25" customHeight="1" x14ac:dyDescent="0.2">
      <c r="A14" s="20"/>
      <c r="B14" s="165" t="s">
        <v>293</v>
      </c>
      <c r="C14" s="135">
        <v>1822</v>
      </c>
      <c r="D14" s="135">
        <v>2428</v>
      </c>
      <c r="E14" s="135">
        <v>283</v>
      </c>
      <c r="F14" s="135">
        <v>29</v>
      </c>
      <c r="G14" s="135">
        <v>521</v>
      </c>
      <c r="H14" s="135">
        <v>492</v>
      </c>
      <c r="I14" s="176" t="s">
        <v>1214</v>
      </c>
    </row>
    <row r="15" spans="1:11" ht="11.25" customHeight="1" x14ac:dyDescent="0.2">
      <c r="A15" s="20"/>
      <c r="B15" s="165" t="s">
        <v>295</v>
      </c>
      <c r="C15" s="135">
        <v>609</v>
      </c>
      <c r="D15" s="135">
        <v>569</v>
      </c>
      <c r="E15" s="135">
        <v>96</v>
      </c>
      <c r="F15" s="135">
        <v>8</v>
      </c>
      <c r="G15" s="135">
        <v>235</v>
      </c>
      <c r="H15" s="135">
        <v>227</v>
      </c>
      <c r="I15" s="176" t="s">
        <v>1215</v>
      </c>
    </row>
    <row r="16" spans="1:11" ht="11.25" customHeight="1" x14ac:dyDescent="0.2">
      <c r="A16" s="20"/>
      <c r="B16" s="165" t="s">
        <v>297</v>
      </c>
      <c r="C16" s="135">
        <v>629</v>
      </c>
      <c r="D16" s="135">
        <v>721</v>
      </c>
      <c r="E16" s="135">
        <v>101</v>
      </c>
      <c r="F16" s="135">
        <v>0</v>
      </c>
      <c r="G16" s="135">
        <v>164</v>
      </c>
      <c r="H16" s="135">
        <v>164</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5168</v>
      </c>
      <c r="D19" s="135">
        <v>3609</v>
      </c>
      <c r="E19" s="135">
        <v>338</v>
      </c>
      <c r="F19" s="135">
        <v>34</v>
      </c>
      <c r="G19" s="135">
        <v>892</v>
      </c>
      <c r="H19" s="135">
        <v>858</v>
      </c>
      <c r="I19" s="176" t="s">
        <v>1216</v>
      </c>
    </row>
    <row r="20" spans="1:9" ht="11.25" customHeight="1" x14ac:dyDescent="0.2">
      <c r="A20" s="20"/>
      <c r="B20" s="165" t="s">
        <v>302</v>
      </c>
      <c r="C20" s="135">
        <v>5529</v>
      </c>
      <c r="D20" s="135">
        <v>3936</v>
      </c>
      <c r="E20" s="135">
        <v>527</v>
      </c>
      <c r="F20" s="135">
        <v>15</v>
      </c>
      <c r="G20" s="135">
        <v>1101</v>
      </c>
      <c r="H20" s="135">
        <v>1086</v>
      </c>
      <c r="I20" s="176" t="s">
        <v>1217</v>
      </c>
    </row>
    <row r="21" spans="1:9" ht="11.25" customHeight="1" x14ac:dyDescent="0.2">
      <c r="A21" s="20"/>
      <c r="B21" s="165" t="s">
        <v>304</v>
      </c>
      <c r="C21" s="135">
        <v>12940</v>
      </c>
      <c r="D21" s="135">
        <v>8180</v>
      </c>
      <c r="E21" s="135">
        <v>1159</v>
      </c>
      <c r="F21" s="135">
        <v>42</v>
      </c>
      <c r="G21" s="135">
        <v>2317</v>
      </c>
      <c r="H21" s="135">
        <v>2275</v>
      </c>
      <c r="I21" s="176" t="s">
        <v>1218</v>
      </c>
    </row>
    <row r="22" spans="1:9" ht="11.25" customHeight="1" x14ac:dyDescent="0.2">
      <c r="A22" s="20"/>
      <c r="B22" s="165" t="s">
        <v>306</v>
      </c>
      <c r="C22" s="135">
        <v>9169</v>
      </c>
      <c r="D22" s="135">
        <v>6445</v>
      </c>
      <c r="E22" s="135">
        <v>781</v>
      </c>
      <c r="F22" s="135">
        <v>36</v>
      </c>
      <c r="G22" s="135">
        <v>1598</v>
      </c>
      <c r="H22" s="135">
        <v>1562</v>
      </c>
      <c r="I22" s="176" t="s">
        <v>1219</v>
      </c>
    </row>
    <row r="23" spans="1:9" ht="11.25" customHeight="1" x14ac:dyDescent="0.2">
      <c r="A23" s="20"/>
      <c r="B23" s="165" t="s">
        <v>308</v>
      </c>
      <c r="C23" s="135">
        <v>8342</v>
      </c>
      <c r="D23" s="135">
        <v>6800</v>
      </c>
      <c r="E23" s="135">
        <v>782</v>
      </c>
      <c r="F23" s="135">
        <v>53</v>
      </c>
      <c r="G23" s="135">
        <v>1710</v>
      </c>
      <c r="H23" s="135">
        <v>1657</v>
      </c>
      <c r="I23" s="176" t="s">
        <v>1220</v>
      </c>
    </row>
    <row r="24" spans="1:9" ht="11.25" customHeight="1" x14ac:dyDescent="0.2">
      <c r="A24" s="20"/>
      <c r="B24" s="165" t="s">
        <v>310</v>
      </c>
      <c r="C24" s="135">
        <v>9914</v>
      </c>
      <c r="D24" s="135">
        <v>8387</v>
      </c>
      <c r="E24" s="135">
        <v>1112</v>
      </c>
      <c r="F24" s="135">
        <v>70</v>
      </c>
      <c r="G24" s="135">
        <v>2432</v>
      </c>
      <c r="H24" s="135">
        <v>2362</v>
      </c>
      <c r="I24" s="176" t="s">
        <v>1221</v>
      </c>
    </row>
    <row r="25" spans="1:9" ht="11.25" customHeight="1" x14ac:dyDescent="0.2">
      <c r="A25" s="20"/>
      <c r="B25" s="165" t="s">
        <v>312</v>
      </c>
      <c r="C25" s="135">
        <v>5368</v>
      </c>
      <c r="D25" s="135">
        <v>4422</v>
      </c>
      <c r="E25" s="135">
        <v>792</v>
      </c>
      <c r="F25" s="135">
        <v>48</v>
      </c>
      <c r="G25" s="135">
        <v>1672</v>
      </c>
      <c r="H25" s="135">
        <v>1624</v>
      </c>
      <c r="I25" s="176" t="s">
        <v>1222</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2812</v>
      </c>
      <c r="D28" s="135">
        <v>2205</v>
      </c>
      <c r="E28" s="135">
        <v>306</v>
      </c>
      <c r="F28" s="135">
        <v>5</v>
      </c>
      <c r="G28" s="135">
        <v>329</v>
      </c>
      <c r="H28" s="135">
        <v>324</v>
      </c>
      <c r="I28" s="176" t="s">
        <v>1223</v>
      </c>
    </row>
    <row r="29" spans="1:9" ht="11.25" customHeight="1" x14ac:dyDescent="0.2">
      <c r="A29" s="20"/>
      <c r="B29" s="168" t="s">
        <v>317</v>
      </c>
      <c r="C29" s="135">
        <v>14089</v>
      </c>
      <c r="D29" s="135">
        <v>9886</v>
      </c>
      <c r="E29" s="135">
        <v>1020</v>
      </c>
      <c r="F29" s="135">
        <v>2</v>
      </c>
      <c r="G29" s="135">
        <v>1713</v>
      </c>
      <c r="H29" s="135">
        <v>1711</v>
      </c>
      <c r="I29" s="176" t="s">
        <v>1224</v>
      </c>
    </row>
    <row r="30" spans="1:9" ht="11.25" customHeight="1" x14ac:dyDescent="0.2">
      <c r="A30" s="20"/>
      <c r="B30" s="165" t="s">
        <v>319</v>
      </c>
      <c r="C30" s="135">
        <v>27209</v>
      </c>
      <c r="D30" s="135">
        <v>19331</v>
      </c>
      <c r="E30" s="135">
        <v>1790</v>
      </c>
      <c r="F30" s="135">
        <v>2</v>
      </c>
      <c r="G30" s="135">
        <v>4192</v>
      </c>
      <c r="H30" s="135">
        <v>4190</v>
      </c>
      <c r="I30" s="176" t="s">
        <v>1225</v>
      </c>
    </row>
    <row r="31" spans="1:9" ht="11.25" customHeight="1" x14ac:dyDescent="0.2">
      <c r="A31" s="20"/>
      <c r="B31" s="168" t="s">
        <v>321</v>
      </c>
      <c r="C31" s="135">
        <v>5925</v>
      </c>
      <c r="D31" s="135">
        <v>4106</v>
      </c>
      <c r="E31" s="135">
        <v>463</v>
      </c>
      <c r="F31" s="135">
        <v>17</v>
      </c>
      <c r="G31" s="135">
        <v>1712</v>
      </c>
      <c r="H31" s="135">
        <v>1695</v>
      </c>
      <c r="I31" s="176" t="s">
        <v>1226</v>
      </c>
    </row>
    <row r="32" spans="1:9" ht="11.25" customHeight="1" x14ac:dyDescent="0.2">
      <c r="A32" s="20"/>
      <c r="B32" s="165" t="s">
        <v>323</v>
      </c>
      <c r="C32" s="135">
        <v>6395</v>
      </c>
      <c r="D32" s="135">
        <v>6251</v>
      </c>
      <c r="E32" s="135">
        <v>1912</v>
      </c>
      <c r="F32" s="135">
        <v>272</v>
      </c>
      <c r="G32" s="135">
        <v>3776</v>
      </c>
      <c r="H32" s="135">
        <v>3504</v>
      </c>
      <c r="I32" s="176" t="s">
        <v>1227</v>
      </c>
    </row>
    <row r="33" spans="1:11" ht="11.25" customHeight="1" x14ac:dyDescent="0.2">
      <c r="A33" s="20"/>
      <c r="B33" s="165" t="s">
        <v>325</v>
      </c>
      <c r="C33" s="27">
        <v>9.7114712054091896</v>
      </c>
      <c r="D33" s="27">
        <v>9.8881863560732093</v>
      </c>
      <c r="E33" s="27">
        <v>10.346153846153801</v>
      </c>
      <c r="F33" s="27">
        <v>92.25</v>
      </c>
      <c r="G33" s="27">
        <v>13.9251170046802</v>
      </c>
      <c r="H33" s="169">
        <v>-78.324882995319797</v>
      </c>
      <c r="I33" s="176" t="s">
        <v>1228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47837</v>
      </c>
      <c r="D36" s="135">
        <v>30481</v>
      </c>
      <c r="E36" s="135">
        <v>4015</v>
      </c>
      <c r="F36" s="135">
        <v>243</v>
      </c>
      <c r="G36" s="135">
        <v>9033</v>
      </c>
      <c r="H36" s="135">
        <v>8790</v>
      </c>
      <c r="I36" s="176" t="s">
        <v>1229</v>
      </c>
      <c r="J36" s="109"/>
      <c r="K36" s="109"/>
    </row>
    <row r="37" spans="1:11" ht="11.25" customHeight="1" x14ac:dyDescent="0.2">
      <c r="A37" s="18"/>
      <c r="B37" s="165" t="s">
        <v>330</v>
      </c>
      <c r="C37" s="135">
        <v>6653</v>
      </c>
      <c r="D37" s="135">
        <v>7966</v>
      </c>
      <c r="E37" s="135">
        <v>852</v>
      </c>
      <c r="F37" s="135">
        <v>55</v>
      </c>
      <c r="G37" s="135">
        <v>1880</v>
      </c>
      <c r="H37" s="135">
        <v>1825</v>
      </c>
      <c r="I37" s="176" t="s">
        <v>1230</v>
      </c>
      <c r="J37" s="109"/>
      <c r="K37" s="109"/>
    </row>
    <row r="38" spans="1:11" ht="11.25" customHeight="1" x14ac:dyDescent="0.2">
      <c r="A38" s="18"/>
      <c r="B38" s="165" t="s">
        <v>332</v>
      </c>
      <c r="C38" s="135">
        <v>1038</v>
      </c>
      <c r="D38" s="135">
        <v>1887</v>
      </c>
      <c r="E38" s="135">
        <v>344</v>
      </c>
      <c r="F38" s="135">
        <v>0</v>
      </c>
      <c r="G38" s="135">
        <v>521</v>
      </c>
      <c r="H38" s="135">
        <v>521</v>
      </c>
      <c r="I38" s="176" t="s">
        <v>195</v>
      </c>
      <c r="J38" s="109"/>
      <c r="K38" s="109"/>
    </row>
    <row r="39" spans="1:11" ht="11.25" customHeight="1" x14ac:dyDescent="0.2">
      <c r="A39" s="18"/>
      <c r="B39" s="165"/>
      <c r="C39" s="135"/>
      <c r="D39" s="135"/>
      <c r="E39" s="135"/>
      <c r="F39" s="135"/>
      <c r="G39" s="135"/>
      <c r="H39" s="135"/>
      <c r="I39" s="176"/>
      <c r="J39" s="109"/>
      <c r="K39" s="109"/>
    </row>
    <row r="40" spans="1:11" ht="11.25" customHeight="1" x14ac:dyDescent="0.2">
      <c r="A40" s="18" t="s">
        <v>337</v>
      </c>
      <c r="B40" s="165"/>
      <c r="C40" s="135"/>
      <c r="D40" s="135"/>
      <c r="E40" s="135"/>
      <c r="F40" s="135"/>
      <c r="G40" s="135"/>
      <c r="H40" s="135"/>
      <c r="I40" s="176"/>
      <c r="J40" s="109"/>
      <c r="K40" s="109"/>
    </row>
    <row r="41" spans="1:11" ht="11.25" customHeight="1" x14ac:dyDescent="0.2">
      <c r="A41" s="18"/>
      <c r="B41" s="165" t="s">
        <v>393</v>
      </c>
      <c r="C41" s="135">
        <v>19408</v>
      </c>
      <c r="D41" s="135">
        <v>19075</v>
      </c>
      <c r="E41" s="135">
        <v>2136</v>
      </c>
      <c r="F41" s="135">
        <v>2</v>
      </c>
      <c r="G41" s="135">
        <v>5498</v>
      </c>
      <c r="H41" s="135">
        <v>5496</v>
      </c>
      <c r="I41" s="176" t="s">
        <v>1231</v>
      </c>
      <c r="J41" s="109"/>
      <c r="K41" s="109"/>
    </row>
    <row r="42" spans="1:11" ht="11.25" customHeight="1" x14ac:dyDescent="0.2">
      <c r="A42" s="18"/>
      <c r="B42" s="165" t="s">
        <v>174</v>
      </c>
      <c r="C42" s="135">
        <v>4239</v>
      </c>
      <c r="D42" s="135">
        <v>5971</v>
      </c>
      <c r="E42" s="135">
        <v>1003</v>
      </c>
      <c r="F42" s="135">
        <v>281</v>
      </c>
      <c r="G42" s="135">
        <v>2798</v>
      </c>
      <c r="H42" s="135">
        <v>2517</v>
      </c>
      <c r="I42" s="176" t="s">
        <v>1232</v>
      </c>
      <c r="J42" s="109"/>
      <c r="K42" s="109"/>
    </row>
    <row r="43" spans="1:11" ht="11.25" customHeight="1" x14ac:dyDescent="0.2">
      <c r="A43" s="18"/>
      <c r="B43" s="165" t="s">
        <v>338</v>
      </c>
      <c r="C43" s="135">
        <v>3510</v>
      </c>
      <c r="D43" s="135">
        <v>4672</v>
      </c>
      <c r="E43" s="135">
        <v>667</v>
      </c>
      <c r="F43" s="135">
        <v>6</v>
      </c>
      <c r="G43" s="135">
        <v>1957</v>
      </c>
      <c r="H43" s="135">
        <v>1951</v>
      </c>
      <c r="I43" s="176" t="s">
        <v>1233</v>
      </c>
      <c r="J43" s="109"/>
      <c r="K43" s="109"/>
    </row>
    <row r="44" spans="1:11" ht="11.25" customHeight="1" x14ac:dyDescent="0.2">
      <c r="A44" s="18"/>
      <c r="B44" s="165" t="s">
        <v>340</v>
      </c>
      <c r="C44" s="135">
        <v>3935</v>
      </c>
      <c r="D44" s="135">
        <v>5707</v>
      </c>
      <c r="E44" s="135">
        <v>902</v>
      </c>
      <c r="F44" s="135">
        <v>4</v>
      </c>
      <c r="G44" s="135">
        <v>972</v>
      </c>
      <c r="H44" s="135">
        <v>968</v>
      </c>
      <c r="I44" s="176" t="s">
        <v>1234</v>
      </c>
      <c r="J44" s="109"/>
      <c r="K44" s="109"/>
    </row>
    <row r="45" spans="1:11" ht="11.25" customHeight="1" x14ac:dyDescent="0.2">
      <c r="A45" s="18"/>
      <c r="B45" s="165"/>
      <c r="C45" s="135"/>
      <c r="D45" s="135"/>
      <c r="E45" s="135"/>
      <c r="F45" s="135"/>
      <c r="G45" s="135"/>
      <c r="H45" s="135"/>
      <c r="I45" s="176"/>
      <c r="J45" s="109"/>
      <c r="K45" s="109"/>
    </row>
    <row r="46" spans="1:11" ht="11.25" customHeight="1" x14ac:dyDescent="0.2">
      <c r="A46" s="18" t="s">
        <v>356</v>
      </c>
      <c r="B46" s="165"/>
      <c r="C46" s="135"/>
      <c r="D46" s="135"/>
      <c r="E46" s="135"/>
      <c r="F46" s="135"/>
      <c r="G46" s="135"/>
      <c r="H46" s="135"/>
      <c r="I46" s="176"/>
      <c r="J46" s="109"/>
      <c r="K46" s="109"/>
    </row>
    <row r="47" spans="1:11" ht="11.25" customHeight="1" x14ac:dyDescent="0.2">
      <c r="A47" s="18"/>
      <c r="B47" s="165" t="s">
        <v>210</v>
      </c>
      <c r="C47" s="135">
        <v>52576</v>
      </c>
      <c r="D47" s="135">
        <v>38188</v>
      </c>
      <c r="E47" s="135">
        <v>4623</v>
      </c>
      <c r="F47" s="135">
        <v>162</v>
      </c>
      <c r="G47" s="135">
        <v>10661</v>
      </c>
      <c r="H47" s="135">
        <v>10499</v>
      </c>
      <c r="I47" s="176" t="s">
        <v>1235</v>
      </c>
      <c r="J47" s="109"/>
      <c r="K47" s="109"/>
    </row>
    <row r="48" spans="1:11" ht="11.25" customHeight="1" x14ac:dyDescent="0.2">
      <c r="A48" s="26"/>
      <c r="B48" s="28"/>
      <c r="C48" s="28"/>
      <c r="D48" s="28"/>
      <c r="E48" s="28"/>
      <c r="F48" s="28"/>
      <c r="G48" s="28"/>
      <c r="H48" s="93"/>
      <c r="I48" s="99"/>
      <c r="J48" s="26"/>
      <c r="K48" s="109"/>
    </row>
    <row r="49" spans="1:11" ht="11.25" customHeight="1" x14ac:dyDescent="0.2">
      <c r="A49" s="122" t="s">
        <v>243</v>
      </c>
      <c r="K49" s="109"/>
    </row>
    <row r="50" spans="1:11" ht="11.25" customHeight="1" x14ac:dyDescent="0.2">
      <c r="A50" s="122" t="s">
        <v>155</v>
      </c>
      <c r="K50" s="109"/>
    </row>
    <row r="51" spans="1:11" ht="11.25" customHeight="1" x14ac:dyDescent="0.2">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1236</v>
      </c>
    </row>
    <row r="2" spans="1:11" ht="11.25" customHeight="1" x14ac:dyDescent="0.2">
      <c r="B2" s="109"/>
      <c r="C2" s="109"/>
      <c r="D2" s="109"/>
      <c r="E2" s="109"/>
      <c r="F2" s="109"/>
      <c r="G2" s="109"/>
      <c r="H2" s="135"/>
      <c r="I2" s="172"/>
      <c r="J2" s="66"/>
      <c r="K2" s="66"/>
    </row>
    <row r="3" spans="1:11" ht="15" x14ac:dyDescent="0.25">
      <c r="A3" s="23" t="s">
        <v>1237</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4840</v>
      </c>
      <c r="D9" s="9">
        <v>4366</v>
      </c>
      <c r="E9" s="9">
        <v>17</v>
      </c>
      <c r="F9" s="9">
        <v>25</v>
      </c>
      <c r="G9" s="9">
        <v>1411</v>
      </c>
      <c r="H9" s="9">
        <v>1386</v>
      </c>
      <c r="I9" s="98" t="s">
        <v>219</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3702</v>
      </c>
      <c r="D12" s="135">
        <v>3374</v>
      </c>
      <c r="E12" s="135">
        <v>0</v>
      </c>
      <c r="F12" s="135">
        <v>0</v>
      </c>
      <c r="G12" s="135">
        <v>870</v>
      </c>
      <c r="H12" s="135">
        <v>870</v>
      </c>
      <c r="I12" s="176" t="s">
        <v>195</v>
      </c>
    </row>
    <row r="13" spans="1:11" ht="11.25" customHeight="1" x14ac:dyDescent="0.2">
      <c r="A13" s="20"/>
      <c r="B13" s="165" t="s">
        <v>291</v>
      </c>
      <c r="C13" s="135">
        <v>692</v>
      </c>
      <c r="D13" s="135">
        <v>580</v>
      </c>
      <c r="E13" s="135">
        <v>6</v>
      </c>
      <c r="F13" s="135">
        <v>15</v>
      </c>
      <c r="G13" s="135">
        <v>369</v>
      </c>
      <c r="H13" s="135">
        <v>354</v>
      </c>
      <c r="I13" s="176" t="s">
        <v>1238</v>
      </c>
    </row>
    <row r="14" spans="1:11" ht="11.25" customHeight="1" x14ac:dyDescent="0.2">
      <c r="A14" s="20"/>
      <c r="B14" s="165" t="s">
        <v>293</v>
      </c>
      <c r="C14" s="135">
        <v>95</v>
      </c>
      <c r="D14" s="135">
        <v>112</v>
      </c>
      <c r="E14" s="135">
        <v>0</v>
      </c>
      <c r="F14" s="135">
        <v>1</v>
      </c>
      <c r="G14" s="135">
        <v>43</v>
      </c>
      <c r="H14" s="135">
        <v>42</v>
      </c>
      <c r="I14" s="176" t="s">
        <v>1154</v>
      </c>
    </row>
    <row r="15" spans="1:11" ht="11.25" customHeight="1" x14ac:dyDescent="0.2">
      <c r="A15" s="20"/>
      <c r="B15" s="165" t="s">
        <v>295</v>
      </c>
      <c r="C15" s="135">
        <v>25</v>
      </c>
      <c r="D15" s="135">
        <v>27</v>
      </c>
      <c r="E15" s="135">
        <v>0</v>
      </c>
      <c r="F15" s="135">
        <v>0</v>
      </c>
      <c r="G15" s="135">
        <v>3</v>
      </c>
      <c r="H15" s="135">
        <v>3</v>
      </c>
      <c r="I15" s="176" t="s">
        <v>195</v>
      </c>
    </row>
    <row r="16" spans="1:11" ht="11.25" customHeight="1" x14ac:dyDescent="0.2">
      <c r="A16" s="20"/>
      <c r="B16" s="165" t="s">
        <v>297</v>
      </c>
      <c r="C16" s="135">
        <v>80</v>
      </c>
      <c r="D16" s="135">
        <v>43</v>
      </c>
      <c r="E16" s="135">
        <v>0</v>
      </c>
      <c r="F16" s="135">
        <v>0</v>
      </c>
      <c r="G16" s="135">
        <v>6</v>
      </c>
      <c r="H16" s="135">
        <v>6</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225</v>
      </c>
      <c r="D19" s="135">
        <v>218</v>
      </c>
      <c r="E19" s="135">
        <v>2</v>
      </c>
      <c r="F19" s="135">
        <v>1</v>
      </c>
      <c r="G19" s="135">
        <v>108</v>
      </c>
      <c r="H19" s="135">
        <v>107</v>
      </c>
      <c r="I19" s="176" t="s">
        <v>1239</v>
      </c>
    </row>
    <row r="20" spans="1:9" ht="11.25" customHeight="1" x14ac:dyDescent="0.2">
      <c r="A20" s="20"/>
      <c r="B20" s="165" t="s">
        <v>302</v>
      </c>
      <c r="C20" s="135">
        <v>132</v>
      </c>
      <c r="D20" s="135">
        <v>132</v>
      </c>
      <c r="E20" s="135">
        <v>0</v>
      </c>
      <c r="F20" s="135">
        <v>1</v>
      </c>
      <c r="G20" s="135">
        <v>70</v>
      </c>
      <c r="H20" s="135">
        <v>69</v>
      </c>
      <c r="I20" s="176" t="s">
        <v>1203</v>
      </c>
    </row>
    <row r="21" spans="1:9" ht="11.25" customHeight="1" x14ac:dyDescent="0.2">
      <c r="A21" s="20"/>
      <c r="B21" s="165" t="s">
        <v>304</v>
      </c>
      <c r="C21" s="135">
        <v>1052</v>
      </c>
      <c r="D21" s="135">
        <v>919</v>
      </c>
      <c r="E21" s="135">
        <v>2</v>
      </c>
      <c r="F21" s="135">
        <v>5</v>
      </c>
      <c r="G21" s="135">
        <v>321</v>
      </c>
      <c r="H21" s="135">
        <v>316</v>
      </c>
      <c r="I21" s="176" t="s">
        <v>1240</v>
      </c>
    </row>
    <row r="22" spans="1:9" ht="11.25" customHeight="1" x14ac:dyDescent="0.2">
      <c r="A22" s="20"/>
      <c r="B22" s="165" t="s">
        <v>306</v>
      </c>
      <c r="C22" s="135">
        <v>755</v>
      </c>
      <c r="D22" s="135">
        <v>720</v>
      </c>
      <c r="E22" s="135">
        <v>3</v>
      </c>
      <c r="F22" s="135">
        <v>5</v>
      </c>
      <c r="G22" s="135">
        <v>227</v>
      </c>
      <c r="H22" s="135">
        <v>222</v>
      </c>
      <c r="I22" s="176" t="s">
        <v>1241</v>
      </c>
    </row>
    <row r="23" spans="1:9" ht="11.25" customHeight="1" x14ac:dyDescent="0.2">
      <c r="A23" s="20"/>
      <c r="B23" s="165" t="s">
        <v>308</v>
      </c>
      <c r="C23" s="135">
        <v>670</v>
      </c>
      <c r="D23" s="135">
        <v>631</v>
      </c>
      <c r="E23" s="135">
        <v>3</v>
      </c>
      <c r="F23" s="135">
        <v>4</v>
      </c>
      <c r="G23" s="135">
        <v>223</v>
      </c>
      <c r="H23" s="135">
        <v>219</v>
      </c>
      <c r="I23" s="176" t="s">
        <v>1242</v>
      </c>
    </row>
    <row r="24" spans="1:9" ht="11.25" customHeight="1" x14ac:dyDescent="0.2">
      <c r="A24" s="20"/>
      <c r="B24" s="165" t="s">
        <v>310</v>
      </c>
      <c r="C24" s="135">
        <v>1183</v>
      </c>
      <c r="D24" s="135">
        <v>972</v>
      </c>
      <c r="E24" s="135">
        <v>2</v>
      </c>
      <c r="F24" s="135">
        <v>3</v>
      </c>
      <c r="G24" s="135">
        <v>233</v>
      </c>
      <c r="H24" s="135">
        <v>230</v>
      </c>
      <c r="I24" s="176" t="s">
        <v>1243</v>
      </c>
    </row>
    <row r="25" spans="1:9" ht="11.25" customHeight="1" x14ac:dyDescent="0.2">
      <c r="A25" s="20"/>
      <c r="B25" s="165" t="s">
        <v>312</v>
      </c>
      <c r="C25" s="135">
        <v>823</v>
      </c>
      <c r="D25" s="135">
        <v>774</v>
      </c>
      <c r="E25" s="135">
        <v>5</v>
      </c>
      <c r="F25" s="135">
        <v>6</v>
      </c>
      <c r="G25" s="135">
        <v>229</v>
      </c>
      <c r="H25" s="135">
        <v>223</v>
      </c>
      <c r="I25" s="176" t="s">
        <v>1244</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106</v>
      </c>
      <c r="D28" s="135">
        <v>219</v>
      </c>
      <c r="E28" s="135">
        <v>0</v>
      </c>
      <c r="F28" s="135">
        <v>0</v>
      </c>
      <c r="G28" s="135">
        <v>34</v>
      </c>
      <c r="H28" s="135">
        <v>34</v>
      </c>
      <c r="I28" s="176" t="s">
        <v>195</v>
      </c>
    </row>
    <row r="29" spans="1:9" ht="11.25" customHeight="1" x14ac:dyDescent="0.2">
      <c r="A29" s="20"/>
      <c r="B29" s="168" t="s">
        <v>317</v>
      </c>
      <c r="C29" s="135">
        <v>862</v>
      </c>
      <c r="D29" s="135">
        <v>620</v>
      </c>
      <c r="E29" s="135">
        <v>0</v>
      </c>
      <c r="F29" s="135">
        <v>0</v>
      </c>
      <c r="G29" s="135">
        <v>139</v>
      </c>
      <c r="H29" s="135">
        <v>139</v>
      </c>
      <c r="I29" s="176" t="s">
        <v>195</v>
      </c>
    </row>
    <row r="30" spans="1:9" ht="11.25" customHeight="1" x14ac:dyDescent="0.2">
      <c r="A30" s="20"/>
      <c r="B30" s="165" t="s">
        <v>319</v>
      </c>
      <c r="C30" s="135">
        <v>2944</v>
      </c>
      <c r="D30" s="135">
        <v>2745</v>
      </c>
      <c r="E30" s="135">
        <v>0</v>
      </c>
      <c r="F30" s="135">
        <v>0</v>
      </c>
      <c r="G30" s="135">
        <v>555</v>
      </c>
      <c r="H30" s="135">
        <v>555</v>
      </c>
      <c r="I30" s="176" t="s">
        <v>195</v>
      </c>
    </row>
    <row r="31" spans="1:9" ht="11.25" customHeight="1" x14ac:dyDescent="0.2">
      <c r="A31" s="20"/>
      <c r="B31" s="168" t="s">
        <v>321</v>
      </c>
      <c r="C31" s="135">
        <v>465</v>
      </c>
      <c r="D31" s="135">
        <v>422</v>
      </c>
      <c r="E31" s="135">
        <v>1</v>
      </c>
      <c r="F31" s="135">
        <v>1</v>
      </c>
      <c r="G31" s="135">
        <v>284</v>
      </c>
      <c r="H31" s="135">
        <v>283</v>
      </c>
      <c r="I31" s="176" t="s">
        <v>1245</v>
      </c>
    </row>
    <row r="32" spans="1:9" ht="11.25" customHeight="1" x14ac:dyDescent="0.2">
      <c r="A32" s="20"/>
      <c r="B32" s="165" t="s">
        <v>323</v>
      </c>
      <c r="C32" s="135">
        <v>463</v>
      </c>
      <c r="D32" s="135">
        <v>360</v>
      </c>
      <c r="E32" s="135">
        <v>16</v>
      </c>
      <c r="F32" s="135">
        <v>24</v>
      </c>
      <c r="G32" s="135">
        <v>399</v>
      </c>
      <c r="H32" s="135">
        <v>375</v>
      </c>
      <c r="I32" s="176" t="s">
        <v>1246</v>
      </c>
    </row>
    <row r="33" spans="1:11" ht="11.25" customHeight="1" x14ac:dyDescent="0.2">
      <c r="A33" s="20"/>
      <c r="B33" s="165" t="s">
        <v>325</v>
      </c>
      <c r="C33" s="27">
        <v>9.4787414965986407</v>
      </c>
      <c r="D33" s="27">
        <v>9.5819672131147495</v>
      </c>
      <c r="E33" s="27">
        <v>103.25</v>
      </c>
      <c r="F33" s="27">
        <v>65.1666666666667</v>
      </c>
      <c r="G33" s="27">
        <v>13.9871794871795</v>
      </c>
      <c r="H33" s="169">
        <v>-51.179487179487197</v>
      </c>
      <c r="I33" s="176" t="s">
        <v>1247</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4094</v>
      </c>
      <c r="D36" s="135">
        <v>3827</v>
      </c>
      <c r="E36" s="135">
        <v>17</v>
      </c>
      <c r="F36" s="135">
        <v>21</v>
      </c>
      <c r="G36" s="135">
        <v>1330</v>
      </c>
      <c r="H36" s="135">
        <v>1309</v>
      </c>
      <c r="I36" s="176" t="s">
        <v>1248</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1249</v>
      </c>
      <c r="C39" s="135">
        <v>2444</v>
      </c>
      <c r="D39" s="135">
        <v>2709</v>
      </c>
      <c r="E39" s="135">
        <v>4</v>
      </c>
      <c r="F39" s="135">
        <v>13</v>
      </c>
      <c r="G39" s="135">
        <v>1079</v>
      </c>
      <c r="H39" s="135">
        <v>1066</v>
      </c>
      <c r="I39" s="176" t="s">
        <v>1250</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218</v>
      </c>
      <c r="C42" s="135">
        <v>4361</v>
      </c>
      <c r="D42" s="135">
        <v>3893</v>
      </c>
      <c r="E42" s="135">
        <v>5</v>
      </c>
      <c r="F42" s="135">
        <v>14</v>
      </c>
      <c r="G42" s="135">
        <v>1073</v>
      </c>
      <c r="H42" s="135">
        <v>1059</v>
      </c>
      <c r="I42" s="176" t="s">
        <v>1251</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67"/>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1252</v>
      </c>
    </row>
    <row r="2" spans="1:11" ht="11.25" customHeight="1" x14ac:dyDescent="0.2">
      <c r="B2" s="109"/>
      <c r="C2" s="109"/>
      <c r="D2" s="109"/>
      <c r="E2" s="109"/>
      <c r="F2" s="109"/>
      <c r="G2" s="109"/>
      <c r="H2" s="135"/>
      <c r="I2" s="172"/>
      <c r="J2" s="66"/>
      <c r="K2" s="66"/>
    </row>
    <row r="3" spans="1:11" ht="15" customHeight="1" x14ac:dyDescent="0.25">
      <c r="A3" s="23" t="s">
        <v>1237</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44659</v>
      </c>
      <c r="D9" s="9">
        <v>53453</v>
      </c>
      <c r="E9" s="9">
        <v>13260</v>
      </c>
      <c r="F9" s="9">
        <v>242</v>
      </c>
      <c r="G9" s="9">
        <v>5369</v>
      </c>
      <c r="H9" s="9">
        <v>5127</v>
      </c>
      <c r="I9" s="98" t="s">
        <v>273</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32849</v>
      </c>
      <c r="D12" s="135">
        <v>39800</v>
      </c>
      <c r="E12" s="135">
        <v>10208</v>
      </c>
      <c r="F12" s="135">
        <v>6</v>
      </c>
      <c r="G12" s="135">
        <v>2746</v>
      </c>
      <c r="H12" s="135">
        <v>2740</v>
      </c>
      <c r="I12" s="176" t="s">
        <v>1253</v>
      </c>
    </row>
    <row r="13" spans="1:11" ht="11.25" customHeight="1" x14ac:dyDescent="0.2">
      <c r="A13" s="20"/>
      <c r="B13" s="165" t="s">
        <v>291</v>
      </c>
      <c r="C13" s="135">
        <v>6148</v>
      </c>
      <c r="D13" s="135">
        <v>6349</v>
      </c>
      <c r="E13" s="135">
        <v>1556</v>
      </c>
      <c r="F13" s="135">
        <v>120</v>
      </c>
      <c r="G13" s="135">
        <v>1619</v>
      </c>
      <c r="H13" s="135">
        <v>1499</v>
      </c>
      <c r="I13" s="176" t="s">
        <v>1254</v>
      </c>
    </row>
    <row r="14" spans="1:11" ht="11.25" customHeight="1" x14ac:dyDescent="0.2">
      <c r="A14" s="20"/>
      <c r="B14" s="165" t="s">
        <v>293</v>
      </c>
      <c r="C14" s="135">
        <v>1355</v>
      </c>
      <c r="D14" s="135">
        <v>2244</v>
      </c>
      <c r="E14" s="135">
        <v>311</v>
      </c>
      <c r="F14" s="135">
        <v>11</v>
      </c>
      <c r="G14" s="135">
        <v>274</v>
      </c>
      <c r="H14" s="135">
        <v>263</v>
      </c>
      <c r="I14" s="176" t="s">
        <v>1255</v>
      </c>
    </row>
    <row r="15" spans="1:11" ht="11.25" customHeight="1" x14ac:dyDescent="0.2">
      <c r="A15" s="20"/>
      <c r="B15" s="165" t="s">
        <v>295</v>
      </c>
      <c r="C15" s="135">
        <v>715</v>
      </c>
      <c r="D15" s="135">
        <v>888</v>
      </c>
      <c r="E15" s="135">
        <v>232</v>
      </c>
      <c r="F15" s="135">
        <v>6</v>
      </c>
      <c r="G15" s="135">
        <v>128</v>
      </c>
      <c r="H15" s="135">
        <v>122</v>
      </c>
      <c r="I15" s="176" t="s">
        <v>248</v>
      </c>
    </row>
    <row r="16" spans="1:11" ht="11.25" customHeight="1" x14ac:dyDescent="0.2">
      <c r="A16" s="20"/>
      <c r="B16" s="165" t="s">
        <v>297</v>
      </c>
      <c r="C16" s="135">
        <v>661</v>
      </c>
      <c r="D16" s="135">
        <v>629</v>
      </c>
      <c r="E16" s="135">
        <v>188</v>
      </c>
      <c r="F16" s="135">
        <v>0</v>
      </c>
      <c r="G16" s="135">
        <v>74</v>
      </c>
      <c r="H16" s="135">
        <v>74</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2950</v>
      </c>
      <c r="D19" s="135">
        <v>3686</v>
      </c>
      <c r="E19" s="135">
        <v>1351</v>
      </c>
      <c r="F19" s="135">
        <v>16</v>
      </c>
      <c r="G19" s="135">
        <v>312</v>
      </c>
      <c r="H19" s="135">
        <v>296</v>
      </c>
      <c r="I19" s="176" t="s">
        <v>1256</v>
      </c>
    </row>
    <row r="20" spans="1:9" ht="11.25" customHeight="1" x14ac:dyDescent="0.2">
      <c r="A20" s="20"/>
      <c r="B20" s="165" t="s">
        <v>302</v>
      </c>
      <c r="C20" s="135">
        <v>2956</v>
      </c>
      <c r="D20" s="135">
        <v>3534</v>
      </c>
      <c r="E20" s="135">
        <v>1089</v>
      </c>
      <c r="F20" s="135">
        <v>9</v>
      </c>
      <c r="G20" s="135">
        <v>398</v>
      </c>
      <c r="H20" s="135">
        <v>389</v>
      </c>
      <c r="I20" s="176" t="s">
        <v>1257</v>
      </c>
    </row>
    <row r="21" spans="1:9" ht="11.25" customHeight="1" x14ac:dyDescent="0.2">
      <c r="A21" s="20"/>
      <c r="B21" s="165" t="s">
        <v>304</v>
      </c>
      <c r="C21" s="135">
        <v>7645</v>
      </c>
      <c r="D21" s="135">
        <v>10026</v>
      </c>
      <c r="E21" s="135">
        <v>2345</v>
      </c>
      <c r="F21" s="135">
        <v>44</v>
      </c>
      <c r="G21" s="135">
        <v>1130</v>
      </c>
      <c r="H21" s="135">
        <v>1086</v>
      </c>
      <c r="I21" s="176" t="s">
        <v>1258</v>
      </c>
    </row>
    <row r="22" spans="1:9" ht="11.25" customHeight="1" x14ac:dyDescent="0.2">
      <c r="A22" s="20"/>
      <c r="B22" s="165" t="s">
        <v>306</v>
      </c>
      <c r="C22" s="135">
        <v>6773</v>
      </c>
      <c r="D22" s="135">
        <v>8637</v>
      </c>
      <c r="E22" s="135">
        <v>2247</v>
      </c>
      <c r="F22" s="135">
        <v>37</v>
      </c>
      <c r="G22" s="135">
        <v>922</v>
      </c>
      <c r="H22" s="135">
        <v>885</v>
      </c>
      <c r="I22" s="176" t="s">
        <v>1259</v>
      </c>
    </row>
    <row r="23" spans="1:9" ht="11.25" customHeight="1" x14ac:dyDescent="0.2">
      <c r="A23" s="20"/>
      <c r="B23" s="165" t="s">
        <v>308</v>
      </c>
      <c r="C23" s="135">
        <v>7172</v>
      </c>
      <c r="D23" s="135">
        <v>8480</v>
      </c>
      <c r="E23" s="135">
        <v>2221</v>
      </c>
      <c r="F23" s="135">
        <v>30</v>
      </c>
      <c r="G23" s="135">
        <v>815</v>
      </c>
      <c r="H23" s="135">
        <v>785</v>
      </c>
      <c r="I23" s="176" t="s">
        <v>1260</v>
      </c>
    </row>
    <row r="24" spans="1:9" ht="11.25" customHeight="1" x14ac:dyDescent="0.2">
      <c r="A24" s="20"/>
      <c r="B24" s="165" t="s">
        <v>310</v>
      </c>
      <c r="C24" s="135">
        <v>10613</v>
      </c>
      <c r="D24" s="135">
        <v>11877</v>
      </c>
      <c r="E24" s="135">
        <v>2446</v>
      </c>
      <c r="F24" s="135">
        <v>39</v>
      </c>
      <c r="G24" s="135">
        <v>990</v>
      </c>
      <c r="H24" s="135">
        <v>951</v>
      </c>
      <c r="I24" s="176" t="s">
        <v>1261</v>
      </c>
    </row>
    <row r="25" spans="1:9" ht="11.25" customHeight="1" x14ac:dyDescent="0.2">
      <c r="A25" s="20"/>
      <c r="B25" s="165" t="s">
        <v>312</v>
      </c>
      <c r="C25" s="135">
        <v>6550</v>
      </c>
      <c r="D25" s="135">
        <v>7213</v>
      </c>
      <c r="E25" s="135">
        <v>1561</v>
      </c>
      <c r="F25" s="135">
        <v>67</v>
      </c>
      <c r="G25" s="135">
        <v>802</v>
      </c>
      <c r="H25" s="135">
        <v>735</v>
      </c>
      <c r="I25" s="176" t="s">
        <v>1262</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1965</v>
      </c>
      <c r="D28" s="135">
        <v>2076</v>
      </c>
      <c r="E28" s="135">
        <v>383</v>
      </c>
      <c r="F28" s="135">
        <v>0</v>
      </c>
      <c r="G28" s="135">
        <v>197</v>
      </c>
      <c r="H28" s="135">
        <v>197</v>
      </c>
      <c r="I28" s="176" t="s">
        <v>195</v>
      </c>
    </row>
    <row r="29" spans="1:9" ht="11.25" customHeight="1" x14ac:dyDescent="0.2">
      <c r="A29" s="20"/>
      <c r="B29" s="168" t="s">
        <v>317</v>
      </c>
      <c r="C29" s="135">
        <v>14686</v>
      </c>
      <c r="D29" s="135">
        <v>13358</v>
      </c>
      <c r="E29" s="135">
        <v>2326</v>
      </c>
      <c r="F29" s="135">
        <v>3</v>
      </c>
      <c r="G29" s="135">
        <v>672</v>
      </c>
      <c r="H29" s="135">
        <v>669</v>
      </c>
      <c r="I29" s="176" t="s">
        <v>1263</v>
      </c>
    </row>
    <row r="30" spans="1:9" ht="11.25" customHeight="1" x14ac:dyDescent="0.2">
      <c r="A30" s="20"/>
      <c r="B30" s="165" t="s">
        <v>319</v>
      </c>
      <c r="C30" s="135">
        <v>19376</v>
      </c>
      <c r="D30" s="135">
        <v>27880</v>
      </c>
      <c r="E30" s="135">
        <v>7904</v>
      </c>
      <c r="F30" s="135">
        <v>4</v>
      </c>
      <c r="G30" s="135">
        <v>1564</v>
      </c>
      <c r="H30" s="135">
        <v>1560</v>
      </c>
      <c r="I30" s="176" t="s">
        <v>1264</v>
      </c>
    </row>
    <row r="31" spans="1:9" ht="11.25" customHeight="1" x14ac:dyDescent="0.2">
      <c r="A31" s="20"/>
      <c r="B31" s="168" t="s">
        <v>321</v>
      </c>
      <c r="C31" s="135">
        <v>3903</v>
      </c>
      <c r="D31" s="135">
        <v>5015</v>
      </c>
      <c r="E31" s="135">
        <v>1222</v>
      </c>
      <c r="F31" s="135">
        <v>6</v>
      </c>
      <c r="G31" s="135">
        <v>893</v>
      </c>
      <c r="H31" s="135">
        <v>887</v>
      </c>
      <c r="I31" s="176" t="s">
        <v>1265</v>
      </c>
    </row>
    <row r="32" spans="1:9" ht="11.25" customHeight="1" x14ac:dyDescent="0.2">
      <c r="A32" s="20"/>
      <c r="B32" s="165" t="s">
        <v>323</v>
      </c>
      <c r="C32" s="135">
        <v>4729</v>
      </c>
      <c r="D32" s="135">
        <v>5124</v>
      </c>
      <c r="E32" s="135">
        <v>1425</v>
      </c>
      <c r="F32" s="135">
        <v>229</v>
      </c>
      <c r="G32" s="135">
        <v>2043</v>
      </c>
      <c r="H32" s="135">
        <v>1814</v>
      </c>
      <c r="I32" s="176" t="s">
        <v>1266</v>
      </c>
    </row>
    <row r="33" spans="1:11" ht="11.25" customHeight="1" x14ac:dyDescent="0.2">
      <c r="A33" s="20"/>
      <c r="B33" s="165" t="s">
        <v>325</v>
      </c>
      <c r="C33" s="27">
        <v>8.8065134099616902</v>
      </c>
      <c r="D33" s="27">
        <v>8.8938707134410695</v>
      </c>
      <c r="E33" s="27">
        <v>9.5677419354838698</v>
      </c>
      <c r="F33" s="27">
        <v>98</v>
      </c>
      <c r="G33" s="27">
        <v>15.4278169014085</v>
      </c>
      <c r="H33" s="169">
        <v>-82.572183098591594</v>
      </c>
      <c r="I33" s="176" t="s">
        <v>1267</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36337</v>
      </c>
      <c r="D36" s="135">
        <v>48319</v>
      </c>
      <c r="E36" s="135">
        <v>11732</v>
      </c>
      <c r="F36" s="135">
        <v>226</v>
      </c>
      <c r="G36" s="135">
        <v>4945</v>
      </c>
      <c r="H36" s="135">
        <v>4719</v>
      </c>
      <c r="I36" s="176" t="s">
        <v>1268</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1249</v>
      </c>
      <c r="C39" s="135">
        <v>5015</v>
      </c>
      <c r="D39" s="135">
        <v>28354</v>
      </c>
      <c r="E39" s="135">
        <v>7369</v>
      </c>
      <c r="F39" s="135">
        <v>118</v>
      </c>
      <c r="G39" s="135">
        <v>3415</v>
      </c>
      <c r="H39" s="135">
        <v>3297</v>
      </c>
      <c r="I39" s="176" t="s">
        <v>1269</v>
      </c>
      <c r="J39" s="109"/>
      <c r="K39" s="109"/>
    </row>
    <row r="40" spans="1:11" ht="11.25" customHeight="1" x14ac:dyDescent="0.2">
      <c r="A40" s="18"/>
      <c r="B40" s="165" t="s">
        <v>342</v>
      </c>
      <c r="C40" s="135">
        <v>18351</v>
      </c>
      <c r="D40" s="135">
        <v>12538</v>
      </c>
      <c r="E40" s="135">
        <v>2912</v>
      </c>
      <c r="F40" s="135">
        <v>0</v>
      </c>
      <c r="G40" s="135">
        <v>580</v>
      </c>
      <c r="H40" s="135">
        <v>580</v>
      </c>
      <c r="I40" s="176" t="s">
        <v>195</v>
      </c>
      <c r="J40" s="109"/>
      <c r="K40" s="109"/>
    </row>
    <row r="41" spans="1:11" ht="11.25" customHeight="1" x14ac:dyDescent="0.2">
      <c r="A41" s="18"/>
      <c r="B41" s="165"/>
      <c r="C41" s="135"/>
      <c r="D41" s="135"/>
      <c r="E41" s="135"/>
      <c r="F41" s="135"/>
      <c r="G41" s="135"/>
      <c r="H41" s="135"/>
      <c r="I41" s="176"/>
      <c r="J41" s="109"/>
      <c r="K41" s="109"/>
    </row>
    <row r="42" spans="1:11" ht="11.25" customHeight="1" x14ac:dyDescent="0.2">
      <c r="A42" s="18" t="s">
        <v>356</v>
      </c>
      <c r="B42" s="165"/>
      <c r="C42" s="135"/>
      <c r="D42" s="135"/>
      <c r="E42" s="135"/>
      <c r="F42" s="135"/>
      <c r="G42" s="135"/>
      <c r="H42" s="135"/>
      <c r="I42" s="176"/>
      <c r="J42" s="109"/>
      <c r="K42" s="109"/>
    </row>
    <row r="43" spans="1:11" ht="11.25" customHeight="1" x14ac:dyDescent="0.2">
      <c r="A43" s="18"/>
      <c r="B43" s="165" t="s">
        <v>218</v>
      </c>
      <c r="C43" s="135">
        <v>41943</v>
      </c>
      <c r="D43" s="135">
        <v>49505</v>
      </c>
      <c r="E43" s="135">
        <v>12032</v>
      </c>
      <c r="F43" s="135">
        <v>92</v>
      </c>
      <c r="G43" s="135">
        <v>4250</v>
      </c>
      <c r="H43" s="135">
        <v>4158</v>
      </c>
      <c r="I43" s="176" t="s">
        <v>1270</v>
      </c>
      <c r="J43" s="109"/>
      <c r="K43" s="109"/>
    </row>
    <row r="44" spans="1:11" ht="11.25" customHeight="1" x14ac:dyDescent="0.2">
      <c r="A44" s="18"/>
      <c r="B44" s="165" t="s">
        <v>358</v>
      </c>
      <c r="C44" s="135">
        <v>1514</v>
      </c>
      <c r="D44" s="135">
        <v>2158</v>
      </c>
      <c r="E44" s="135">
        <v>719</v>
      </c>
      <c r="F44" s="135">
        <v>133</v>
      </c>
      <c r="G44" s="135">
        <v>676</v>
      </c>
      <c r="H44" s="135">
        <v>543</v>
      </c>
      <c r="I44" s="176" t="s">
        <v>1271</v>
      </c>
      <c r="J44" s="109"/>
      <c r="K44" s="109"/>
    </row>
    <row r="45" spans="1:11" ht="11.25" customHeight="1" x14ac:dyDescent="0.2">
      <c r="A45" s="26"/>
      <c r="B45" s="28"/>
      <c r="C45" s="28"/>
      <c r="D45" s="28"/>
      <c r="E45" s="28"/>
      <c r="F45" s="28"/>
      <c r="G45" s="28"/>
      <c r="H45" s="93"/>
      <c r="I45" s="99"/>
      <c r="J45" s="26"/>
      <c r="K45" s="109"/>
    </row>
    <row r="46" spans="1:11" ht="11.25" customHeight="1" x14ac:dyDescent="0.2">
      <c r="A46" s="122" t="s">
        <v>243</v>
      </c>
      <c r="K46" s="109"/>
    </row>
    <row r="47" spans="1:11" ht="11.25" customHeight="1" x14ac:dyDescent="0.2">
      <c r="A47" s="122" t="s">
        <v>155</v>
      </c>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1272</v>
      </c>
    </row>
    <row r="2" spans="1:11" ht="11.25" customHeight="1" x14ac:dyDescent="0.2">
      <c r="B2" s="109"/>
      <c r="C2" s="109"/>
      <c r="D2" s="109"/>
      <c r="E2" s="109"/>
      <c r="F2" s="109"/>
      <c r="G2" s="109"/>
      <c r="H2" s="135"/>
      <c r="I2" s="172"/>
      <c r="J2" s="66"/>
      <c r="K2" s="66"/>
    </row>
    <row r="3" spans="1:11" ht="15" x14ac:dyDescent="0.25">
      <c r="A3" s="23" t="s">
        <v>1273</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3153</v>
      </c>
      <c r="D9" s="9">
        <v>2637</v>
      </c>
      <c r="E9" s="9">
        <v>25</v>
      </c>
      <c r="F9" s="9">
        <v>37</v>
      </c>
      <c r="G9" s="9">
        <v>976</v>
      </c>
      <c r="H9" s="9">
        <v>939</v>
      </c>
      <c r="I9" s="98" t="s">
        <v>1274</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2100</v>
      </c>
      <c r="D12" s="135">
        <v>1734</v>
      </c>
      <c r="E12" s="135">
        <v>5</v>
      </c>
      <c r="F12" s="135">
        <v>0</v>
      </c>
      <c r="G12" s="135">
        <v>347</v>
      </c>
      <c r="H12" s="135">
        <v>347</v>
      </c>
      <c r="I12" s="176" t="s">
        <v>195</v>
      </c>
    </row>
    <row r="13" spans="1:11" ht="11.25" customHeight="1" x14ac:dyDescent="0.2">
      <c r="A13" s="20"/>
      <c r="B13" s="165" t="s">
        <v>291</v>
      </c>
      <c r="C13" s="135">
        <v>595</v>
      </c>
      <c r="D13" s="135">
        <v>637</v>
      </c>
      <c r="E13" s="135">
        <v>7</v>
      </c>
      <c r="F13" s="135">
        <v>13</v>
      </c>
      <c r="G13" s="135">
        <v>433</v>
      </c>
      <c r="H13" s="135">
        <v>420</v>
      </c>
      <c r="I13" s="176" t="s">
        <v>1275</v>
      </c>
    </row>
    <row r="14" spans="1:11" ht="11.25" customHeight="1" x14ac:dyDescent="0.2">
      <c r="A14" s="20"/>
      <c r="B14" s="165" t="s">
        <v>293</v>
      </c>
      <c r="C14" s="135">
        <v>92</v>
      </c>
      <c r="D14" s="135">
        <v>101</v>
      </c>
      <c r="E14" s="135">
        <v>1</v>
      </c>
      <c r="F14" s="135">
        <v>0</v>
      </c>
      <c r="G14" s="135">
        <v>27</v>
      </c>
      <c r="H14" s="135">
        <v>27</v>
      </c>
      <c r="I14" s="176" t="s">
        <v>195</v>
      </c>
    </row>
    <row r="15" spans="1:11" ht="11.25" customHeight="1" x14ac:dyDescent="0.2">
      <c r="A15" s="20"/>
      <c r="B15" s="165" t="s">
        <v>295</v>
      </c>
      <c r="C15" s="135">
        <v>62</v>
      </c>
      <c r="D15" s="135">
        <v>33</v>
      </c>
      <c r="E15" s="135">
        <v>0</v>
      </c>
      <c r="F15" s="135">
        <v>0</v>
      </c>
      <c r="G15" s="135">
        <v>49</v>
      </c>
      <c r="H15" s="135">
        <v>49</v>
      </c>
      <c r="I15" s="176" t="s">
        <v>195</v>
      </c>
    </row>
    <row r="16" spans="1:11" ht="11.25" customHeight="1" x14ac:dyDescent="0.2">
      <c r="A16" s="20"/>
      <c r="B16" s="165" t="s">
        <v>297</v>
      </c>
      <c r="C16" s="135">
        <v>20</v>
      </c>
      <c r="D16" s="135">
        <v>25</v>
      </c>
      <c r="E16" s="135">
        <v>0</v>
      </c>
      <c r="F16" s="135">
        <v>0</v>
      </c>
      <c r="G16" s="135">
        <v>8</v>
      </c>
      <c r="H16" s="135">
        <v>8</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378</v>
      </c>
      <c r="D19" s="135">
        <v>355</v>
      </c>
      <c r="E19" s="135">
        <v>6</v>
      </c>
      <c r="F19" s="135">
        <v>7</v>
      </c>
      <c r="G19" s="135">
        <v>138</v>
      </c>
      <c r="H19" s="135">
        <v>131</v>
      </c>
      <c r="I19" s="176" t="s">
        <v>1276</v>
      </c>
    </row>
    <row r="20" spans="1:9" ht="11.25" customHeight="1" x14ac:dyDescent="0.2">
      <c r="A20" s="20"/>
      <c r="B20" s="165" t="s">
        <v>302</v>
      </c>
      <c r="C20" s="135">
        <v>246</v>
      </c>
      <c r="D20" s="135">
        <v>160</v>
      </c>
      <c r="E20" s="135">
        <v>0</v>
      </c>
      <c r="F20" s="135">
        <v>2</v>
      </c>
      <c r="G20" s="135">
        <v>67</v>
      </c>
      <c r="H20" s="135">
        <v>65</v>
      </c>
      <c r="I20" s="176" t="s">
        <v>1277</v>
      </c>
    </row>
    <row r="21" spans="1:9" ht="11.25" customHeight="1" x14ac:dyDescent="0.2">
      <c r="A21" s="20"/>
      <c r="B21" s="165" t="s">
        <v>304</v>
      </c>
      <c r="C21" s="135">
        <v>611</v>
      </c>
      <c r="D21" s="135">
        <v>439</v>
      </c>
      <c r="E21" s="135">
        <v>5</v>
      </c>
      <c r="F21" s="135">
        <v>8</v>
      </c>
      <c r="G21" s="135">
        <v>175</v>
      </c>
      <c r="H21" s="135">
        <v>167</v>
      </c>
      <c r="I21" s="176" t="s">
        <v>1278</v>
      </c>
    </row>
    <row r="22" spans="1:9" ht="11.25" customHeight="1" x14ac:dyDescent="0.2">
      <c r="A22" s="20"/>
      <c r="B22" s="165" t="s">
        <v>306</v>
      </c>
      <c r="C22" s="135">
        <v>657</v>
      </c>
      <c r="D22" s="135">
        <v>609</v>
      </c>
      <c r="E22" s="135">
        <v>6</v>
      </c>
      <c r="F22" s="135">
        <v>8</v>
      </c>
      <c r="G22" s="135">
        <v>215</v>
      </c>
      <c r="H22" s="135">
        <v>207</v>
      </c>
      <c r="I22" s="176" t="s">
        <v>1279</v>
      </c>
    </row>
    <row r="23" spans="1:9" ht="11.25" customHeight="1" x14ac:dyDescent="0.2">
      <c r="A23" s="20"/>
      <c r="B23" s="165" t="s">
        <v>308</v>
      </c>
      <c r="C23" s="135">
        <v>575</v>
      </c>
      <c r="D23" s="135">
        <v>514</v>
      </c>
      <c r="E23" s="135">
        <v>6</v>
      </c>
      <c r="F23" s="135">
        <v>4</v>
      </c>
      <c r="G23" s="135">
        <v>166</v>
      </c>
      <c r="H23" s="135">
        <v>162</v>
      </c>
      <c r="I23" s="176" t="s">
        <v>1280</v>
      </c>
    </row>
    <row r="24" spans="1:9" ht="11.25" customHeight="1" x14ac:dyDescent="0.2">
      <c r="A24" s="20"/>
      <c r="B24" s="165" t="s">
        <v>310</v>
      </c>
      <c r="C24" s="135">
        <v>438</v>
      </c>
      <c r="D24" s="135">
        <v>333</v>
      </c>
      <c r="E24" s="135">
        <v>1</v>
      </c>
      <c r="F24" s="135">
        <v>4</v>
      </c>
      <c r="G24" s="135">
        <v>125</v>
      </c>
      <c r="H24" s="135">
        <v>121</v>
      </c>
      <c r="I24" s="176" t="s">
        <v>1281</v>
      </c>
    </row>
    <row r="25" spans="1:9" ht="11.25" customHeight="1" x14ac:dyDescent="0.2">
      <c r="A25" s="20"/>
      <c r="B25" s="165" t="s">
        <v>312</v>
      </c>
      <c r="C25" s="135">
        <v>248</v>
      </c>
      <c r="D25" s="135">
        <v>227</v>
      </c>
      <c r="E25" s="135">
        <v>1</v>
      </c>
      <c r="F25" s="135">
        <v>4</v>
      </c>
      <c r="G25" s="135">
        <v>90</v>
      </c>
      <c r="H25" s="135">
        <v>86</v>
      </c>
      <c r="I25" s="176" t="s">
        <v>1282</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132</v>
      </c>
      <c r="D28" s="135">
        <v>92</v>
      </c>
      <c r="E28" s="135">
        <v>0</v>
      </c>
      <c r="F28" s="135">
        <v>0</v>
      </c>
      <c r="G28" s="135">
        <v>27</v>
      </c>
      <c r="H28" s="135">
        <v>27</v>
      </c>
      <c r="I28" s="176" t="s">
        <v>195</v>
      </c>
    </row>
    <row r="29" spans="1:9" ht="11.25" customHeight="1" x14ac:dyDescent="0.2">
      <c r="A29" s="20"/>
      <c r="B29" s="168" t="s">
        <v>317</v>
      </c>
      <c r="C29" s="135">
        <v>821</v>
      </c>
      <c r="D29" s="135">
        <v>564</v>
      </c>
      <c r="E29" s="135">
        <v>0</v>
      </c>
      <c r="F29" s="135">
        <v>6</v>
      </c>
      <c r="G29" s="135">
        <v>70</v>
      </c>
      <c r="H29" s="135">
        <v>64</v>
      </c>
      <c r="I29" s="176" t="s">
        <v>1283</v>
      </c>
    </row>
    <row r="30" spans="1:9" ht="11.25" customHeight="1" x14ac:dyDescent="0.2">
      <c r="A30" s="20"/>
      <c r="B30" s="165" t="s">
        <v>319</v>
      </c>
      <c r="C30" s="135">
        <v>1278</v>
      </c>
      <c r="D30" s="135">
        <v>1128</v>
      </c>
      <c r="E30" s="135">
        <v>0</v>
      </c>
      <c r="F30" s="135">
        <v>0</v>
      </c>
      <c r="G30" s="135">
        <v>238</v>
      </c>
      <c r="H30" s="135">
        <v>238</v>
      </c>
      <c r="I30" s="176" t="s">
        <v>195</v>
      </c>
    </row>
    <row r="31" spans="1:9" ht="11.25" customHeight="1" x14ac:dyDescent="0.2">
      <c r="A31" s="20"/>
      <c r="B31" s="168" t="s">
        <v>321</v>
      </c>
      <c r="C31" s="135">
        <v>469</v>
      </c>
      <c r="D31" s="135">
        <v>437</v>
      </c>
      <c r="E31" s="135">
        <v>1</v>
      </c>
      <c r="F31" s="135">
        <v>3</v>
      </c>
      <c r="G31" s="135">
        <v>193</v>
      </c>
      <c r="H31" s="135">
        <v>190</v>
      </c>
      <c r="I31" s="176" t="s">
        <v>1284</v>
      </c>
    </row>
    <row r="32" spans="1:9" ht="11.25" customHeight="1" x14ac:dyDescent="0.2">
      <c r="A32" s="20"/>
      <c r="B32" s="165" t="s">
        <v>323</v>
      </c>
      <c r="C32" s="135">
        <v>453</v>
      </c>
      <c r="D32" s="135">
        <v>416</v>
      </c>
      <c r="E32" s="135">
        <v>24</v>
      </c>
      <c r="F32" s="135">
        <v>28</v>
      </c>
      <c r="G32" s="135">
        <v>448</v>
      </c>
      <c r="H32" s="135">
        <v>420</v>
      </c>
      <c r="I32" s="176" t="s">
        <v>1285</v>
      </c>
    </row>
    <row r="33" spans="1:11" ht="11.25" customHeight="1" x14ac:dyDescent="0.2">
      <c r="A33" s="20"/>
      <c r="B33" s="165" t="s">
        <v>325</v>
      </c>
      <c r="C33" s="27">
        <v>9.8613636363636399</v>
      </c>
      <c r="D33" s="27">
        <v>10.1716417910448</v>
      </c>
      <c r="E33" s="27">
        <v>100</v>
      </c>
      <c r="F33" s="27">
        <v>24.5</v>
      </c>
      <c r="G33" s="27">
        <v>19.9444444444444</v>
      </c>
      <c r="H33" s="169">
        <v>-4.5555555555555598</v>
      </c>
      <c r="I33" s="176" t="s">
        <v>1286</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2458</v>
      </c>
      <c r="D36" s="135">
        <v>1878</v>
      </c>
      <c r="E36" s="135">
        <v>22</v>
      </c>
      <c r="F36" s="135">
        <v>35</v>
      </c>
      <c r="G36" s="135">
        <v>620</v>
      </c>
      <c r="H36" s="135">
        <v>585</v>
      </c>
      <c r="I36" s="176" t="s">
        <v>1287</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338</v>
      </c>
      <c r="C39" s="135">
        <v>565</v>
      </c>
      <c r="D39" s="135">
        <v>464</v>
      </c>
      <c r="E39" s="135">
        <v>0</v>
      </c>
      <c r="F39" s="135">
        <v>0</v>
      </c>
      <c r="G39" s="135">
        <v>512</v>
      </c>
      <c r="H39" s="135">
        <v>512</v>
      </c>
      <c r="I39" s="176" t="s">
        <v>195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1288</v>
      </c>
      <c r="C42" s="135">
        <v>2037</v>
      </c>
      <c r="D42" s="135">
        <v>1630</v>
      </c>
      <c r="E42" s="135">
        <v>7</v>
      </c>
      <c r="F42" s="135">
        <v>10</v>
      </c>
      <c r="G42" s="135">
        <v>505</v>
      </c>
      <c r="H42" s="135">
        <v>495</v>
      </c>
      <c r="I42" s="176" t="s">
        <v>1289</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0"/>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1290</v>
      </c>
    </row>
    <row r="2" spans="1:11" ht="11.25" customHeight="1" x14ac:dyDescent="0.2">
      <c r="B2" s="109"/>
      <c r="C2" s="109"/>
      <c r="D2" s="109"/>
      <c r="E2" s="109"/>
      <c r="F2" s="109"/>
      <c r="G2" s="109"/>
      <c r="H2" s="135"/>
      <c r="I2" s="172"/>
      <c r="J2" s="66"/>
      <c r="K2" s="66"/>
    </row>
    <row r="3" spans="1:11" ht="15" customHeight="1" x14ac:dyDescent="0.25">
      <c r="A3" s="23" t="s">
        <v>1273</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31447</v>
      </c>
      <c r="D9" s="9">
        <v>28378</v>
      </c>
      <c r="E9" s="9">
        <v>3691</v>
      </c>
      <c r="F9" s="9">
        <v>270</v>
      </c>
      <c r="G9" s="9">
        <v>3878</v>
      </c>
      <c r="H9" s="9">
        <v>3608</v>
      </c>
      <c r="I9" s="98" t="s">
        <v>1291</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19211</v>
      </c>
      <c r="D12" s="135">
        <v>16324</v>
      </c>
      <c r="E12" s="135">
        <v>1199</v>
      </c>
      <c r="F12" s="135">
        <v>6</v>
      </c>
      <c r="G12" s="135">
        <v>1121</v>
      </c>
      <c r="H12" s="135">
        <v>1115</v>
      </c>
      <c r="I12" s="176" t="s">
        <v>1292</v>
      </c>
    </row>
    <row r="13" spans="1:11" ht="11.25" customHeight="1" x14ac:dyDescent="0.2">
      <c r="A13" s="20"/>
      <c r="B13" s="165" t="s">
        <v>291</v>
      </c>
      <c r="C13" s="135">
        <v>3693</v>
      </c>
      <c r="D13" s="135">
        <v>3899</v>
      </c>
      <c r="E13" s="135">
        <v>680</v>
      </c>
      <c r="F13" s="135">
        <v>128</v>
      </c>
      <c r="G13" s="135">
        <v>1299</v>
      </c>
      <c r="H13" s="135">
        <v>1171</v>
      </c>
      <c r="I13" s="176" t="s">
        <v>1293</v>
      </c>
    </row>
    <row r="14" spans="1:11" ht="11.25" customHeight="1" x14ac:dyDescent="0.2">
      <c r="A14" s="20"/>
      <c r="B14" s="165" t="s">
        <v>293</v>
      </c>
      <c r="C14" s="135">
        <v>1720</v>
      </c>
      <c r="D14" s="135">
        <v>2169</v>
      </c>
      <c r="E14" s="135">
        <v>294</v>
      </c>
      <c r="F14" s="135">
        <v>19</v>
      </c>
      <c r="G14" s="135">
        <v>334</v>
      </c>
      <c r="H14" s="135">
        <v>315</v>
      </c>
      <c r="I14" s="176" t="s">
        <v>1294</v>
      </c>
    </row>
    <row r="15" spans="1:11" ht="11.25" customHeight="1" x14ac:dyDescent="0.2">
      <c r="A15" s="20"/>
      <c r="B15" s="165" t="s">
        <v>295</v>
      </c>
      <c r="C15" s="135">
        <v>3457</v>
      </c>
      <c r="D15" s="135">
        <v>2699</v>
      </c>
      <c r="E15" s="135">
        <v>724</v>
      </c>
      <c r="F15" s="135">
        <v>6</v>
      </c>
      <c r="G15" s="135">
        <v>365</v>
      </c>
      <c r="H15" s="135">
        <v>359</v>
      </c>
      <c r="I15" s="176" t="s">
        <v>1295</v>
      </c>
    </row>
    <row r="16" spans="1:11" ht="11.25" customHeight="1" x14ac:dyDescent="0.2">
      <c r="A16" s="20"/>
      <c r="B16" s="165" t="s">
        <v>297</v>
      </c>
      <c r="C16" s="135">
        <v>615</v>
      </c>
      <c r="D16" s="135">
        <v>539</v>
      </c>
      <c r="E16" s="135">
        <v>61</v>
      </c>
      <c r="F16" s="135">
        <v>0</v>
      </c>
      <c r="G16" s="135">
        <v>58</v>
      </c>
      <c r="H16" s="135">
        <v>58</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3650</v>
      </c>
      <c r="D19" s="135">
        <v>3319</v>
      </c>
      <c r="E19" s="135">
        <v>506</v>
      </c>
      <c r="F19" s="135">
        <v>30</v>
      </c>
      <c r="G19" s="135">
        <v>394</v>
      </c>
      <c r="H19" s="135">
        <v>364</v>
      </c>
      <c r="I19" s="176" t="s">
        <v>1296</v>
      </c>
    </row>
    <row r="20" spans="1:9" ht="11.25" customHeight="1" x14ac:dyDescent="0.2">
      <c r="A20" s="20"/>
      <c r="B20" s="165" t="s">
        <v>302</v>
      </c>
      <c r="C20" s="135">
        <v>3164</v>
      </c>
      <c r="D20" s="135">
        <v>2583</v>
      </c>
      <c r="E20" s="135">
        <v>459</v>
      </c>
      <c r="F20" s="135">
        <v>25</v>
      </c>
      <c r="G20" s="135">
        <v>351</v>
      </c>
      <c r="H20" s="135">
        <v>326</v>
      </c>
      <c r="I20" s="176" t="s">
        <v>1297</v>
      </c>
    </row>
    <row r="21" spans="1:9" ht="11.25" customHeight="1" x14ac:dyDescent="0.2">
      <c r="A21" s="20"/>
      <c r="B21" s="165" t="s">
        <v>304</v>
      </c>
      <c r="C21" s="135">
        <v>5451</v>
      </c>
      <c r="D21" s="135">
        <v>4888</v>
      </c>
      <c r="E21" s="135">
        <v>608</v>
      </c>
      <c r="F21" s="135">
        <v>47</v>
      </c>
      <c r="G21" s="135">
        <v>715</v>
      </c>
      <c r="H21" s="135">
        <v>668</v>
      </c>
      <c r="I21" s="176" t="s">
        <v>1298</v>
      </c>
    </row>
    <row r="22" spans="1:9" ht="11.25" customHeight="1" x14ac:dyDescent="0.2">
      <c r="A22" s="20"/>
      <c r="B22" s="165" t="s">
        <v>306</v>
      </c>
      <c r="C22" s="135">
        <v>6693</v>
      </c>
      <c r="D22" s="135">
        <v>6443</v>
      </c>
      <c r="E22" s="135">
        <v>690</v>
      </c>
      <c r="F22" s="135">
        <v>44</v>
      </c>
      <c r="G22" s="135">
        <v>781</v>
      </c>
      <c r="H22" s="135">
        <v>737</v>
      </c>
      <c r="I22" s="176" t="s">
        <v>1299</v>
      </c>
    </row>
    <row r="23" spans="1:9" ht="11.25" customHeight="1" x14ac:dyDescent="0.2">
      <c r="A23" s="20"/>
      <c r="B23" s="165" t="s">
        <v>308</v>
      </c>
      <c r="C23" s="135">
        <v>5674</v>
      </c>
      <c r="D23" s="135">
        <v>5014</v>
      </c>
      <c r="E23" s="135">
        <v>675</v>
      </c>
      <c r="F23" s="135">
        <v>55</v>
      </c>
      <c r="G23" s="135">
        <v>699</v>
      </c>
      <c r="H23" s="135">
        <v>644</v>
      </c>
      <c r="I23" s="176" t="s">
        <v>1300</v>
      </c>
    </row>
    <row r="24" spans="1:9" ht="11.25" customHeight="1" x14ac:dyDescent="0.2">
      <c r="A24" s="20"/>
      <c r="B24" s="165" t="s">
        <v>310</v>
      </c>
      <c r="C24" s="135">
        <v>4210</v>
      </c>
      <c r="D24" s="135">
        <v>3709</v>
      </c>
      <c r="E24" s="135">
        <v>411</v>
      </c>
      <c r="F24" s="135">
        <v>44</v>
      </c>
      <c r="G24" s="135">
        <v>578</v>
      </c>
      <c r="H24" s="135">
        <v>534</v>
      </c>
      <c r="I24" s="176" t="s">
        <v>1301</v>
      </c>
    </row>
    <row r="25" spans="1:9" ht="11.25" customHeight="1" x14ac:dyDescent="0.2">
      <c r="A25" s="20"/>
      <c r="B25" s="165" t="s">
        <v>312</v>
      </c>
      <c r="C25" s="135">
        <v>2605</v>
      </c>
      <c r="D25" s="135">
        <v>2422</v>
      </c>
      <c r="E25" s="135">
        <v>342</v>
      </c>
      <c r="F25" s="135">
        <v>25</v>
      </c>
      <c r="G25" s="135">
        <v>360</v>
      </c>
      <c r="H25" s="135">
        <v>335</v>
      </c>
      <c r="I25" s="176" t="s">
        <v>1302</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1687</v>
      </c>
      <c r="D28" s="135">
        <v>1619</v>
      </c>
      <c r="E28" s="135">
        <v>229</v>
      </c>
      <c r="F28" s="135">
        <v>1</v>
      </c>
      <c r="G28" s="135">
        <v>165</v>
      </c>
      <c r="H28" s="135">
        <v>164</v>
      </c>
      <c r="I28" s="176" t="s">
        <v>1303</v>
      </c>
    </row>
    <row r="29" spans="1:9" ht="11.25" customHeight="1" x14ac:dyDescent="0.2">
      <c r="A29" s="20"/>
      <c r="B29" s="168" t="s">
        <v>317</v>
      </c>
      <c r="C29" s="135">
        <v>9522</v>
      </c>
      <c r="D29" s="135">
        <v>7407</v>
      </c>
      <c r="E29" s="135">
        <v>579</v>
      </c>
      <c r="F29" s="135">
        <v>31</v>
      </c>
      <c r="G29" s="135">
        <v>463</v>
      </c>
      <c r="H29" s="135">
        <v>432</v>
      </c>
      <c r="I29" s="176" t="s">
        <v>1304</v>
      </c>
    </row>
    <row r="30" spans="1:9" ht="11.25" customHeight="1" x14ac:dyDescent="0.2">
      <c r="A30" s="20"/>
      <c r="B30" s="165" t="s">
        <v>319</v>
      </c>
      <c r="C30" s="135">
        <v>11088</v>
      </c>
      <c r="D30" s="135">
        <v>10766</v>
      </c>
      <c r="E30" s="135">
        <v>875</v>
      </c>
      <c r="F30" s="135">
        <v>2</v>
      </c>
      <c r="G30" s="135">
        <v>909</v>
      </c>
      <c r="H30" s="135">
        <v>907</v>
      </c>
      <c r="I30" s="176" t="s">
        <v>1305</v>
      </c>
    </row>
    <row r="31" spans="1:9" ht="11.25" customHeight="1" x14ac:dyDescent="0.2">
      <c r="A31" s="20"/>
      <c r="B31" s="168" t="s">
        <v>321</v>
      </c>
      <c r="C31" s="135">
        <v>2571</v>
      </c>
      <c r="D31" s="135">
        <v>2386</v>
      </c>
      <c r="E31" s="135">
        <v>238</v>
      </c>
      <c r="F31" s="135">
        <v>10</v>
      </c>
      <c r="G31" s="135">
        <v>492</v>
      </c>
      <c r="H31" s="135">
        <v>482</v>
      </c>
      <c r="I31" s="176" t="s">
        <v>1306</v>
      </c>
    </row>
    <row r="32" spans="1:9" ht="11.25" customHeight="1" x14ac:dyDescent="0.2">
      <c r="A32" s="20"/>
      <c r="B32" s="165" t="s">
        <v>323</v>
      </c>
      <c r="C32" s="135">
        <v>6579</v>
      </c>
      <c r="D32" s="135">
        <v>6200</v>
      </c>
      <c r="E32" s="135">
        <v>1770</v>
      </c>
      <c r="F32" s="135">
        <v>226</v>
      </c>
      <c r="G32" s="135">
        <v>1849</v>
      </c>
      <c r="H32" s="135">
        <v>1623</v>
      </c>
      <c r="I32" s="176" t="s">
        <v>1307</v>
      </c>
    </row>
    <row r="33" spans="1:11" ht="11.25" customHeight="1" x14ac:dyDescent="0.2">
      <c r="A33" s="20"/>
      <c r="B33" s="165" t="s">
        <v>325</v>
      </c>
      <c r="C33" s="27">
        <v>9.4613327848622006</v>
      </c>
      <c r="D33" s="27">
        <v>9.6534036433365298</v>
      </c>
      <c r="E33" s="27">
        <v>11.793333333333299</v>
      </c>
      <c r="F33" s="27">
        <v>87</v>
      </c>
      <c r="G33" s="27">
        <v>19.7946428571429</v>
      </c>
      <c r="H33" s="169">
        <v>-67.205357142857096</v>
      </c>
      <c r="I33" s="176" t="s">
        <v>1308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22293</v>
      </c>
      <c r="D36" s="135">
        <v>19309</v>
      </c>
      <c r="E36" s="135">
        <v>2738</v>
      </c>
      <c r="F36" s="135">
        <v>234</v>
      </c>
      <c r="G36" s="135">
        <v>2584</v>
      </c>
      <c r="H36" s="135">
        <v>2350</v>
      </c>
      <c r="I36" s="176" t="s">
        <v>1309</v>
      </c>
      <c r="J36" s="109"/>
      <c r="K36" s="109"/>
    </row>
    <row r="37" spans="1:11" ht="11.25" customHeight="1" x14ac:dyDescent="0.2">
      <c r="A37" s="18"/>
      <c r="B37" s="165" t="s">
        <v>330</v>
      </c>
      <c r="C37" s="135">
        <v>7032</v>
      </c>
      <c r="D37" s="135">
        <v>6559</v>
      </c>
      <c r="E37" s="135">
        <v>553</v>
      </c>
      <c r="F37" s="135">
        <v>33</v>
      </c>
      <c r="G37" s="135">
        <v>632</v>
      </c>
      <c r="H37" s="135">
        <v>599</v>
      </c>
      <c r="I37" s="176" t="s">
        <v>1310</v>
      </c>
      <c r="J37" s="109"/>
      <c r="K37" s="109"/>
    </row>
    <row r="38" spans="1:11" ht="11.25" customHeight="1" x14ac:dyDescent="0.2">
      <c r="A38" s="18"/>
      <c r="B38" s="165"/>
      <c r="C38" s="135"/>
      <c r="D38" s="135"/>
      <c r="E38" s="135"/>
      <c r="F38" s="135"/>
      <c r="G38" s="135"/>
      <c r="H38" s="135"/>
      <c r="I38" s="176"/>
      <c r="J38" s="109"/>
      <c r="K38" s="109"/>
    </row>
    <row r="39" spans="1:11" ht="11.25" customHeight="1" x14ac:dyDescent="0.2">
      <c r="A39" s="18" t="s">
        <v>337</v>
      </c>
      <c r="B39" s="165"/>
      <c r="C39" s="135"/>
      <c r="D39" s="135"/>
      <c r="E39" s="135"/>
      <c r="F39" s="135"/>
      <c r="G39" s="135"/>
      <c r="H39" s="135"/>
      <c r="I39" s="176"/>
      <c r="J39" s="109"/>
      <c r="K39" s="109"/>
    </row>
    <row r="40" spans="1:11" ht="11.25" customHeight="1" x14ac:dyDescent="0.2">
      <c r="A40" s="18"/>
      <c r="B40" s="165" t="s">
        <v>338</v>
      </c>
      <c r="C40" s="135">
        <v>8887</v>
      </c>
      <c r="D40" s="135">
        <v>7618</v>
      </c>
      <c r="E40" s="135">
        <v>974</v>
      </c>
      <c r="F40" s="135">
        <v>3</v>
      </c>
      <c r="G40" s="135">
        <v>1834</v>
      </c>
      <c r="H40" s="135">
        <v>1831</v>
      </c>
      <c r="I40" s="176" t="s">
        <v>1311</v>
      </c>
      <c r="J40" s="109"/>
      <c r="K40" s="109"/>
    </row>
    <row r="41" spans="1:11" ht="11.25" customHeight="1" x14ac:dyDescent="0.2">
      <c r="A41" s="18"/>
      <c r="B41" s="165" t="s">
        <v>174</v>
      </c>
      <c r="C41" s="135">
        <v>2618</v>
      </c>
      <c r="D41" s="135">
        <v>3047</v>
      </c>
      <c r="E41" s="135">
        <v>397</v>
      </c>
      <c r="F41" s="135">
        <v>224</v>
      </c>
      <c r="G41" s="135">
        <v>708</v>
      </c>
      <c r="H41" s="135">
        <v>484</v>
      </c>
      <c r="I41" s="176" t="s">
        <v>1312</v>
      </c>
      <c r="J41" s="109"/>
      <c r="K41" s="109"/>
    </row>
    <row r="42" spans="1:11" ht="11.25" customHeight="1" x14ac:dyDescent="0.2">
      <c r="A42" s="18"/>
      <c r="B42" s="165" t="s">
        <v>817</v>
      </c>
      <c r="C42" s="135">
        <v>674</v>
      </c>
      <c r="D42" s="135">
        <v>401</v>
      </c>
      <c r="E42" s="135">
        <v>114</v>
      </c>
      <c r="F42" s="135">
        <v>18</v>
      </c>
      <c r="G42" s="135">
        <v>596</v>
      </c>
      <c r="H42" s="135">
        <v>578</v>
      </c>
      <c r="I42" s="176" t="s">
        <v>1313</v>
      </c>
      <c r="J42" s="109"/>
      <c r="K42" s="109"/>
    </row>
    <row r="43" spans="1:11" ht="11.25" customHeight="1" x14ac:dyDescent="0.2">
      <c r="A43" s="18"/>
      <c r="B43" s="165"/>
      <c r="C43" s="135"/>
      <c r="D43" s="135"/>
      <c r="E43" s="135"/>
      <c r="F43" s="135"/>
      <c r="G43" s="135"/>
      <c r="H43" s="135"/>
      <c r="I43" s="176"/>
      <c r="J43" s="109"/>
      <c r="K43" s="109"/>
    </row>
    <row r="44" spans="1:11" ht="11.25" customHeight="1" x14ac:dyDescent="0.2">
      <c r="A44" s="18" t="s">
        <v>356</v>
      </c>
      <c r="B44" s="165"/>
      <c r="C44" s="135"/>
      <c r="D44" s="135"/>
      <c r="E44" s="135"/>
      <c r="F44" s="135"/>
      <c r="G44" s="135"/>
      <c r="H44" s="135"/>
      <c r="I44" s="176"/>
      <c r="J44" s="109"/>
      <c r="K44" s="109"/>
    </row>
    <row r="45" spans="1:11" ht="11.25" customHeight="1" x14ac:dyDescent="0.2">
      <c r="A45" s="18"/>
      <c r="B45" s="165" t="s">
        <v>1288</v>
      </c>
      <c r="C45" s="135">
        <v>26317</v>
      </c>
      <c r="D45" s="135">
        <v>22698</v>
      </c>
      <c r="E45" s="135">
        <v>2328</v>
      </c>
      <c r="F45" s="135">
        <v>81</v>
      </c>
      <c r="G45" s="135">
        <v>2238</v>
      </c>
      <c r="H45" s="135">
        <v>2157</v>
      </c>
      <c r="I45" s="176" t="s">
        <v>1314</v>
      </c>
      <c r="J45" s="109"/>
      <c r="K45" s="109"/>
    </row>
    <row r="46" spans="1:11" ht="11.25" customHeight="1" x14ac:dyDescent="0.2">
      <c r="A46" s="18"/>
      <c r="B46" s="165" t="s">
        <v>358</v>
      </c>
      <c r="C46" s="135">
        <v>1096</v>
      </c>
      <c r="D46" s="135">
        <v>1768</v>
      </c>
      <c r="E46" s="135">
        <v>567</v>
      </c>
      <c r="F46" s="135">
        <v>154</v>
      </c>
      <c r="G46" s="135">
        <v>695</v>
      </c>
      <c r="H46" s="135">
        <v>541</v>
      </c>
      <c r="I46" s="176" t="s">
        <v>1315</v>
      </c>
      <c r="J46" s="109"/>
      <c r="K46" s="109"/>
    </row>
    <row r="47" spans="1:11" ht="11.25" customHeight="1" x14ac:dyDescent="0.2">
      <c r="A47" s="26"/>
      <c r="B47" s="28"/>
      <c r="C47" s="28"/>
      <c r="D47" s="28"/>
      <c r="E47" s="28"/>
      <c r="F47" s="28"/>
      <c r="G47" s="28"/>
      <c r="H47" s="93"/>
      <c r="I47" s="99"/>
      <c r="J47" s="26"/>
      <c r="K47" s="109"/>
    </row>
    <row r="48" spans="1:11" ht="11.25" customHeight="1" x14ac:dyDescent="0.2">
      <c r="A48" s="122" t="s">
        <v>243</v>
      </c>
      <c r="K48" s="109"/>
    </row>
    <row r="49" spans="1:11" ht="11.25" customHeight="1" x14ac:dyDescent="0.2">
      <c r="A49" s="122" t="s">
        <v>155</v>
      </c>
      <c r="K49" s="109"/>
    </row>
    <row r="50" spans="1:11" ht="11.25" customHeight="1" x14ac:dyDescent="0.2">
      <c r="K50" s="109"/>
    </row>
    <row r="51" spans="1:11" ht="11.25" customHeight="1" x14ac:dyDescent="0.2">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K71"/>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1316</v>
      </c>
    </row>
    <row r="2" spans="1:11" ht="11.25" customHeight="1" x14ac:dyDescent="0.2">
      <c r="B2" s="109"/>
      <c r="C2" s="109"/>
      <c r="D2" s="109"/>
      <c r="E2" s="109"/>
      <c r="F2" s="109"/>
      <c r="G2" s="109"/>
      <c r="H2" s="135"/>
      <c r="I2" s="172"/>
      <c r="J2" s="66"/>
      <c r="K2" s="66"/>
    </row>
    <row r="3" spans="1:11" ht="15" x14ac:dyDescent="0.25">
      <c r="A3" s="23" t="s">
        <v>1317</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43670</v>
      </c>
      <c r="D9" s="9">
        <v>42164</v>
      </c>
      <c r="E9" s="9">
        <v>1189</v>
      </c>
      <c r="F9" s="9">
        <v>737</v>
      </c>
      <c r="G9" s="9">
        <v>35760</v>
      </c>
      <c r="H9" s="9">
        <v>35023</v>
      </c>
      <c r="I9" s="98" t="s">
        <v>173</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13921</v>
      </c>
      <c r="D12" s="135">
        <v>13176</v>
      </c>
      <c r="E12" s="135">
        <v>32</v>
      </c>
      <c r="F12" s="135">
        <v>15</v>
      </c>
      <c r="G12" s="135">
        <v>6616</v>
      </c>
      <c r="H12" s="135">
        <v>6601</v>
      </c>
      <c r="I12" s="176" t="s">
        <v>1318</v>
      </c>
    </row>
    <row r="13" spans="1:11" ht="11.25" customHeight="1" x14ac:dyDescent="0.2">
      <c r="A13" s="20"/>
      <c r="B13" s="165" t="s">
        <v>291</v>
      </c>
      <c r="C13" s="135">
        <v>26964</v>
      </c>
      <c r="D13" s="135">
        <v>26573</v>
      </c>
      <c r="E13" s="135">
        <v>857</v>
      </c>
      <c r="F13" s="135">
        <v>613</v>
      </c>
      <c r="G13" s="135">
        <v>27643</v>
      </c>
      <c r="H13" s="135">
        <v>27030</v>
      </c>
      <c r="I13" s="176" t="s">
        <v>1319</v>
      </c>
    </row>
    <row r="14" spans="1:11" ht="11.25" customHeight="1" x14ac:dyDescent="0.2">
      <c r="A14" s="20"/>
      <c r="B14" s="165" t="s">
        <v>293</v>
      </c>
      <c r="C14" s="135">
        <v>868</v>
      </c>
      <c r="D14" s="135">
        <v>890</v>
      </c>
      <c r="E14" s="135">
        <v>55</v>
      </c>
      <c r="F14" s="135">
        <v>62</v>
      </c>
      <c r="G14" s="135">
        <v>443</v>
      </c>
      <c r="H14" s="135">
        <v>381</v>
      </c>
      <c r="I14" s="176" t="s">
        <v>1320</v>
      </c>
    </row>
    <row r="15" spans="1:11" ht="11.25" customHeight="1" x14ac:dyDescent="0.2">
      <c r="A15" s="20"/>
      <c r="B15" s="165" t="s">
        <v>295</v>
      </c>
      <c r="C15" s="135">
        <v>63</v>
      </c>
      <c r="D15" s="135">
        <v>152</v>
      </c>
      <c r="E15" s="135">
        <v>13</v>
      </c>
      <c r="F15" s="135">
        <v>0</v>
      </c>
      <c r="G15" s="135">
        <v>41</v>
      </c>
      <c r="H15" s="135">
        <v>41</v>
      </c>
      <c r="I15" s="176" t="s">
        <v>195</v>
      </c>
    </row>
    <row r="16" spans="1:11" ht="11.25" customHeight="1" x14ac:dyDescent="0.2">
      <c r="A16" s="20"/>
      <c r="B16" s="165" t="s">
        <v>297</v>
      </c>
      <c r="C16" s="135">
        <v>235</v>
      </c>
      <c r="D16" s="135">
        <v>463</v>
      </c>
      <c r="E16" s="135">
        <v>0</v>
      </c>
      <c r="F16" s="135">
        <v>0</v>
      </c>
      <c r="G16" s="135">
        <v>87</v>
      </c>
      <c r="H16" s="135">
        <v>87</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4722</v>
      </c>
      <c r="D19" s="135">
        <v>4548</v>
      </c>
      <c r="E19" s="135">
        <v>121</v>
      </c>
      <c r="F19" s="135">
        <v>70</v>
      </c>
      <c r="G19" s="135">
        <v>4098</v>
      </c>
      <c r="H19" s="135">
        <v>4028</v>
      </c>
      <c r="I19" s="176" t="s">
        <v>1321</v>
      </c>
    </row>
    <row r="20" spans="1:9" ht="11.25" customHeight="1" x14ac:dyDescent="0.2">
      <c r="A20" s="20"/>
      <c r="B20" s="165" t="s">
        <v>302</v>
      </c>
      <c r="C20" s="135">
        <v>4046</v>
      </c>
      <c r="D20" s="135">
        <v>3695</v>
      </c>
      <c r="E20" s="135">
        <v>106</v>
      </c>
      <c r="F20" s="135">
        <v>42</v>
      </c>
      <c r="G20" s="135">
        <v>2748</v>
      </c>
      <c r="H20" s="135">
        <v>2706</v>
      </c>
      <c r="I20" s="176" t="s">
        <v>1322</v>
      </c>
    </row>
    <row r="21" spans="1:9" ht="11.25" customHeight="1" x14ac:dyDescent="0.2">
      <c r="A21" s="20"/>
      <c r="B21" s="165" t="s">
        <v>304</v>
      </c>
      <c r="C21" s="135">
        <v>9310</v>
      </c>
      <c r="D21" s="135">
        <v>8684</v>
      </c>
      <c r="E21" s="135">
        <v>431</v>
      </c>
      <c r="F21" s="135">
        <v>305</v>
      </c>
      <c r="G21" s="135">
        <v>6780</v>
      </c>
      <c r="H21" s="135">
        <v>6475</v>
      </c>
      <c r="I21" s="176" t="s">
        <v>1323</v>
      </c>
    </row>
    <row r="22" spans="1:9" ht="11.25" customHeight="1" x14ac:dyDescent="0.2">
      <c r="A22" s="20"/>
      <c r="B22" s="165" t="s">
        <v>306</v>
      </c>
      <c r="C22" s="135">
        <v>6020</v>
      </c>
      <c r="D22" s="135">
        <v>5756</v>
      </c>
      <c r="E22" s="135">
        <v>202</v>
      </c>
      <c r="F22" s="135">
        <v>135</v>
      </c>
      <c r="G22" s="135">
        <v>4782</v>
      </c>
      <c r="H22" s="135">
        <v>4647</v>
      </c>
      <c r="I22" s="176" t="s">
        <v>1324</v>
      </c>
    </row>
    <row r="23" spans="1:9" ht="11.25" customHeight="1" x14ac:dyDescent="0.2">
      <c r="A23" s="20"/>
      <c r="B23" s="165" t="s">
        <v>308</v>
      </c>
      <c r="C23" s="135">
        <v>5958</v>
      </c>
      <c r="D23" s="135">
        <v>5680</v>
      </c>
      <c r="E23" s="135">
        <v>128</v>
      </c>
      <c r="F23" s="135">
        <v>95</v>
      </c>
      <c r="G23" s="135">
        <v>4541</v>
      </c>
      <c r="H23" s="135">
        <v>4446</v>
      </c>
      <c r="I23" s="176" t="s">
        <v>1156</v>
      </c>
    </row>
    <row r="24" spans="1:9" ht="11.25" customHeight="1" x14ac:dyDescent="0.2">
      <c r="A24" s="20"/>
      <c r="B24" s="165" t="s">
        <v>310</v>
      </c>
      <c r="C24" s="135">
        <v>6078</v>
      </c>
      <c r="D24" s="135">
        <v>6335</v>
      </c>
      <c r="E24" s="135">
        <v>120</v>
      </c>
      <c r="F24" s="135">
        <v>56</v>
      </c>
      <c r="G24" s="135">
        <v>5286</v>
      </c>
      <c r="H24" s="135">
        <v>5230</v>
      </c>
      <c r="I24" s="176" t="s">
        <v>1325</v>
      </c>
    </row>
    <row r="25" spans="1:9" ht="11.25" customHeight="1" x14ac:dyDescent="0.2">
      <c r="A25" s="20"/>
      <c r="B25" s="165" t="s">
        <v>312</v>
      </c>
      <c r="C25" s="135">
        <v>7536</v>
      </c>
      <c r="D25" s="135">
        <v>7466</v>
      </c>
      <c r="E25" s="135">
        <v>81</v>
      </c>
      <c r="F25" s="135">
        <v>34</v>
      </c>
      <c r="G25" s="135">
        <v>7525</v>
      </c>
      <c r="H25" s="135">
        <v>7491</v>
      </c>
      <c r="I25" s="176" t="s">
        <v>1326</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1020</v>
      </c>
      <c r="D28" s="135">
        <v>1736</v>
      </c>
      <c r="E28" s="135">
        <v>3</v>
      </c>
      <c r="F28" s="135">
        <v>0</v>
      </c>
      <c r="G28" s="135">
        <v>506</v>
      </c>
      <c r="H28" s="135">
        <v>506</v>
      </c>
      <c r="I28" s="176" t="s">
        <v>195</v>
      </c>
    </row>
    <row r="29" spans="1:9" ht="11.25" customHeight="1" x14ac:dyDescent="0.2">
      <c r="A29" s="20"/>
      <c r="B29" s="168" t="s">
        <v>317</v>
      </c>
      <c r="C29" s="135">
        <v>2429</v>
      </c>
      <c r="D29" s="135">
        <v>2485</v>
      </c>
      <c r="E29" s="135">
        <v>2</v>
      </c>
      <c r="F29" s="135">
        <v>0</v>
      </c>
      <c r="G29" s="135">
        <v>1049</v>
      </c>
      <c r="H29" s="135">
        <v>1049</v>
      </c>
      <c r="I29" s="176" t="s">
        <v>195</v>
      </c>
    </row>
    <row r="30" spans="1:9" ht="11.25" customHeight="1" x14ac:dyDescent="0.2">
      <c r="A30" s="20"/>
      <c r="B30" s="165" t="s">
        <v>319</v>
      </c>
      <c r="C30" s="135">
        <v>8250</v>
      </c>
      <c r="D30" s="135">
        <v>7341</v>
      </c>
      <c r="E30" s="135">
        <v>3</v>
      </c>
      <c r="F30" s="135">
        <v>0</v>
      </c>
      <c r="G30" s="135">
        <v>4052</v>
      </c>
      <c r="H30" s="135">
        <v>4052</v>
      </c>
      <c r="I30" s="176" t="s">
        <v>195</v>
      </c>
    </row>
    <row r="31" spans="1:9" ht="11.25" customHeight="1" x14ac:dyDescent="0.2">
      <c r="A31" s="20"/>
      <c r="B31" s="168" t="s">
        <v>321</v>
      </c>
      <c r="C31" s="135">
        <v>14047</v>
      </c>
      <c r="D31" s="135">
        <v>13473</v>
      </c>
      <c r="E31" s="135">
        <v>19</v>
      </c>
      <c r="F31" s="135">
        <v>10</v>
      </c>
      <c r="G31" s="135">
        <v>10255</v>
      </c>
      <c r="H31" s="135">
        <v>10245</v>
      </c>
      <c r="I31" s="176" t="s">
        <v>1327</v>
      </c>
    </row>
    <row r="32" spans="1:9" ht="11.25" customHeight="1" x14ac:dyDescent="0.2">
      <c r="A32" s="20"/>
      <c r="B32" s="165" t="s">
        <v>323</v>
      </c>
      <c r="C32" s="135">
        <v>17924</v>
      </c>
      <c r="D32" s="135">
        <v>17129</v>
      </c>
      <c r="E32" s="135">
        <v>1162</v>
      </c>
      <c r="F32" s="135">
        <v>727</v>
      </c>
      <c r="G32" s="135">
        <v>19898</v>
      </c>
      <c r="H32" s="135">
        <v>19171</v>
      </c>
      <c r="I32" s="176" t="s">
        <v>1328</v>
      </c>
    </row>
    <row r="33" spans="1:11" ht="11.25" customHeight="1" x14ac:dyDescent="0.2">
      <c r="A33" s="20"/>
      <c r="B33" s="165" t="s">
        <v>325</v>
      </c>
      <c r="C33" s="27">
        <v>19.564263322883999</v>
      </c>
      <c r="D33" s="27">
        <v>19.42553577915</v>
      </c>
      <c r="E33" s="27">
        <v>98.0416666666667</v>
      </c>
      <c r="F33" s="27">
        <v>45.230769230769198</v>
      </c>
      <c r="G33" s="27">
        <v>23.276521739130398</v>
      </c>
      <c r="H33" s="169">
        <v>-21.9542474916388</v>
      </c>
      <c r="I33" s="176" t="s">
        <v>1329</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33713</v>
      </c>
      <c r="D36" s="135">
        <v>32108</v>
      </c>
      <c r="E36" s="135">
        <v>1072</v>
      </c>
      <c r="F36" s="135">
        <v>674</v>
      </c>
      <c r="G36" s="135">
        <v>28622</v>
      </c>
      <c r="H36" s="135">
        <v>27948</v>
      </c>
      <c r="I36" s="176" t="s">
        <v>1330</v>
      </c>
      <c r="J36" s="109"/>
      <c r="K36" s="109"/>
    </row>
    <row r="37" spans="1:11" ht="11.25" customHeight="1" x14ac:dyDescent="0.2">
      <c r="A37" s="18"/>
      <c r="B37" s="165" t="s">
        <v>330</v>
      </c>
      <c r="C37" s="135">
        <v>5985</v>
      </c>
      <c r="D37" s="135">
        <v>5768</v>
      </c>
      <c r="E37" s="135">
        <v>100</v>
      </c>
      <c r="F37" s="135">
        <v>63</v>
      </c>
      <c r="G37" s="135">
        <v>4345</v>
      </c>
      <c r="H37" s="135">
        <v>4282</v>
      </c>
      <c r="I37" s="176" t="s">
        <v>1331</v>
      </c>
      <c r="J37" s="109"/>
      <c r="K37" s="109"/>
    </row>
    <row r="38" spans="1:11" ht="11.25" customHeight="1" x14ac:dyDescent="0.2">
      <c r="A38" s="18"/>
      <c r="B38" s="165" t="s">
        <v>333</v>
      </c>
      <c r="C38" s="135">
        <v>2002</v>
      </c>
      <c r="D38" s="135">
        <v>1785</v>
      </c>
      <c r="E38" s="135">
        <v>0</v>
      </c>
      <c r="F38" s="135">
        <v>0</v>
      </c>
      <c r="G38" s="135">
        <v>1502</v>
      </c>
      <c r="H38" s="135">
        <v>1502</v>
      </c>
      <c r="I38" s="176" t="s">
        <v>195</v>
      </c>
      <c r="J38" s="109"/>
      <c r="K38" s="109"/>
    </row>
    <row r="39" spans="1:11" ht="11.25" customHeight="1" x14ac:dyDescent="0.2">
      <c r="A39" s="18"/>
      <c r="B39" s="165" t="s">
        <v>332</v>
      </c>
      <c r="C39" s="135">
        <v>1374</v>
      </c>
      <c r="D39" s="135">
        <v>1490</v>
      </c>
      <c r="E39" s="135">
        <v>0</v>
      </c>
      <c r="F39" s="135">
        <v>0</v>
      </c>
      <c r="G39" s="135">
        <v>1291</v>
      </c>
      <c r="H39" s="135">
        <v>1291</v>
      </c>
      <c r="I39" s="176" t="s">
        <v>195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174</v>
      </c>
      <c r="C42" s="135">
        <v>6160</v>
      </c>
      <c r="D42" s="135">
        <v>6288</v>
      </c>
      <c r="E42" s="135">
        <v>436</v>
      </c>
      <c r="F42" s="135">
        <v>348</v>
      </c>
      <c r="G42" s="135">
        <v>7532</v>
      </c>
      <c r="H42" s="135">
        <v>7184</v>
      </c>
      <c r="I42" s="176" t="s">
        <v>1332</v>
      </c>
      <c r="J42" s="109"/>
      <c r="K42" s="109"/>
    </row>
    <row r="43" spans="1:11" ht="11.25" customHeight="1" x14ac:dyDescent="0.2">
      <c r="A43" s="18"/>
      <c r="B43" s="165" t="s">
        <v>338</v>
      </c>
      <c r="C43" s="135">
        <v>6708</v>
      </c>
      <c r="D43" s="135">
        <v>6002</v>
      </c>
      <c r="E43" s="135">
        <v>2</v>
      </c>
      <c r="F43" s="135">
        <v>3</v>
      </c>
      <c r="G43" s="135">
        <v>6020</v>
      </c>
      <c r="H43" s="135">
        <v>6017</v>
      </c>
      <c r="I43" s="176" t="s">
        <v>1333</v>
      </c>
      <c r="J43" s="109"/>
      <c r="K43" s="109"/>
    </row>
    <row r="44" spans="1:11" ht="11.25" customHeight="1" x14ac:dyDescent="0.2">
      <c r="A44" s="18"/>
      <c r="B44" s="165" t="s">
        <v>349</v>
      </c>
      <c r="C44" s="135">
        <v>3705</v>
      </c>
      <c r="D44" s="135">
        <v>3982</v>
      </c>
      <c r="E44" s="135">
        <v>0</v>
      </c>
      <c r="F44" s="135">
        <v>0</v>
      </c>
      <c r="G44" s="135">
        <v>3971</v>
      </c>
      <c r="H44" s="135">
        <v>3971</v>
      </c>
      <c r="I44" s="176" t="s">
        <v>195</v>
      </c>
      <c r="J44" s="109"/>
      <c r="K44" s="109"/>
    </row>
    <row r="45" spans="1:11" ht="11.25" customHeight="1" x14ac:dyDescent="0.2">
      <c r="A45" s="18"/>
      <c r="B45" s="165" t="s">
        <v>348</v>
      </c>
      <c r="C45" s="135">
        <v>1563</v>
      </c>
      <c r="D45" s="135">
        <v>1006</v>
      </c>
      <c r="E45" s="135">
        <v>0</v>
      </c>
      <c r="F45" s="135">
        <v>0</v>
      </c>
      <c r="G45" s="135">
        <v>3327</v>
      </c>
      <c r="H45" s="135">
        <v>3327</v>
      </c>
      <c r="I45" s="176" t="s">
        <v>195</v>
      </c>
      <c r="J45" s="109"/>
      <c r="K45" s="109"/>
    </row>
    <row r="46" spans="1:11" ht="11.25" customHeight="1" x14ac:dyDescent="0.2">
      <c r="A46" s="18"/>
      <c r="B46" s="165" t="s">
        <v>340</v>
      </c>
      <c r="C46" s="135">
        <v>3345</v>
      </c>
      <c r="D46" s="135">
        <v>2925</v>
      </c>
      <c r="E46" s="135">
        <v>3</v>
      </c>
      <c r="F46" s="135">
        <v>0</v>
      </c>
      <c r="G46" s="135">
        <v>2791</v>
      </c>
      <c r="H46" s="135">
        <v>2791</v>
      </c>
      <c r="I46" s="176" t="s">
        <v>195</v>
      </c>
      <c r="J46" s="109"/>
      <c r="K46" s="109"/>
    </row>
    <row r="47" spans="1:11" ht="11.25" customHeight="1" x14ac:dyDescent="0.2">
      <c r="A47" s="18"/>
      <c r="B47" s="165" t="s">
        <v>393</v>
      </c>
      <c r="C47" s="135">
        <v>578</v>
      </c>
      <c r="D47" s="135">
        <v>334</v>
      </c>
      <c r="E47" s="135">
        <v>304</v>
      </c>
      <c r="F47" s="135">
        <v>281</v>
      </c>
      <c r="G47" s="135">
        <v>2612</v>
      </c>
      <c r="H47" s="135">
        <v>2331</v>
      </c>
      <c r="I47" s="176" t="s">
        <v>1334</v>
      </c>
      <c r="J47" s="109"/>
      <c r="K47" s="109"/>
    </row>
    <row r="48" spans="1:11" ht="11.25" customHeight="1" x14ac:dyDescent="0.2">
      <c r="A48" s="18"/>
      <c r="B48" s="165" t="s">
        <v>352</v>
      </c>
      <c r="C48" s="135">
        <v>961</v>
      </c>
      <c r="D48" s="135">
        <v>985</v>
      </c>
      <c r="E48" s="135">
        <v>3</v>
      </c>
      <c r="F48" s="135">
        <v>0</v>
      </c>
      <c r="G48" s="135">
        <v>1500</v>
      </c>
      <c r="H48" s="135">
        <v>1500</v>
      </c>
      <c r="I48" s="176" t="s">
        <v>195</v>
      </c>
      <c r="J48" s="109"/>
      <c r="K48" s="109"/>
    </row>
    <row r="49" spans="1:11" ht="11.25" customHeight="1" x14ac:dyDescent="0.2">
      <c r="A49" s="18"/>
      <c r="B49" s="165" t="s">
        <v>350</v>
      </c>
      <c r="C49" s="135">
        <v>3497</v>
      </c>
      <c r="D49" s="135">
        <v>2842</v>
      </c>
      <c r="E49" s="135">
        <v>5</v>
      </c>
      <c r="F49" s="135">
        <v>10</v>
      </c>
      <c r="G49" s="135">
        <v>1392</v>
      </c>
      <c r="H49" s="135">
        <v>1382</v>
      </c>
      <c r="I49" s="176" t="s">
        <v>1335</v>
      </c>
      <c r="J49" s="109"/>
      <c r="K49" s="109"/>
    </row>
    <row r="50" spans="1:11" ht="11.25" customHeight="1" x14ac:dyDescent="0.2">
      <c r="A50" s="18"/>
      <c r="B50" s="165" t="s">
        <v>400</v>
      </c>
      <c r="C50" s="135">
        <v>77</v>
      </c>
      <c r="D50" s="135">
        <v>62</v>
      </c>
      <c r="E50" s="135">
        <v>0</v>
      </c>
      <c r="F50" s="135">
        <v>0</v>
      </c>
      <c r="G50" s="135">
        <v>1172</v>
      </c>
      <c r="H50" s="135">
        <v>1172</v>
      </c>
      <c r="I50" s="176" t="s">
        <v>195</v>
      </c>
      <c r="J50" s="109"/>
      <c r="K50" s="109"/>
    </row>
    <row r="51" spans="1:11" ht="11.25" customHeight="1" x14ac:dyDescent="0.2">
      <c r="A51" s="18"/>
      <c r="B51" s="165" t="s">
        <v>817</v>
      </c>
      <c r="C51" s="135">
        <v>4196</v>
      </c>
      <c r="D51" s="135">
        <v>5465</v>
      </c>
      <c r="E51" s="135">
        <v>125</v>
      </c>
      <c r="F51" s="135">
        <v>9</v>
      </c>
      <c r="G51" s="135">
        <v>1102</v>
      </c>
      <c r="H51" s="135">
        <v>1093</v>
      </c>
      <c r="I51" s="176" t="s">
        <v>1336</v>
      </c>
      <c r="J51" s="109"/>
      <c r="K51" s="109"/>
    </row>
    <row r="52" spans="1:11" ht="11.25" customHeight="1" x14ac:dyDescent="0.2">
      <c r="A52" s="18"/>
      <c r="B52" s="165"/>
      <c r="C52" s="135"/>
      <c r="D52" s="135"/>
      <c r="E52" s="135"/>
      <c r="F52" s="135"/>
      <c r="G52" s="135"/>
      <c r="H52" s="135"/>
      <c r="I52" s="176"/>
      <c r="J52" s="109"/>
      <c r="K52" s="109"/>
    </row>
    <row r="53" spans="1:11" ht="11.25" customHeight="1" x14ac:dyDescent="0.2">
      <c r="A53" s="18" t="s">
        <v>356</v>
      </c>
      <c r="B53" s="165"/>
      <c r="C53" s="135"/>
      <c r="D53" s="135"/>
      <c r="E53" s="135"/>
      <c r="F53" s="135"/>
      <c r="G53" s="135"/>
      <c r="H53" s="135"/>
      <c r="I53" s="176"/>
      <c r="J53" s="109"/>
      <c r="K53" s="109"/>
    </row>
    <row r="54" spans="1:11" ht="11.25" customHeight="1" x14ac:dyDescent="0.2">
      <c r="A54" s="18"/>
      <c r="B54" s="165" t="s">
        <v>172</v>
      </c>
      <c r="C54" s="135">
        <v>33687</v>
      </c>
      <c r="D54" s="135">
        <v>31755</v>
      </c>
      <c r="E54" s="135">
        <v>284</v>
      </c>
      <c r="F54" s="135">
        <v>177</v>
      </c>
      <c r="G54" s="135">
        <v>25137</v>
      </c>
      <c r="H54" s="135">
        <v>24960</v>
      </c>
      <c r="I54" s="176" t="s">
        <v>1337</v>
      </c>
      <c r="J54" s="109"/>
      <c r="K54" s="109"/>
    </row>
    <row r="55" spans="1:11" ht="11.25" customHeight="1" x14ac:dyDescent="0.2">
      <c r="A55" s="18"/>
      <c r="B55" s="165" t="s">
        <v>358</v>
      </c>
      <c r="C55" s="135">
        <v>6755</v>
      </c>
      <c r="D55" s="135">
        <v>7334</v>
      </c>
      <c r="E55" s="135">
        <v>851</v>
      </c>
      <c r="F55" s="135">
        <v>535</v>
      </c>
      <c r="G55" s="135">
        <v>8342</v>
      </c>
      <c r="H55" s="135">
        <v>7807</v>
      </c>
      <c r="I55" s="176" t="s">
        <v>1338</v>
      </c>
      <c r="J55" s="109"/>
      <c r="K55" s="109"/>
    </row>
    <row r="56" spans="1:11" ht="11.25" customHeight="1" x14ac:dyDescent="0.2">
      <c r="A56" s="18"/>
      <c r="B56" s="165" t="s">
        <v>168</v>
      </c>
      <c r="C56" s="135">
        <v>640</v>
      </c>
      <c r="D56" s="135">
        <v>642</v>
      </c>
      <c r="E56" s="135">
        <v>18</v>
      </c>
      <c r="F56" s="135">
        <v>4</v>
      </c>
      <c r="G56" s="135">
        <v>526</v>
      </c>
      <c r="H56" s="135">
        <v>522</v>
      </c>
      <c r="I56" s="176" t="s">
        <v>1339</v>
      </c>
      <c r="J56" s="109"/>
      <c r="K56" s="109"/>
    </row>
    <row r="57" spans="1:11" ht="11.25" customHeight="1" x14ac:dyDescent="0.2">
      <c r="A57" s="18"/>
      <c r="B57" s="165" t="s">
        <v>208</v>
      </c>
      <c r="C57" s="135">
        <v>571</v>
      </c>
      <c r="D57" s="135">
        <v>587</v>
      </c>
      <c r="E57" s="135">
        <v>6</v>
      </c>
      <c r="F57" s="135">
        <v>3</v>
      </c>
      <c r="G57" s="135">
        <v>526</v>
      </c>
      <c r="H57" s="135">
        <v>523</v>
      </c>
      <c r="I57" s="176" t="s">
        <v>1340</v>
      </c>
      <c r="J57" s="109"/>
      <c r="K57" s="109"/>
    </row>
    <row r="58" spans="1:11" ht="11.25" customHeight="1" x14ac:dyDescent="0.2">
      <c r="A58" s="26"/>
      <c r="B58" s="28"/>
      <c r="C58" s="28"/>
      <c r="D58" s="28"/>
      <c r="E58" s="28"/>
      <c r="F58" s="28"/>
      <c r="G58" s="28"/>
      <c r="H58" s="93"/>
      <c r="I58" s="99"/>
      <c r="J58" s="26"/>
      <c r="K58" s="109"/>
    </row>
    <row r="59" spans="1:11" ht="11.25" customHeight="1" x14ac:dyDescent="0.2">
      <c r="A59" s="122" t="s">
        <v>243</v>
      </c>
      <c r="K59" s="109"/>
    </row>
    <row r="60" spans="1:11" ht="11.25" customHeight="1" x14ac:dyDescent="0.2">
      <c r="A60" s="122" t="s">
        <v>155</v>
      </c>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1341</v>
      </c>
    </row>
    <row r="2" spans="1:11" ht="11.25" customHeight="1" x14ac:dyDescent="0.2">
      <c r="B2" s="109"/>
      <c r="C2" s="109"/>
      <c r="D2" s="109"/>
      <c r="E2" s="109"/>
      <c r="F2" s="109"/>
      <c r="G2" s="109"/>
      <c r="H2" s="135"/>
      <c r="I2" s="172"/>
      <c r="J2" s="66"/>
      <c r="K2" s="66"/>
    </row>
    <row r="3" spans="1:11" ht="15" customHeight="1" x14ac:dyDescent="0.25">
      <c r="A3" s="23" t="s">
        <v>1317</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237166</v>
      </c>
      <c r="D9" s="9">
        <v>231712</v>
      </c>
      <c r="E9" s="9">
        <v>94255</v>
      </c>
      <c r="F9" s="9">
        <v>6034</v>
      </c>
      <c r="G9" s="9">
        <v>87452</v>
      </c>
      <c r="H9" s="9">
        <v>81418</v>
      </c>
      <c r="I9" s="98" t="s">
        <v>249</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104271</v>
      </c>
      <c r="D12" s="135">
        <v>99785</v>
      </c>
      <c r="E12" s="135">
        <v>43142</v>
      </c>
      <c r="F12" s="135">
        <v>171</v>
      </c>
      <c r="G12" s="135">
        <v>19630</v>
      </c>
      <c r="H12" s="135">
        <v>19459</v>
      </c>
      <c r="I12" s="176" t="s">
        <v>1342</v>
      </c>
    </row>
    <row r="13" spans="1:11" ht="11.25" customHeight="1" x14ac:dyDescent="0.2">
      <c r="A13" s="20"/>
      <c r="B13" s="165" t="s">
        <v>291</v>
      </c>
      <c r="C13" s="135">
        <v>109323</v>
      </c>
      <c r="D13" s="135">
        <v>105233</v>
      </c>
      <c r="E13" s="135">
        <v>40869</v>
      </c>
      <c r="F13" s="135">
        <v>4228</v>
      </c>
      <c r="G13" s="135">
        <v>59075</v>
      </c>
      <c r="H13" s="135">
        <v>54847</v>
      </c>
      <c r="I13" s="176" t="s">
        <v>1343</v>
      </c>
    </row>
    <row r="14" spans="1:11" ht="11.25" customHeight="1" x14ac:dyDescent="0.2">
      <c r="A14" s="20"/>
      <c r="B14" s="165" t="s">
        <v>293</v>
      </c>
      <c r="C14" s="135">
        <v>10883</v>
      </c>
      <c r="D14" s="135">
        <v>12263</v>
      </c>
      <c r="E14" s="135">
        <v>3620</v>
      </c>
      <c r="F14" s="135">
        <v>575</v>
      </c>
      <c r="G14" s="135">
        <v>3952</v>
      </c>
      <c r="H14" s="135">
        <v>3377</v>
      </c>
      <c r="I14" s="176" t="s">
        <v>1344</v>
      </c>
    </row>
    <row r="15" spans="1:11" ht="11.25" customHeight="1" x14ac:dyDescent="0.2">
      <c r="A15" s="20"/>
      <c r="B15" s="165" t="s">
        <v>295</v>
      </c>
      <c r="C15" s="135">
        <v>1146</v>
      </c>
      <c r="D15" s="135">
        <v>1525</v>
      </c>
      <c r="E15" s="135">
        <v>553</v>
      </c>
      <c r="F15" s="135">
        <v>54</v>
      </c>
      <c r="G15" s="135">
        <v>174</v>
      </c>
      <c r="H15" s="135">
        <v>120</v>
      </c>
      <c r="I15" s="176" t="s">
        <v>1345</v>
      </c>
    </row>
    <row r="16" spans="1:11" ht="11.25" customHeight="1" x14ac:dyDescent="0.2">
      <c r="A16" s="20"/>
      <c r="B16" s="165" t="s">
        <v>297</v>
      </c>
      <c r="C16" s="135">
        <v>2023</v>
      </c>
      <c r="D16" s="135">
        <v>2561</v>
      </c>
      <c r="E16" s="135">
        <v>966</v>
      </c>
      <c r="F16" s="135">
        <v>5</v>
      </c>
      <c r="G16" s="135">
        <v>586</v>
      </c>
      <c r="H16" s="135">
        <v>581</v>
      </c>
      <c r="I16" s="176" t="s">
        <v>1346</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12942</v>
      </c>
      <c r="D19" s="135">
        <v>12541</v>
      </c>
      <c r="E19" s="135">
        <v>3043</v>
      </c>
      <c r="F19" s="135">
        <v>612</v>
      </c>
      <c r="G19" s="135">
        <v>7013</v>
      </c>
      <c r="H19" s="135">
        <v>6401</v>
      </c>
      <c r="I19" s="176" t="s">
        <v>1347</v>
      </c>
    </row>
    <row r="20" spans="1:9" ht="11.25" customHeight="1" x14ac:dyDescent="0.2">
      <c r="A20" s="20"/>
      <c r="B20" s="165" t="s">
        <v>302</v>
      </c>
      <c r="C20" s="135">
        <v>25310</v>
      </c>
      <c r="D20" s="135">
        <v>23933</v>
      </c>
      <c r="E20" s="135">
        <v>7583</v>
      </c>
      <c r="F20" s="135">
        <v>447</v>
      </c>
      <c r="G20" s="135">
        <v>7408</v>
      </c>
      <c r="H20" s="135">
        <v>6961</v>
      </c>
      <c r="I20" s="176" t="s">
        <v>1348</v>
      </c>
    </row>
    <row r="21" spans="1:9" ht="11.25" customHeight="1" x14ac:dyDescent="0.2">
      <c r="A21" s="20"/>
      <c r="B21" s="165" t="s">
        <v>304</v>
      </c>
      <c r="C21" s="135">
        <v>47686</v>
      </c>
      <c r="D21" s="135">
        <v>46350</v>
      </c>
      <c r="E21" s="135">
        <v>17916</v>
      </c>
      <c r="F21" s="135">
        <v>2052</v>
      </c>
      <c r="G21" s="135">
        <v>17097</v>
      </c>
      <c r="H21" s="135">
        <v>15045</v>
      </c>
      <c r="I21" s="176" t="s">
        <v>1349</v>
      </c>
    </row>
    <row r="22" spans="1:9" ht="11.25" customHeight="1" x14ac:dyDescent="0.2">
      <c r="A22" s="20"/>
      <c r="B22" s="165" t="s">
        <v>306</v>
      </c>
      <c r="C22" s="135">
        <v>24848</v>
      </c>
      <c r="D22" s="135">
        <v>23452</v>
      </c>
      <c r="E22" s="135">
        <v>7824</v>
      </c>
      <c r="F22" s="135">
        <v>996</v>
      </c>
      <c r="G22" s="135">
        <v>10430</v>
      </c>
      <c r="H22" s="135">
        <v>9434</v>
      </c>
      <c r="I22" s="176" t="s">
        <v>1350</v>
      </c>
    </row>
    <row r="23" spans="1:9" ht="11.25" customHeight="1" x14ac:dyDescent="0.2">
      <c r="A23" s="20"/>
      <c r="B23" s="165" t="s">
        <v>308</v>
      </c>
      <c r="C23" s="135">
        <v>29472</v>
      </c>
      <c r="D23" s="135">
        <v>27606</v>
      </c>
      <c r="E23" s="135">
        <v>8931</v>
      </c>
      <c r="F23" s="135">
        <v>895</v>
      </c>
      <c r="G23" s="135">
        <v>11017</v>
      </c>
      <c r="H23" s="135">
        <v>10122</v>
      </c>
      <c r="I23" s="176" t="s">
        <v>1351</v>
      </c>
    </row>
    <row r="24" spans="1:9" ht="11.25" customHeight="1" x14ac:dyDescent="0.2">
      <c r="A24" s="20"/>
      <c r="B24" s="165" t="s">
        <v>310</v>
      </c>
      <c r="C24" s="135">
        <v>44313</v>
      </c>
      <c r="D24" s="135">
        <v>45279</v>
      </c>
      <c r="E24" s="135">
        <v>21919</v>
      </c>
      <c r="F24" s="135">
        <v>659</v>
      </c>
      <c r="G24" s="135">
        <v>15195</v>
      </c>
      <c r="H24" s="135">
        <v>14536</v>
      </c>
      <c r="I24" s="176" t="s">
        <v>1352</v>
      </c>
    </row>
    <row r="25" spans="1:9" ht="11.25" customHeight="1" x14ac:dyDescent="0.2">
      <c r="A25" s="20"/>
      <c r="B25" s="165" t="s">
        <v>312</v>
      </c>
      <c r="C25" s="135">
        <v>52595</v>
      </c>
      <c r="D25" s="135">
        <v>52551</v>
      </c>
      <c r="E25" s="135">
        <v>27039</v>
      </c>
      <c r="F25" s="135">
        <v>373</v>
      </c>
      <c r="G25" s="135">
        <v>19292</v>
      </c>
      <c r="H25" s="135">
        <v>18919</v>
      </c>
      <c r="I25" s="176" t="s">
        <v>1353</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13571</v>
      </c>
      <c r="D28" s="135">
        <v>13506</v>
      </c>
      <c r="E28" s="135">
        <v>5162</v>
      </c>
      <c r="F28" s="135">
        <v>56</v>
      </c>
      <c r="G28" s="135">
        <v>2745</v>
      </c>
      <c r="H28" s="135">
        <v>2689</v>
      </c>
      <c r="I28" s="176" t="s">
        <v>1354</v>
      </c>
    </row>
    <row r="29" spans="1:9" ht="11.25" customHeight="1" x14ac:dyDescent="0.2">
      <c r="A29" s="20"/>
      <c r="B29" s="168" t="s">
        <v>317</v>
      </c>
      <c r="C29" s="135">
        <v>23327</v>
      </c>
      <c r="D29" s="135">
        <v>24157</v>
      </c>
      <c r="E29" s="135">
        <v>7343</v>
      </c>
      <c r="F29" s="135">
        <v>68</v>
      </c>
      <c r="G29" s="135">
        <v>5076</v>
      </c>
      <c r="H29" s="135">
        <v>5008</v>
      </c>
      <c r="I29" s="176" t="s">
        <v>1355</v>
      </c>
    </row>
    <row r="30" spans="1:9" ht="11.25" customHeight="1" x14ac:dyDescent="0.2">
      <c r="A30" s="20"/>
      <c r="B30" s="165" t="s">
        <v>319</v>
      </c>
      <c r="C30" s="135">
        <v>51934</v>
      </c>
      <c r="D30" s="135">
        <v>51472</v>
      </c>
      <c r="E30" s="135">
        <v>17883</v>
      </c>
      <c r="F30" s="135">
        <v>73</v>
      </c>
      <c r="G30" s="135">
        <v>12711</v>
      </c>
      <c r="H30" s="135">
        <v>12638</v>
      </c>
      <c r="I30" s="176" t="s">
        <v>1356</v>
      </c>
    </row>
    <row r="31" spans="1:9" ht="11.25" customHeight="1" x14ac:dyDescent="0.2">
      <c r="A31" s="20"/>
      <c r="B31" s="168" t="s">
        <v>321</v>
      </c>
      <c r="C31" s="135">
        <v>59942</v>
      </c>
      <c r="D31" s="135">
        <v>58621</v>
      </c>
      <c r="E31" s="135">
        <v>21248</v>
      </c>
      <c r="F31" s="135">
        <v>128</v>
      </c>
      <c r="G31" s="135">
        <v>20930</v>
      </c>
      <c r="H31" s="135">
        <v>20802</v>
      </c>
      <c r="I31" s="176" t="s">
        <v>1357</v>
      </c>
    </row>
    <row r="32" spans="1:9" ht="11.25" customHeight="1" x14ac:dyDescent="0.2">
      <c r="A32" s="20"/>
      <c r="B32" s="165" t="s">
        <v>323</v>
      </c>
      <c r="C32" s="135">
        <v>88392</v>
      </c>
      <c r="D32" s="135">
        <v>83956</v>
      </c>
      <c r="E32" s="135">
        <v>42619</v>
      </c>
      <c r="F32" s="135">
        <v>5709</v>
      </c>
      <c r="G32" s="135">
        <v>45990</v>
      </c>
      <c r="H32" s="135">
        <v>40281</v>
      </c>
      <c r="I32" s="176" t="s">
        <v>1358</v>
      </c>
    </row>
    <row r="33" spans="1:11" ht="11.25" customHeight="1" x14ac:dyDescent="0.2">
      <c r="A33" s="20"/>
      <c r="B33" s="165" t="s">
        <v>325</v>
      </c>
      <c r="C33" s="27">
        <v>18.414006734006701</v>
      </c>
      <c r="D33" s="27">
        <v>17.807451862965699</v>
      </c>
      <c r="E33" s="27">
        <v>19.409199999999998</v>
      </c>
      <c r="F33" s="27">
        <v>56</v>
      </c>
      <c r="G33" s="27">
        <v>22.509057129586601</v>
      </c>
      <c r="H33" s="169">
        <v>-33.490942870413399</v>
      </c>
      <c r="I33" s="176" t="s">
        <v>1359</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171820</v>
      </c>
      <c r="D36" s="135">
        <v>168800</v>
      </c>
      <c r="E36" s="135">
        <v>67445</v>
      </c>
      <c r="F36" s="135">
        <v>5576</v>
      </c>
      <c r="G36" s="135">
        <v>68287</v>
      </c>
      <c r="H36" s="135">
        <v>62711</v>
      </c>
      <c r="I36" s="176" t="s">
        <v>1360</v>
      </c>
      <c r="J36" s="109"/>
      <c r="K36" s="109"/>
    </row>
    <row r="37" spans="1:11" ht="11.25" customHeight="1" x14ac:dyDescent="0.2">
      <c r="A37" s="18"/>
      <c r="B37" s="165" t="s">
        <v>330</v>
      </c>
      <c r="C37" s="135">
        <v>39303</v>
      </c>
      <c r="D37" s="135">
        <v>35852</v>
      </c>
      <c r="E37" s="135">
        <v>15269</v>
      </c>
      <c r="F37" s="135">
        <v>370</v>
      </c>
      <c r="G37" s="135">
        <v>11743</v>
      </c>
      <c r="H37" s="135">
        <v>11373</v>
      </c>
      <c r="I37" s="176" t="s">
        <v>1361</v>
      </c>
      <c r="J37" s="109"/>
      <c r="K37" s="109"/>
    </row>
    <row r="38" spans="1:11" ht="11.25" customHeight="1" x14ac:dyDescent="0.2">
      <c r="A38" s="18"/>
      <c r="B38" s="165" t="s">
        <v>333</v>
      </c>
      <c r="C38" s="135">
        <v>12724</v>
      </c>
      <c r="D38" s="135">
        <v>12167</v>
      </c>
      <c r="E38" s="135">
        <v>4440</v>
      </c>
      <c r="F38" s="135">
        <v>29</v>
      </c>
      <c r="G38" s="135">
        <v>3964</v>
      </c>
      <c r="H38" s="135">
        <v>3935</v>
      </c>
      <c r="I38" s="176" t="s">
        <v>1362</v>
      </c>
      <c r="J38" s="109"/>
      <c r="K38" s="109"/>
    </row>
    <row r="39" spans="1:11" ht="11.25" customHeight="1" x14ac:dyDescent="0.2">
      <c r="A39" s="18"/>
      <c r="B39" s="165" t="s">
        <v>332</v>
      </c>
      <c r="C39" s="135">
        <v>9319</v>
      </c>
      <c r="D39" s="135">
        <v>10025</v>
      </c>
      <c r="E39" s="135">
        <v>4102</v>
      </c>
      <c r="F39" s="135">
        <v>29</v>
      </c>
      <c r="G39" s="135">
        <v>3400</v>
      </c>
      <c r="H39" s="135">
        <v>3371</v>
      </c>
      <c r="I39" s="176" t="s">
        <v>1363</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174</v>
      </c>
      <c r="C42" s="135">
        <v>32512</v>
      </c>
      <c r="D42" s="135">
        <v>36679</v>
      </c>
      <c r="E42" s="135">
        <v>17197</v>
      </c>
      <c r="F42" s="135">
        <v>3206</v>
      </c>
      <c r="G42" s="135">
        <v>21654</v>
      </c>
      <c r="H42" s="135">
        <v>18448</v>
      </c>
      <c r="I42" s="176" t="s">
        <v>1364</v>
      </c>
      <c r="J42" s="109"/>
      <c r="K42" s="109"/>
    </row>
    <row r="43" spans="1:11" ht="11.25" customHeight="1" x14ac:dyDescent="0.2">
      <c r="A43" s="18"/>
      <c r="B43" s="165" t="s">
        <v>338</v>
      </c>
      <c r="C43" s="135">
        <v>51636</v>
      </c>
      <c r="D43" s="135">
        <v>47042</v>
      </c>
      <c r="E43" s="135">
        <v>18404</v>
      </c>
      <c r="F43" s="135">
        <v>116</v>
      </c>
      <c r="G43" s="135">
        <v>16395</v>
      </c>
      <c r="H43" s="135">
        <v>16279</v>
      </c>
      <c r="I43" s="176" t="s">
        <v>1365</v>
      </c>
      <c r="J43" s="109"/>
      <c r="K43" s="109"/>
    </row>
    <row r="44" spans="1:11" ht="11.25" customHeight="1" x14ac:dyDescent="0.2">
      <c r="A44" s="18"/>
      <c r="B44" s="165" t="s">
        <v>393</v>
      </c>
      <c r="C44" s="135">
        <v>3987</v>
      </c>
      <c r="D44" s="135">
        <v>2897</v>
      </c>
      <c r="E44" s="135">
        <v>2605</v>
      </c>
      <c r="F44" s="135">
        <v>1506</v>
      </c>
      <c r="G44" s="135">
        <v>9218</v>
      </c>
      <c r="H44" s="135">
        <v>7712</v>
      </c>
      <c r="I44" s="176" t="s">
        <v>1366</v>
      </c>
      <c r="J44" s="109"/>
      <c r="K44" s="109"/>
    </row>
    <row r="45" spans="1:11" ht="11.25" customHeight="1" x14ac:dyDescent="0.2">
      <c r="A45" s="18"/>
      <c r="B45" s="165" t="s">
        <v>340</v>
      </c>
      <c r="C45" s="135">
        <v>28351</v>
      </c>
      <c r="D45" s="135">
        <v>22766</v>
      </c>
      <c r="E45" s="135">
        <v>9626</v>
      </c>
      <c r="F45" s="135">
        <v>58</v>
      </c>
      <c r="G45" s="135">
        <v>7738</v>
      </c>
      <c r="H45" s="135">
        <v>7680</v>
      </c>
      <c r="I45" s="176" t="s">
        <v>1367</v>
      </c>
      <c r="J45" s="109"/>
      <c r="K45" s="109"/>
    </row>
    <row r="46" spans="1:11" ht="11.25" customHeight="1" x14ac:dyDescent="0.2">
      <c r="A46" s="18"/>
      <c r="B46" s="165" t="s">
        <v>348</v>
      </c>
      <c r="C46" s="135">
        <v>2778</v>
      </c>
      <c r="D46" s="135">
        <v>4415</v>
      </c>
      <c r="E46" s="135">
        <v>1945</v>
      </c>
      <c r="F46" s="135">
        <v>1</v>
      </c>
      <c r="G46" s="135">
        <v>5579</v>
      </c>
      <c r="H46" s="135">
        <v>5578</v>
      </c>
      <c r="I46" s="176" t="s">
        <v>1368</v>
      </c>
      <c r="J46" s="109"/>
      <c r="K46" s="109"/>
    </row>
    <row r="47" spans="1:11" ht="11.25" customHeight="1" x14ac:dyDescent="0.2">
      <c r="A47" s="18"/>
      <c r="B47" s="165" t="s">
        <v>400</v>
      </c>
      <c r="C47" s="135">
        <v>577</v>
      </c>
      <c r="D47" s="135">
        <v>607</v>
      </c>
      <c r="E47" s="135">
        <v>309</v>
      </c>
      <c r="F47" s="135">
        <v>0</v>
      </c>
      <c r="G47" s="135">
        <v>4402</v>
      </c>
      <c r="H47" s="135">
        <v>4402</v>
      </c>
      <c r="I47" s="176" t="s">
        <v>195</v>
      </c>
      <c r="J47" s="109"/>
      <c r="K47" s="109"/>
    </row>
    <row r="48" spans="1:11" ht="11.25" customHeight="1" x14ac:dyDescent="0.2">
      <c r="A48" s="18"/>
      <c r="B48" s="165" t="s">
        <v>350</v>
      </c>
      <c r="C48" s="135">
        <v>10820</v>
      </c>
      <c r="D48" s="135">
        <v>11884</v>
      </c>
      <c r="E48" s="135">
        <v>4216</v>
      </c>
      <c r="F48" s="135">
        <v>34</v>
      </c>
      <c r="G48" s="135">
        <v>4225</v>
      </c>
      <c r="H48" s="135">
        <v>4191</v>
      </c>
      <c r="I48" s="176" t="s">
        <v>1369</v>
      </c>
      <c r="J48" s="109"/>
      <c r="K48" s="109"/>
    </row>
    <row r="49" spans="1:11" ht="11.25" customHeight="1" x14ac:dyDescent="0.2">
      <c r="A49" s="18"/>
      <c r="B49" s="165" t="s">
        <v>349</v>
      </c>
      <c r="C49" s="135">
        <v>22291</v>
      </c>
      <c r="D49" s="135">
        <v>21963</v>
      </c>
      <c r="E49" s="135">
        <v>10444</v>
      </c>
      <c r="F49" s="135">
        <v>0</v>
      </c>
      <c r="G49" s="135">
        <v>3971</v>
      </c>
      <c r="H49" s="135">
        <v>3971</v>
      </c>
      <c r="I49" s="176" t="s">
        <v>195</v>
      </c>
      <c r="J49" s="109"/>
      <c r="K49" s="109"/>
    </row>
    <row r="50" spans="1:11" ht="11.25" customHeight="1" x14ac:dyDescent="0.2">
      <c r="A50" s="18"/>
      <c r="B50" s="165" t="s">
        <v>342</v>
      </c>
      <c r="C50" s="135">
        <v>17280</v>
      </c>
      <c r="D50" s="135">
        <v>12604</v>
      </c>
      <c r="E50" s="135">
        <v>5176</v>
      </c>
      <c r="F50" s="135">
        <v>939</v>
      </c>
      <c r="G50" s="135">
        <v>2774</v>
      </c>
      <c r="H50" s="135">
        <v>1835</v>
      </c>
      <c r="I50" s="176" t="s">
        <v>1370</v>
      </c>
      <c r="J50" s="109"/>
      <c r="K50" s="109"/>
    </row>
    <row r="51" spans="1:11" ht="11.25" customHeight="1" x14ac:dyDescent="0.2">
      <c r="A51" s="18"/>
      <c r="B51" s="165" t="s">
        <v>352</v>
      </c>
      <c r="C51" s="135">
        <v>2097</v>
      </c>
      <c r="D51" s="135">
        <v>2102</v>
      </c>
      <c r="E51" s="135">
        <v>656</v>
      </c>
      <c r="F51" s="135">
        <v>28</v>
      </c>
      <c r="G51" s="135">
        <v>1958</v>
      </c>
      <c r="H51" s="135">
        <v>1930</v>
      </c>
      <c r="I51" s="176" t="s">
        <v>1371</v>
      </c>
      <c r="J51" s="109"/>
      <c r="K51" s="109"/>
    </row>
    <row r="52" spans="1:11" ht="11.25" customHeight="1" x14ac:dyDescent="0.2">
      <c r="A52" s="18"/>
      <c r="B52" s="165"/>
      <c r="C52" s="135"/>
      <c r="D52" s="135"/>
      <c r="E52" s="135"/>
      <c r="F52" s="135"/>
      <c r="G52" s="135"/>
      <c r="H52" s="135"/>
      <c r="I52" s="176"/>
      <c r="J52" s="109"/>
      <c r="K52" s="109"/>
    </row>
    <row r="53" spans="1:11" ht="11.25" customHeight="1" x14ac:dyDescent="0.2">
      <c r="A53" s="18" t="s">
        <v>356</v>
      </c>
      <c r="B53" s="165"/>
      <c r="C53" s="135"/>
      <c r="D53" s="135"/>
      <c r="E53" s="135"/>
      <c r="F53" s="135"/>
      <c r="G53" s="135"/>
      <c r="H53" s="135"/>
      <c r="I53" s="176"/>
      <c r="J53" s="109"/>
      <c r="K53" s="109"/>
    </row>
    <row r="54" spans="1:11" ht="11.25" customHeight="1" x14ac:dyDescent="0.2">
      <c r="A54" s="18"/>
      <c r="B54" s="165" t="s">
        <v>172</v>
      </c>
      <c r="C54" s="135">
        <v>196155</v>
      </c>
      <c r="D54" s="135">
        <v>189498</v>
      </c>
      <c r="E54" s="135">
        <v>76630</v>
      </c>
      <c r="F54" s="135">
        <v>1729</v>
      </c>
      <c r="G54" s="135">
        <v>61574</v>
      </c>
      <c r="H54" s="135">
        <v>59845</v>
      </c>
      <c r="I54" s="176" t="s">
        <v>1372</v>
      </c>
      <c r="J54" s="109"/>
      <c r="K54" s="109"/>
    </row>
    <row r="55" spans="1:11" ht="11.25" customHeight="1" x14ac:dyDescent="0.2">
      <c r="A55" s="18"/>
      <c r="B55" s="165" t="s">
        <v>358</v>
      </c>
      <c r="C55" s="135">
        <v>24338</v>
      </c>
      <c r="D55" s="135">
        <v>25585</v>
      </c>
      <c r="E55" s="135">
        <v>11985</v>
      </c>
      <c r="F55" s="135">
        <v>3908</v>
      </c>
      <c r="G55" s="135">
        <v>20306</v>
      </c>
      <c r="H55" s="135">
        <v>16398</v>
      </c>
      <c r="I55" s="176" t="s">
        <v>1373</v>
      </c>
      <c r="J55" s="109"/>
      <c r="K55" s="109"/>
    </row>
    <row r="56" spans="1:11" ht="11.25" customHeight="1" x14ac:dyDescent="0.2">
      <c r="A56" s="18"/>
      <c r="B56" s="165" t="s">
        <v>168</v>
      </c>
      <c r="C56" s="135">
        <v>3607</v>
      </c>
      <c r="D56" s="135">
        <v>4012</v>
      </c>
      <c r="E56" s="135">
        <v>1342</v>
      </c>
      <c r="F56" s="135">
        <v>174</v>
      </c>
      <c r="G56" s="135">
        <v>1504</v>
      </c>
      <c r="H56" s="135">
        <v>1330</v>
      </c>
      <c r="I56" s="176" t="s">
        <v>1374</v>
      </c>
      <c r="J56" s="109"/>
      <c r="K56" s="109"/>
    </row>
    <row r="57" spans="1:11" ht="11.25" customHeight="1" x14ac:dyDescent="0.2">
      <c r="A57" s="18"/>
      <c r="B57" s="165" t="s">
        <v>208</v>
      </c>
      <c r="C57" s="135">
        <v>3204</v>
      </c>
      <c r="D57" s="135">
        <v>3192</v>
      </c>
      <c r="E57" s="135">
        <v>1136</v>
      </c>
      <c r="F57" s="135">
        <v>39</v>
      </c>
      <c r="G57" s="135">
        <v>1232</v>
      </c>
      <c r="H57" s="135">
        <v>1193</v>
      </c>
      <c r="I57" s="176" t="s">
        <v>1375</v>
      </c>
      <c r="J57" s="109"/>
      <c r="K57" s="109"/>
    </row>
    <row r="58" spans="1:11" ht="11.25" customHeight="1" x14ac:dyDescent="0.2">
      <c r="A58" s="26"/>
      <c r="B58" s="28"/>
      <c r="C58" s="28"/>
      <c r="D58" s="28"/>
      <c r="E58" s="28"/>
      <c r="F58" s="28"/>
      <c r="G58" s="28"/>
      <c r="H58" s="93"/>
      <c r="I58" s="99"/>
      <c r="J58" s="26"/>
      <c r="K58" s="109"/>
    </row>
    <row r="59" spans="1:11" ht="11.25" customHeight="1" x14ac:dyDescent="0.2">
      <c r="A59" s="122" t="s">
        <v>243</v>
      </c>
      <c r="K59" s="109"/>
    </row>
    <row r="60" spans="1:11" ht="11.25" customHeight="1" x14ac:dyDescent="0.2">
      <c r="A60" s="122" t="s">
        <v>155</v>
      </c>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R63"/>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94" t="s">
        <v>1376</v>
      </c>
    </row>
    <row r="2" spans="1:18" x14ac:dyDescent="0.2">
      <c r="C2" s="109"/>
      <c r="D2" s="109"/>
      <c r="E2" s="109"/>
      <c r="F2" s="109"/>
      <c r="G2" s="109"/>
      <c r="H2" s="135"/>
      <c r="I2" s="172"/>
      <c r="J2" s="148"/>
    </row>
    <row r="3" spans="1:18" ht="15" x14ac:dyDescent="0.25">
      <c r="A3" s="23" t="s">
        <v>1377</v>
      </c>
      <c r="B3" s="23"/>
      <c r="C3" s="23"/>
      <c r="D3" s="23"/>
      <c r="E3" s="23"/>
      <c r="F3" s="23"/>
      <c r="G3" s="23"/>
      <c r="H3" s="90"/>
      <c r="I3" s="96"/>
      <c r="J3" s="23"/>
    </row>
    <row r="4" spans="1:18" ht="14.25" x14ac:dyDescent="0.2">
      <c r="A4" s="24" t="s">
        <v>161</v>
      </c>
      <c r="B4" s="24"/>
      <c r="C4" s="24"/>
      <c r="D4" s="24"/>
      <c r="E4" s="24"/>
      <c r="F4" s="24"/>
      <c r="G4" s="24"/>
      <c r="H4" s="91"/>
      <c r="I4" s="97"/>
      <c r="J4" s="24"/>
    </row>
    <row r="5" spans="1:18" ht="12" customHeight="1" x14ac:dyDescent="0.25">
      <c r="A5" s="7"/>
      <c r="B5" s="1"/>
      <c r="C5" s="1"/>
      <c r="D5" s="1"/>
      <c r="E5" s="1"/>
      <c r="F5" s="1"/>
      <c r="G5" s="1"/>
      <c r="H5" s="157"/>
      <c r="I5" s="173"/>
      <c r="J5" s="1"/>
    </row>
    <row r="6" spans="1:18" ht="11.25" customHeight="1" x14ac:dyDescent="0.2">
      <c r="A6" s="203"/>
      <c r="B6" s="204"/>
      <c r="C6" s="34"/>
      <c r="D6" s="35"/>
      <c r="E6" s="33" t="s">
        <v>162</v>
      </c>
      <c r="F6" s="35"/>
      <c r="G6" s="36"/>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43670</v>
      </c>
      <c r="D9" s="9">
        <v>42164</v>
      </c>
      <c r="E9" s="9">
        <v>1189</v>
      </c>
      <c r="F9" s="9">
        <v>737</v>
      </c>
      <c r="G9" s="9">
        <v>35760</v>
      </c>
      <c r="H9" s="9">
        <v>35023</v>
      </c>
      <c r="I9" s="98" t="s">
        <v>173</v>
      </c>
      <c r="J9" s="10"/>
    </row>
    <row r="10" spans="1:18" ht="6" customHeight="1" x14ac:dyDescent="0.2">
      <c r="A10" s="109"/>
      <c r="B10" s="109"/>
      <c r="C10" s="135"/>
      <c r="D10" s="135"/>
      <c r="E10" s="135"/>
      <c r="F10" s="135"/>
      <c r="G10" s="135"/>
      <c r="H10" s="135"/>
      <c r="I10" s="176"/>
      <c r="J10" s="137"/>
    </row>
    <row r="11" spans="1:18" ht="11.25" customHeight="1" x14ac:dyDescent="0.2">
      <c r="A11" s="109" t="s">
        <v>1378</v>
      </c>
      <c r="B11" s="109"/>
      <c r="C11" s="135">
        <v>36969</v>
      </c>
      <c r="D11" s="135">
        <v>33739</v>
      </c>
      <c r="E11" s="135">
        <v>955</v>
      </c>
      <c r="F11" s="135">
        <v>647</v>
      </c>
      <c r="G11" s="135">
        <v>29437</v>
      </c>
      <c r="H11" s="135">
        <v>28790</v>
      </c>
      <c r="I11" s="176" t="s">
        <v>1379</v>
      </c>
      <c r="J11" s="137"/>
    </row>
    <row r="12" spans="1:18" ht="11.25" customHeight="1" x14ac:dyDescent="0.2">
      <c r="A12" s="109" t="s">
        <v>1380</v>
      </c>
      <c r="B12" s="109"/>
      <c r="C12" s="135">
        <v>3051</v>
      </c>
      <c r="D12" s="135">
        <v>2813</v>
      </c>
      <c r="E12" s="135">
        <v>53</v>
      </c>
      <c r="F12" s="135">
        <v>26</v>
      </c>
      <c r="G12" s="135">
        <v>2292</v>
      </c>
      <c r="H12" s="135">
        <v>2266</v>
      </c>
      <c r="I12" s="176" t="s">
        <v>1381</v>
      </c>
      <c r="J12" s="137"/>
      <c r="N12" s="4"/>
      <c r="O12" s="4"/>
      <c r="P12" s="4"/>
      <c r="Q12" s="4"/>
      <c r="R12" s="4"/>
    </row>
    <row r="13" spans="1:18" ht="11.25" customHeight="1" x14ac:dyDescent="0.2">
      <c r="A13" s="109" t="s">
        <v>1382</v>
      </c>
      <c r="B13" s="109"/>
      <c r="C13" s="135">
        <v>1150</v>
      </c>
      <c r="D13" s="135">
        <v>1020</v>
      </c>
      <c r="E13" s="135">
        <v>17</v>
      </c>
      <c r="F13" s="135">
        <v>14</v>
      </c>
      <c r="G13" s="135">
        <v>1018</v>
      </c>
      <c r="H13" s="135">
        <v>1004</v>
      </c>
      <c r="I13" s="176" t="s">
        <v>1383</v>
      </c>
      <c r="J13" s="137"/>
    </row>
    <row r="14" spans="1:18" ht="11.25" customHeight="1" x14ac:dyDescent="0.2">
      <c r="A14" s="109" t="s">
        <v>1384</v>
      </c>
      <c r="B14" s="109"/>
      <c r="C14" s="135">
        <v>0</v>
      </c>
      <c r="D14" s="135">
        <v>2724</v>
      </c>
      <c r="E14" s="135">
        <v>119</v>
      </c>
      <c r="F14" s="135">
        <v>41</v>
      </c>
      <c r="G14" s="135">
        <v>2044</v>
      </c>
      <c r="H14" s="135">
        <v>2003</v>
      </c>
      <c r="I14" s="176" t="s">
        <v>1385</v>
      </c>
      <c r="J14" s="137"/>
    </row>
    <row r="15" spans="1:18" ht="11.25" customHeight="1" x14ac:dyDescent="0.2">
      <c r="A15" s="109" t="s">
        <v>239</v>
      </c>
      <c r="B15" s="109"/>
      <c r="C15" s="135">
        <v>1735</v>
      </c>
      <c r="D15" s="135">
        <v>1219</v>
      </c>
      <c r="E15" s="135">
        <v>36</v>
      </c>
      <c r="F15" s="135">
        <v>0</v>
      </c>
      <c r="G15" s="135">
        <v>246</v>
      </c>
      <c r="H15" s="135">
        <v>246</v>
      </c>
      <c r="I15" s="176" t="s">
        <v>195</v>
      </c>
      <c r="J15" s="137"/>
    </row>
    <row r="16" spans="1:18" ht="11.25" customHeight="1" x14ac:dyDescent="0.2">
      <c r="A16" s="26"/>
      <c r="B16" s="178"/>
      <c r="C16" s="26"/>
      <c r="D16" s="26"/>
      <c r="E16" s="178"/>
      <c r="F16" s="178"/>
      <c r="G16" s="178"/>
      <c r="H16" s="179"/>
      <c r="I16" s="180"/>
      <c r="J16" s="181"/>
      <c r="N16" s="5"/>
      <c r="O16" s="5"/>
      <c r="P16" s="5"/>
      <c r="Q16" s="5"/>
      <c r="R16" s="5"/>
    </row>
    <row r="17" spans="1:10" ht="11.25" customHeight="1" x14ac:dyDescent="0.2">
      <c r="A17" s="109" t="s">
        <v>1386</v>
      </c>
      <c r="B17" s="109"/>
    </row>
    <row r="18" spans="1:10" ht="11.25" customHeight="1" x14ac:dyDescent="0.2">
      <c r="B18" s="109" t="s">
        <v>1387</v>
      </c>
    </row>
    <row r="19" spans="1:10" ht="11.25" customHeight="1" x14ac:dyDescent="0.2"/>
    <row r="20" spans="1:10" ht="11.25" customHeight="1" x14ac:dyDescent="0.2">
      <c r="A20" s="122" t="s">
        <v>243</v>
      </c>
      <c r="J20" s="6"/>
    </row>
    <row r="21" spans="1:10" ht="11.25" customHeight="1" x14ac:dyDescent="0.2">
      <c r="A21" s="122" t="s">
        <v>155</v>
      </c>
    </row>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c r="H29" s="89"/>
    </row>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63"/>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94" t="s">
        <v>1388</v>
      </c>
    </row>
    <row r="2" spans="1:18" x14ac:dyDescent="0.2">
      <c r="B2" s="109"/>
      <c r="C2" s="109"/>
      <c r="D2" s="109"/>
      <c r="E2" s="109"/>
      <c r="F2" s="109"/>
      <c r="G2" s="109"/>
      <c r="H2" s="135"/>
      <c r="I2" s="172"/>
      <c r="J2" s="148"/>
    </row>
    <row r="3" spans="1:18" ht="15" x14ac:dyDescent="0.25">
      <c r="A3" s="23" t="s">
        <v>1377</v>
      </c>
      <c r="B3" s="23"/>
      <c r="C3" s="23"/>
      <c r="D3" s="23"/>
      <c r="E3" s="23"/>
      <c r="F3" s="23"/>
      <c r="G3" s="23"/>
      <c r="H3" s="90"/>
      <c r="I3" s="96"/>
      <c r="J3" s="23"/>
    </row>
    <row r="4" spans="1:18" ht="14.25" x14ac:dyDescent="0.2">
      <c r="A4" s="24" t="s">
        <v>245</v>
      </c>
      <c r="B4" s="24"/>
      <c r="C4" s="24"/>
      <c r="D4" s="24"/>
      <c r="E4" s="24"/>
      <c r="F4" s="24"/>
      <c r="G4" s="24"/>
      <c r="H4" s="91"/>
      <c r="I4" s="97"/>
      <c r="J4" s="24"/>
    </row>
    <row r="5" spans="1:18" ht="12" customHeight="1" x14ac:dyDescent="0.25">
      <c r="A5" s="7"/>
      <c r="B5" s="1"/>
      <c r="C5" s="1"/>
      <c r="D5" s="1"/>
      <c r="E5" s="1"/>
      <c r="F5" s="1"/>
      <c r="G5" s="1"/>
      <c r="H5" s="92"/>
      <c r="I5" s="173"/>
      <c r="J5" s="1"/>
    </row>
    <row r="6" spans="1:18" ht="11.25" customHeight="1" x14ac:dyDescent="0.2">
      <c r="A6" s="203"/>
      <c r="B6" s="204"/>
      <c r="C6" s="150"/>
      <c r="D6" s="129"/>
      <c r="E6" s="151" t="s">
        <v>158</v>
      </c>
      <c r="F6" s="129"/>
      <c r="G6" s="152"/>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237166</v>
      </c>
      <c r="D9" s="9">
        <v>231712</v>
      </c>
      <c r="E9" s="9">
        <v>94255</v>
      </c>
      <c r="F9" s="9">
        <v>6034</v>
      </c>
      <c r="G9" s="9">
        <v>87452</v>
      </c>
      <c r="H9" s="9">
        <v>81418</v>
      </c>
      <c r="I9" s="98" t="s">
        <v>249</v>
      </c>
      <c r="J9" s="10"/>
    </row>
    <row r="10" spans="1:18" ht="6" customHeight="1" x14ac:dyDescent="0.2">
      <c r="A10" s="109"/>
      <c r="B10" s="109"/>
      <c r="C10" s="135"/>
      <c r="D10" s="135"/>
      <c r="E10" s="135"/>
      <c r="F10" s="135"/>
      <c r="G10" s="135"/>
      <c r="H10" s="135"/>
      <c r="I10" s="176"/>
      <c r="J10" s="137"/>
    </row>
    <row r="11" spans="1:18" ht="11.25" customHeight="1" x14ac:dyDescent="0.2">
      <c r="A11" s="109" t="s">
        <v>1378</v>
      </c>
      <c r="B11" s="109"/>
      <c r="C11" s="135">
        <v>199601</v>
      </c>
      <c r="D11" s="135">
        <v>188980</v>
      </c>
      <c r="E11" s="135">
        <v>74760</v>
      </c>
      <c r="F11" s="135">
        <v>4915</v>
      </c>
      <c r="G11" s="135">
        <v>70258</v>
      </c>
      <c r="H11" s="135">
        <v>65343</v>
      </c>
      <c r="I11" s="176" t="s">
        <v>1389</v>
      </c>
      <c r="J11" s="137"/>
    </row>
    <row r="12" spans="1:18" ht="11.25" customHeight="1" x14ac:dyDescent="0.2">
      <c r="A12" s="109" t="s">
        <v>1380</v>
      </c>
      <c r="B12" s="109"/>
      <c r="C12" s="135">
        <v>17154</v>
      </c>
      <c r="D12" s="135">
        <v>16418</v>
      </c>
      <c r="E12" s="135">
        <v>6658</v>
      </c>
      <c r="F12" s="135">
        <v>301</v>
      </c>
      <c r="G12" s="135">
        <v>6031</v>
      </c>
      <c r="H12" s="135">
        <v>5730</v>
      </c>
      <c r="I12" s="176" t="s">
        <v>1390</v>
      </c>
      <c r="J12" s="137"/>
      <c r="N12" s="4"/>
      <c r="O12" s="4"/>
      <c r="P12" s="4"/>
      <c r="Q12" s="4"/>
      <c r="R12" s="4"/>
    </row>
    <row r="13" spans="1:18" ht="11.25" customHeight="1" x14ac:dyDescent="0.2">
      <c r="A13" s="109" t="s">
        <v>1382</v>
      </c>
      <c r="B13" s="109"/>
      <c r="C13" s="135">
        <v>7387</v>
      </c>
      <c r="D13" s="135">
        <v>7348</v>
      </c>
      <c r="E13" s="135">
        <v>3032</v>
      </c>
      <c r="F13" s="135">
        <v>144</v>
      </c>
      <c r="G13" s="135">
        <v>2907</v>
      </c>
      <c r="H13" s="135">
        <v>2762</v>
      </c>
      <c r="I13" s="176" t="s">
        <v>1391</v>
      </c>
      <c r="J13" s="137"/>
    </row>
    <row r="14" spans="1:18" ht="11.25" customHeight="1" x14ac:dyDescent="0.2">
      <c r="A14" s="109" t="s">
        <v>1392</v>
      </c>
      <c r="B14" s="109"/>
      <c r="C14" s="135">
        <v>2706</v>
      </c>
      <c r="D14" s="135">
        <v>2803</v>
      </c>
      <c r="E14" s="135">
        <v>931</v>
      </c>
      <c r="F14" s="135">
        <v>24</v>
      </c>
      <c r="G14" s="135">
        <v>1156</v>
      </c>
      <c r="H14" s="135">
        <v>1132</v>
      </c>
      <c r="I14" s="176" t="s">
        <v>1393</v>
      </c>
      <c r="J14" s="137"/>
    </row>
    <row r="15" spans="1:18" ht="11.25" customHeight="1" x14ac:dyDescent="0.2">
      <c r="A15" s="109" t="s">
        <v>1394</v>
      </c>
      <c r="B15" s="109"/>
      <c r="C15" s="135">
        <v>1239</v>
      </c>
      <c r="D15" s="135">
        <v>1154</v>
      </c>
      <c r="E15" s="135">
        <v>466</v>
      </c>
      <c r="F15" s="135">
        <v>27</v>
      </c>
      <c r="G15" s="135">
        <v>507</v>
      </c>
      <c r="H15" s="135">
        <v>480</v>
      </c>
      <c r="I15" s="176" t="s">
        <v>1395</v>
      </c>
      <c r="J15" s="137"/>
    </row>
    <row r="16" spans="1:18" ht="11.25" customHeight="1" x14ac:dyDescent="0.2">
      <c r="A16" s="109" t="s">
        <v>1384</v>
      </c>
      <c r="B16" s="109"/>
      <c r="C16" s="135">
        <v>0</v>
      </c>
      <c r="D16" s="135">
        <v>11394</v>
      </c>
      <c r="E16" s="135">
        <v>6015</v>
      </c>
      <c r="F16" s="135">
        <v>577</v>
      </c>
      <c r="G16" s="135">
        <v>5994</v>
      </c>
      <c r="H16" s="135">
        <v>5417</v>
      </c>
      <c r="I16" s="176" t="s">
        <v>1396</v>
      </c>
      <c r="J16" s="137"/>
      <c r="N16" s="5"/>
      <c r="O16" s="5"/>
      <c r="P16" s="5"/>
      <c r="Q16" s="5"/>
      <c r="R16" s="5"/>
    </row>
    <row r="17" spans="1:10" ht="11.25" customHeight="1" x14ac:dyDescent="0.2">
      <c r="A17" s="109" t="s">
        <v>239</v>
      </c>
      <c r="B17" s="109"/>
      <c r="C17" s="135">
        <v>8693</v>
      </c>
      <c r="D17" s="135">
        <v>3039</v>
      </c>
      <c r="E17" s="135">
        <v>2191</v>
      </c>
      <c r="F17" s="135">
        <v>39</v>
      </c>
      <c r="G17" s="135">
        <v>462</v>
      </c>
      <c r="H17" s="135">
        <v>423</v>
      </c>
      <c r="I17" s="176" t="s">
        <v>1397</v>
      </c>
      <c r="J17" s="137"/>
    </row>
    <row r="18" spans="1:10" ht="11.25" customHeight="1" x14ac:dyDescent="0.2">
      <c r="A18" s="26"/>
      <c r="B18" s="178"/>
      <c r="C18" s="26"/>
      <c r="D18" s="26"/>
      <c r="E18" s="178"/>
      <c r="F18" s="178"/>
      <c r="G18" s="178"/>
      <c r="H18" s="179"/>
      <c r="I18" s="180"/>
      <c r="J18" s="181"/>
    </row>
    <row r="19" spans="1:10" ht="11.25" customHeight="1" x14ac:dyDescent="0.2">
      <c r="A19" s="109" t="s">
        <v>1386</v>
      </c>
      <c r="B19" s="109"/>
    </row>
    <row r="20" spans="1:10" ht="11.25" customHeight="1" x14ac:dyDescent="0.2">
      <c r="B20" s="109" t="s">
        <v>1387</v>
      </c>
    </row>
    <row r="21" spans="1:10" ht="11.25" customHeight="1" x14ac:dyDescent="0.2"/>
    <row r="22" spans="1:10" ht="11.25" customHeight="1" x14ac:dyDescent="0.2">
      <c r="A22" s="115" t="s">
        <v>155</v>
      </c>
      <c r="J22" s="6"/>
    </row>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c r="H31" s="89"/>
    </row>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1398</v>
      </c>
    </row>
    <row r="2" spans="1:11" ht="11.25" customHeight="1" x14ac:dyDescent="0.2">
      <c r="B2" s="109"/>
      <c r="C2" s="109"/>
      <c r="D2" s="109"/>
      <c r="E2" s="109"/>
      <c r="F2" s="109"/>
      <c r="G2" s="109"/>
      <c r="H2" s="135"/>
      <c r="I2" s="172"/>
      <c r="J2" s="66"/>
      <c r="K2" s="66"/>
    </row>
    <row r="3" spans="1:11" ht="15" x14ac:dyDescent="0.25">
      <c r="A3" s="23" t="s">
        <v>1399</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16613</v>
      </c>
      <c r="D9" s="9">
        <v>15635</v>
      </c>
      <c r="E9" s="9">
        <v>120</v>
      </c>
      <c r="F9" s="9">
        <v>121</v>
      </c>
      <c r="G9" s="9">
        <v>7630</v>
      </c>
      <c r="H9" s="9">
        <v>7509</v>
      </c>
      <c r="I9" s="98" t="s">
        <v>179</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12359</v>
      </c>
      <c r="D12" s="135">
        <v>11527</v>
      </c>
      <c r="E12" s="135">
        <v>5</v>
      </c>
      <c r="F12" s="135">
        <v>3</v>
      </c>
      <c r="G12" s="135">
        <v>4403</v>
      </c>
      <c r="H12" s="135">
        <v>4400</v>
      </c>
      <c r="I12" s="176" t="s">
        <v>1400</v>
      </c>
    </row>
    <row r="13" spans="1:11" ht="11.25" customHeight="1" x14ac:dyDescent="0.2">
      <c r="A13" s="20"/>
      <c r="B13" s="165" t="s">
        <v>291</v>
      </c>
      <c r="C13" s="135">
        <v>3349</v>
      </c>
      <c r="D13" s="135">
        <v>3150</v>
      </c>
      <c r="E13" s="135">
        <v>82</v>
      </c>
      <c r="F13" s="135">
        <v>96</v>
      </c>
      <c r="G13" s="135">
        <v>2662</v>
      </c>
      <c r="H13" s="135">
        <v>2566</v>
      </c>
      <c r="I13" s="176" t="s">
        <v>1401</v>
      </c>
    </row>
    <row r="14" spans="1:11" ht="11.25" customHeight="1" x14ac:dyDescent="0.2">
      <c r="A14" s="20"/>
      <c r="B14" s="165" t="s">
        <v>293</v>
      </c>
      <c r="C14" s="135">
        <v>191</v>
      </c>
      <c r="D14" s="135">
        <v>286</v>
      </c>
      <c r="E14" s="135">
        <v>5</v>
      </c>
      <c r="F14" s="135">
        <v>8</v>
      </c>
      <c r="G14" s="135">
        <v>103</v>
      </c>
      <c r="H14" s="135">
        <v>95</v>
      </c>
      <c r="I14" s="176" t="s">
        <v>1402</v>
      </c>
    </row>
    <row r="15" spans="1:11" ht="11.25" customHeight="1" x14ac:dyDescent="0.2">
      <c r="A15" s="20"/>
      <c r="B15" s="165" t="s">
        <v>295</v>
      </c>
      <c r="C15" s="135">
        <v>111</v>
      </c>
      <c r="D15" s="135">
        <v>115</v>
      </c>
      <c r="E15" s="135">
        <v>2</v>
      </c>
      <c r="F15" s="135">
        <v>0</v>
      </c>
      <c r="G15" s="135">
        <v>43</v>
      </c>
      <c r="H15" s="135">
        <v>43</v>
      </c>
      <c r="I15" s="176" t="s">
        <v>195</v>
      </c>
    </row>
    <row r="16" spans="1:11" ht="11.25" customHeight="1" x14ac:dyDescent="0.2">
      <c r="A16" s="20"/>
      <c r="B16" s="165" t="s">
        <v>297</v>
      </c>
      <c r="C16" s="135">
        <v>135</v>
      </c>
      <c r="D16" s="135">
        <v>218</v>
      </c>
      <c r="E16" s="135">
        <v>0</v>
      </c>
      <c r="F16" s="135">
        <v>0</v>
      </c>
      <c r="G16" s="135">
        <v>53</v>
      </c>
      <c r="H16" s="135">
        <v>53</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1119</v>
      </c>
      <c r="D19" s="135">
        <v>950</v>
      </c>
      <c r="E19" s="135">
        <v>16</v>
      </c>
      <c r="F19" s="135">
        <v>20</v>
      </c>
      <c r="G19" s="135">
        <v>677</v>
      </c>
      <c r="H19" s="135">
        <v>657</v>
      </c>
      <c r="I19" s="176" t="s">
        <v>1403</v>
      </c>
    </row>
    <row r="20" spans="1:9" ht="11.25" customHeight="1" x14ac:dyDescent="0.2">
      <c r="A20" s="20"/>
      <c r="B20" s="165" t="s">
        <v>302</v>
      </c>
      <c r="C20" s="135">
        <v>2521</v>
      </c>
      <c r="D20" s="135">
        <v>2188</v>
      </c>
      <c r="E20" s="135">
        <v>7</v>
      </c>
      <c r="F20" s="135">
        <v>4</v>
      </c>
      <c r="G20" s="135">
        <v>838</v>
      </c>
      <c r="H20" s="135">
        <v>834</v>
      </c>
      <c r="I20" s="176" t="s">
        <v>1404</v>
      </c>
    </row>
    <row r="21" spans="1:9" ht="11.25" customHeight="1" x14ac:dyDescent="0.2">
      <c r="A21" s="20"/>
      <c r="B21" s="165" t="s">
        <v>304</v>
      </c>
      <c r="C21" s="135">
        <v>4691</v>
      </c>
      <c r="D21" s="135">
        <v>4307</v>
      </c>
      <c r="E21" s="135">
        <v>49</v>
      </c>
      <c r="F21" s="135">
        <v>32</v>
      </c>
      <c r="G21" s="135">
        <v>2104</v>
      </c>
      <c r="H21" s="135">
        <v>2072</v>
      </c>
      <c r="I21" s="176" t="s">
        <v>1405</v>
      </c>
    </row>
    <row r="22" spans="1:9" ht="11.25" customHeight="1" x14ac:dyDescent="0.2">
      <c r="A22" s="20"/>
      <c r="B22" s="165" t="s">
        <v>306</v>
      </c>
      <c r="C22" s="135">
        <v>2294</v>
      </c>
      <c r="D22" s="135">
        <v>2212</v>
      </c>
      <c r="E22" s="135">
        <v>17</v>
      </c>
      <c r="F22" s="135">
        <v>21</v>
      </c>
      <c r="G22" s="135">
        <v>1231</v>
      </c>
      <c r="H22" s="135">
        <v>1210</v>
      </c>
      <c r="I22" s="176" t="s">
        <v>1406</v>
      </c>
    </row>
    <row r="23" spans="1:9" ht="11.25" customHeight="1" x14ac:dyDescent="0.2">
      <c r="A23" s="20"/>
      <c r="B23" s="165" t="s">
        <v>308</v>
      </c>
      <c r="C23" s="135">
        <v>2846</v>
      </c>
      <c r="D23" s="135">
        <v>2569</v>
      </c>
      <c r="E23" s="135">
        <v>16</v>
      </c>
      <c r="F23" s="135">
        <v>20</v>
      </c>
      <c r="G23" s="135">
        <v>864</v>
      </c>
      <c r="H23" s="135">
        <v>844</v>
      </c>
      <c r="I23" s="176" t="s">
        <v>1407</v>
      </c>
    </row>
    <row r="24" spans="1:9" ht="11.25" customHeight="1" x14ac:dyDescent="0.2">
      <c r="A24" s="20"/>
      <c r="B24" s="165" t="s">
        <v>310</v>
      </c>
      <c r="C24" s="135">
        <v>2258</v>
      </c>
      <c r="D24" s="135">
        <v>2430</v>
      </c>
      <c r="E24" s="135">
        <v>10</v>
      </c>
      <c r="F24" s="135">
        <v>16</v>
      </c>
      <c r="G24" s="135">
        <v>1128</v>
      </c>
      <c r="H24" s="135">
        <v>1112</v>
      </c>
      <c r="I24" s="176" t="s">
        <v>1408</v>
      </c>
    </row>
    <row r="25" spans="1:9" ht="11.25" customHeight="1" x14ac:dyDescent="0.2">
      <c r="A25" s="20"/>
      <c r="B25" s="165" t="s">
        <v>312</v>
      </c>
      <c r="C25" s="135">
        <v>884</v>
      </c>
      <c r="D25" s="135">
        <v>979</v>
      </c>
      <c r="E25" s="135">
        <v>5</v>
      </c>
      <c r="F25" s="135">
        <v>8</v>
      </c>
      <c r="G25" s="135">
        <v>788</v>
      </c>
      <c r="H25" s="135">
        <v>780</v>
      </c>
      <c r="I25" s="176" t="s">
        <v>1409</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373</v>
      </c>
      <c r="D28" s="135">
        <v>502</v>
      </c>
      <c r="E28" s="135">
        <v>0</v>
      </c>
      <c r="F28" s="135">
        <v>0</v>
      </c>
      <c r="G28" s="135">
        <v>202</v>
      </c>
      <c r="H28" s="135">
        <v>202</v>
      </c>
      <c r="I28" s="176" t="s">
        <v>195</v>
      </c>
    </row>
    <row r="29" spans="1:9" ht="11.25" customHeight="1" x14ac:dyDescent="0.2">
      <c r="A29" s="20"/>
      <c r="B29" s="168" t="s">
        <v>317</v>
      </c>
      <c r="C29" s="135">
        <v>520</v>
      </c>
      <c r="D29" s="135">
        <v>521</v>
      </c>
      <c r="E29" s="135">
        <v>0</v>
      </c>
      <c r="F29" s="135">
        <v>0</v>
      </c>
      <c r="G29" s="135">
        <v>203</v>
      </c>
      <c r="H29" s="135">
        <v>203</v>
      </c>
      <c r="I29" s="176" t="s">
        <v>195</v>
      </c>
    </row>
    <row r="30" spans="1:9" ht="11.25" customHeight="1" x14ac:dyDescent="0.2">
      <c r="A30" s="20"/>
      <c r="B30" s="165" t="s">
        <v>319</v>
      </c>
      <c r="C30" s="135">
        <v>1625</v>
      </c>
      <c r="D30" s="135">
        <v>1505</v>
      </c>
      <c r="E30" s="135">
        <v>0</v>
      </c>
      <c r="F30" s="135">
        <v>0</v>
      </c>
      <c r="G30" s="135">
        <v>587</v>
      </c>
      <c r="H30" s="135">
        <v>587</v>
      </c>
      <c r="I30" s="176" t="s">
        <v>195</v>
      </c>
    </row>
    <row r="31" spans="1:9" ht="11.25" customHeight="1" x14ac:dyDescent="0.2">
      <c r="A31" s="20"/>
      <c r="B31" s="168" t="s">
        <v>321</v>
      </c>
      <c r="C31" s="135">
        <v>4188</v>
      </c>
      <c r="D31" s="135">
        <v>3882</v>
      </c>
      <c r="E31" s="135">
        <v>1</v>
      </c>
      <c r="F31" s="135">
        <v>1</v>
      </c>
      <c r="G31" s="135">
        <v>1292</v>
      </c>
      <c r="H31" s="135">
        <v>1291</v>
      </c>
      <c r="I31" s="176" t="s">
        <v>1410</v>
      </c>
    </row>
    <row r="32" spans="1:9" ht="11.25" customHeight="1" x14ac:dyDescent="0.2">
      <c r="A32" s="20"/>
      <c r="B32" s="165" t="s">
        <v>323</v>
      </c>
      <c r="C32" s="135">
        <v>9907</v>
      </c>
      <c r="D32" s="135">
        <v>9225</v>
      </c>
      <c r="E32" s="135">
        <v>119</v>
      </c>
      <c r="F32" s="135">
        <v>120</v>
      </c>
      <c r="G32" s="135">
        <v>5346</v>
      </c>
      <c r="H32" s="135">
        <v>5226</v>
      </c>
      <c r="I32" s="176" t="s">
        <v>1411</v>
      </c>
    </row>
    <row r="33" spans="1:11" ht="11.25" customHeight="1" x14ac:dyDescent="0.2">
      <c r="A33" s="20"/>
      <c r="B33" s="165" t="s">
        <v>325</v>
      </c>
      <c r="C33" s="27">
        <v>24.2928436911488</v>
      </c>
      <c r="D33" s="27">
        <v>23.957242582896999</v>
      </c>
      <c r="E33" s="27">
        <v>92.75</v>
      </c>
      <c r="F33" s="27">
        <v>57.625</v>
      </c>
      <c r="G33" s="27">
        <v>28.454106280193201</v>
      </c>
      <c r="H33" s="169">
        <v>-29.170893719806799</v>
      </c>
      <c r="I33" s="176" t="s">
        <v>1412</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12664</v>
      </c>
      <c r="D36" s="135">
        <v>11232</v>
      </c>
      <c r="E36" s="135">
        <v>117</v>
      </c>
      <c r="F36" s="135">
        <v>115</v>
      </c>
      <c r="G36" s="135">
        <v>5989</v>
      </c>
      <c r="H36" s="135">
        <v>5874</v>
      </c>
      <c r="I36" s="176" t="s">
        <v>1413</v>
      </c>
      <c r="J36" s="109"/>
      <c r="K36" s="109"/>
    </row>
    <row r="37" spans="1:11" ht="11.25" customHeight="1" x14ac:dyDescent="0.2">
      <c r="A37" s="18"/>
      <c r="B37" s="165" t="s">
        <v>330</v>
      </c>
      <c r="C37" s="135">
        <v>3222</v>
      </c>
      <c r="D37" s="135">
        <v>3498</v>
      </c>
      <c r="E37" s="135">
        <v>3</v>
      </c>
      <c r="F37" s="135">
        <v>6</v>
      </c>
      <c r="G37" s="135">
        <v>1174</v>
      </c>
      <c r="H37" s="135">
        <v>1168</v>
      </c>
      <c r="I37" s="176" t="s">
        <v>1414</v>
      </c>
      <c r="J37" s="109"/>
      <c r="K37" s="109"/>
    </row>
    <row r="38" spans="1:11" ht="11.25" customHeight="1" x14ac:dyDescent="0.2">
      <c r="A38" s="18"/>
      <c r="B38" s="165"/>
      <c r="C38" s="135"/>
      <c r="D38" s="135"/>
      <c r="E38" s="135"/>
      <c r="F38" s="135"/>
      <c r="G38" s="135"/>
      <c r="H38" s="135"/>
      <c r="I38" s="176"/>
      <c r="J38" s="109"/>
      <c r="K38" s="109"/>
    </row>
    <row r="39" spans="1:11" ht="11.25" customHeight="1" x14ac:dyDescent="0.2">
      <c r="A39" s="18" t="s">
        <v>337</v>
      </c>
      <c r="B39" s="165"/>
      <c r="C39" s="135"/>
      <c r="D39" s="135"/>
      <c r="E39" s="135"/>
      <c r="F39" s="135"/>
      <c r="G39" s="135"/>
      <c r="H39" s="135"/>
      <c r="I39" s="176"/>
      <c r="J39" s="109"/>
      <c r="K39" s="109"/>
    </row>
    <row r="40" spans="1:11" ht="11.25" customHeight="1" x14ac:dyDescent="0.2">
      <c r="A40" s="18"/>
      <c r="B40" s="165" t="s">
        <v>174</v>
      </c>
      <c r="C40" s="135">
        <v>3577</v>
      </c>
      <c r="D40" s="135">
        <v>3527</v>
      </c>
      <c r="E40" s="135">
        <v>20</v>
      </c>
      <c r="F40" s="135">
        <v>58</v>
      </c>
      <c r="G40" s="135">
        <v>1605</v>
      </c>
      <c r="H40" s="135">
        <v>1547</v>
      </c>
      <c r="I40" s="176" t="s">
        <v>1415</v>
      </c>
      <c r="J40" s="109"/>
      <c r="K40" s="109"/>
    </row>
    <row r="41" spans="1:11" ht="11.25" customHeight="1" x14ac:dyDescent="0.2">
      <c r="A41" s="18"/>
      <c r="B41" s="165" t="s">
        <v>338</v>
      </c>
      <c r="C41" s="135">
        <v>2315</v>
      </c>
      <c r="D41" s="135">
        <v>2122</v>
      </c>
      <c r="E41" s="135">
        <v>0</v>
      </c>
      <c r="F41" s="135">
        <v>0</v>
      </c>
      <c r="G41" s="135">
        <v>1133</v>
      </c>
      <c r="H41" s="135">
        <v>1133</v>
      </c>
      <c r="I41" s="176" t="s">
        <v>195</v>
      </c>
      <c r="J41" s="109"/>
      <c r="K41" s="109"/>
    </row>
    <row r="42" spans="1:11" ht="11.25" customHeight="1" x14ac:dyDescent="0.2">
      <c r="A42" s="18"/>
      <c r="B42" s="165" t="s">
        <v>349</v>
      </c>
      <c r="C42" s="135">
        <v>1663</v>
      </c>
      <c r="D42" s="135">
        <v>1242</v>
      </c>
      <c r="E42" s="135">
        <v>0</v>
      </c>
      <c r="F42" s="135">
        <v>0</v>
      </c>
      <c r="G42" s="135">
        <v>1078</v>
      </c>
      <c r="H42" s="135">
        <v>1078</v>
      </c>
      <c r="I42" s="176" t="s">
        <v>195</v>
      </c>
      <c r="J42" s="109"/>
      <c r="K42" s="109"/>
    </row>
    <row r="43" spans="1:11" ht="11.25" customHeight="1" x14ac:dyDescent="0.2">
      <c r="A43" s="18"/>
      <c r="B43" s="165" t="s">
        <v>340</v>
      </c>
      <c r="C43" s="135">
        <v>1115</v>
      </c>
      <c r="D43" s="135">
        <v>1087</v>
      </c>
      <c r="E43" s="135">
        <v>1</v>
      </c>
      <c r="F43" s="135">
        <v>0</v>
      </c>
      <c r="G43" s="135">
        <v>782</v>
      </c>
      <c r="H43" s="135">
        <v>782</v>
      </c>
      <c r="I43" s="176" t="s">
        <v>195</v>
      </c>
      <c r="J43" s="109"/>
      <c r="K43" s="109"/>
    </row>
    <row r="44" spans="1:11" ht="11.25" customHeight="1" x14ac:dyDescent="0.2">
      <c r="A44" s="18"/>
      <c r="B44" s="165" t="s">
        <v>352</v>
      </c>
      <c r="C44" s="135">
        <v>269</v>
      </c>
      <c r="D44" s="135">
        <v>389</v>
      </c>
      <c r="E44" s="135">
        <v>1</v>
      </c>
      <c r="F44" s="135">
        <v>0</v>
      </c>
      <c r="G44" s="135">
        <v>538</v>
      </c>
      <c r="H44" s="135">
        <v>538</v>
      </c>
      <c r="I44" s="176" t="s">
        <v>195</v>
      </c>
      <c r="J44" s="109"/>
      <c r="K44" s="109"/>
    </row>
    <row r="45" spans="1:11" ht="11.25" customHeight="1" x14ac:dyDescent="0.2">
      <c r="A45" s="18"/>
      <c r="B45" s="165"/>
      <c r="C45" s="135"/>
      <c r="D45" s="135"/>
      <c r="E45" s="135"/>
      <c r="F45" s="135"/>
      <c r="G45" s="135"/>
      <c r="H45" s="135"/>
      <c r="I45" s="176"/>
      <c r="J45" s="109"/>
      <c r="K45" s="109"/>
    </row>
    <row r="46" spans="1:11" ht="11.25" customHeight="1" x14ac:dyDescent="0.2">
      <c r="A46" s="18" t="s">
        <v>356</v>
      </c>
      <c r="B46" s="165"/>
      <c r="C46" s="135"/>
      <c r="D46" s="135"/>
      <c r="E46" s="135"/>
      <c r="F46" s="135"/>
      <c r="G46" s="135"/>
      <c r="H46" s="135"/>
      <c r="I46" s="176"/>
      <c r="J46" s="109"/>
      <c r="K46" s="109"/>
    </row>
    <row r="47" spans="1:11" ht="11.25" customHeight="1" x14ac:dyDescent="0.2">
      <c r="A47" s="18"/>
      <c r="B47" s="165" t="s">
        <v>178</v>
      </c>
      <c r="C47" s="135">
        <v>15184</v>
      </c>
      <c r="D47" s="135">
        <v>14186</v>
      </c>
      <c r="E47" s="135">
        <v>43</v>
      </c>
      <c r="F47" s="135">
        <v>41</v>
      </c>
      <c r="G47" s="135">
        <v>6486</v>
      </c>
      <c r="H47" s="135">
        <v>6445</v>
      </c>
      <c r="I47" s="176" t="s">
        <v>1416</v>
      </c>
      <c r="J47" s="109"/>
      <c r="K47" s="109"/>
    </row>
    <row r="48" spans="1:11" ht="11.25" customHeight="1" x14ac:dyDescent="0.2">
      <c r="A48" s="18"/>
      <c r="B48" s="165" t="s">
        <v>358</v>
      </c>
      <c r="C48" s="135">
        <v>530</v>
      </c>
      <c r="D48" s="135">
        <v>587</v>
      </c>
      <c r="E48" s="135">
        <v>69</v>
      </c>
      <c r="F48" s="135">
        <v>70</v>
      </c>
      <c r="G48" s="135">
        <v>682</v>
      </c>
      <c r="H48" s="135">
        <v>612</v>
      </c>
      <c r="I48" s="176" t="s">
        <v>1417</v>
      </c>
      <c r="J48" s="109"/>
      <c r="K48" s="109"/>
    </row>
    <row r="49" spans="1:11" ht="11.25" customHeight="1" x14ac:dyDescent="0.2">
      <c r="A49" s="26"/>
      <c r="B49" s="28"/>
      <c r="C49" s="28"/>
      <c r="D49" s="28"/>
      <c r="E49" s="28"/>
      <c r="F49" s="28"/>
      <c r="G49" s="28"/>
      <c r="H49" s="93"/>
      <c r="I49" s="99"/>
      <c r="J49" s="26"/>
      <c r="K49" s="109"/>
    </row>
    <row r="50" spans="1:11" ht="11.25" customHeight="1" x14ac:dyDescent="0.2">
      <c r="A50" s="122" t="s">
        <v>243</v>
      </c>
      <c r="K50" s="109"/>
    </row>
    <row r="51" spans="1:11" ht="11.25" customHeight="1" x14ac:dyDescent="0.2">
      <c r="A51" s="122" t="s">
        <v>155</v>
      </c>
      <c r="K51" s="109"/>
    </row>
    <row r="52" spans="1:11" ht="11.25" customHeight="1" x14ac:dyDescent="0.2">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M60"/>
  <sheetViews>
    <sheetView tabSelected="1" zoomScaleNormal="100" workbookViewId="0"/>
  </sheetViews>
  <sheetFormatPr defaultRowHeight="12.75" x14ac:dyDescent="0.2"/>
  <cols>
    <col min="1" max="1" width="3.28515625" style="56" customWidth="1"/>
    <col min="2" max="2" width="83.85546875" style="51" customWidth="1"/>
    <col min="3" max="3" width="5" style="51" customWidth="1"/>
    <col min="9" max="9" width="10.85546875" customWidth="1"/>
    <col min="10" max="10" width="7.42578125" customWidth="1"/>
  </cols>
  <sheetData>
    <row r="1" spans="1:13" x14ac:dyDescent="0.2">
      <c r="A1" s="57" t="s">
        <v>61</v>
      </c>
      <c r="B1" s="50"/>
      <c r="C1" s="50"/>
      <c r="D1" s="20"/>
      <c r="E1" s="20"/>
    </row>
    <row r="2" spans="1:13" ht="5.25" customHeight="1" x14ac:dyDescent="0.2">
      <c r="A2" s="49"/>
      <c r="B2" s="50"/>
      <c r="C2" s="50"/>
      <c r="D2" s="20"/>
      <c r="E2" s="20"/>
    </row>
    <row r="3" spans="1:13" x14ac:dyDescent="0.2">
      <c r="A3" s="49" t="s">
        <v>62</v>
      </c>
      <c r="C3" s="50" t="s">
        <v>63</v>
      </c>
      <c r="I3" s="20"/>
      <c r="J3" s="46"/>
    </row>
    <row r="4" spans="1:13" ht="5.25" customHeight="1" x14ac:dyDescent="0.2">
      <c r="A4" s="49"/>
    </row>
    <row r="5" spans="1:13" ht="12.75" customHeight="1" x14ac:dyDescent="0.2">
      <c r="A5" s="110" t="s">
        <v>64</v>
      </c>
      <c r="C5" s="51">
        <v>3</v>
      </c>
    </row>
    <row r="6" spans="1:13" ht="12.75" customHeight="1" x14ac:dyDescent="0.2">
      <c r="A6" s="110" t="s">
        <v>33</v>
      </c>
      <c r="C6" s="51">
        <v>4</v>
      </c>
    </row>
    <row r="7" spans="1:13" ht="12.75" customHeight="1" x14ac:dyDescent="0.2">
      <c r="A7" s="110" t="s">
        <v>51</v>
      </c>
      <c r="C7" s="51">
        <v>5</v>
      </c>
    </row>
    <row r="8" spans="1:13" ht="6.75" customHeight="1" x14ac:dyDescent="0.2">
      <c r="A8" s="52"/>
    </row>
    <row r="9" spans="1:13" ht="12.75" customHeight="1" x14ac:dyDescent="0.2">
      <c r="A9" s="53" t="s">
        <v>65</v>
      </c>
    </row>
    <row r="10" spans="1:13" ht="3.75" customHeight="1" x14ac:dyDescent="0.2">
      <c r="A10" s="59"/>
      <c r="B10" s="60"/>
    </row>
    <row r="11" spans="1:13" s="51" customFormat="1" ht="12.75" customHeight="1" x14ac:dyDescent="0.2">
      <c r="A11" s="51">
        <v>1</v>
      </c>
      <c r="B11" s="54" t="s">
        <v>66</v>
      </c>
      <c r="C11" s="51">
        <v>8</v>
      </c>
      <c r="D11" s="61"/>
      <c r="E11" s="61"/>
    </row>
    <row r="12" spans="1:13" s="51" customFormat="1" ht="12.75" customHeight="1" x14ac:dyDescent="0.2">
      <c r="A12" s="51">
        <v>2</v>
      </c>
      <c r="B12" s="54" t="s">
        <v>67</v>
      </c>
      <c r="C12" s="51">
        <v>8</v>
      </c>
      <c r="D12" s="61"/>
      <c r="E12" s="61"/>
      <c r="M12" s="50"/>
    </row>
    <row r="13" spans="1:13" s="51" customFormat="1" ht="12.75" customHeight="1" x14ac:dyDescent="0.2">
      <c r="A13" s="51">
        <v>3</v>
      </c>
      <c r="B13" s="54" t="s">
        <v>68</v>
      </c>
      <c r="C13" s="51">
        <v>10</v>
      </c>
      <c r="M13" s="50"/>
    </row>
    <row r="14" spans="1:13" s="51" customFormat="1" ht="12.75" customHeight="1" x14ac:dyDescent="0.2">
      <c r="A14" s="51">
        <v>4</v>
      </c>
      <c r="B14" s="54" t="s">
        <v>69</v>
      </c>
      <c r="C14" s="51">
        <v>11</v>
      </c>
      <c r="M14" s="50"/>
    </row>
    <row r="15" spans="1:13" s="51" customFormat="1" ht="12.75" customHeight="1" x14ac:dyDescent="0.2">
      <c r="A15" s="51">
        <v>5</v>
      </c>
      <c r="B15" s="54" t="s">
        <v>70</v>
      </c>
      <c r="C15" s="51">
        <v>12</v>
      </c>
      <c r="D15" s="61"/>
      <c r="E15" s="61"/>
      <c r="F15" s="61"/>
      <c r="M15" s="50"/>
    </row>
    <row r="16" spans="1:13" s="51" customFormat="1" ht="12.75" customHeight="1" x14ac:dyDescent="0.2">
      <c r="A16" s="51">
        <v>6</v>
      </c>
      <c r="B16" s="54" t="s">
        <v>71</v>
      </c>
      <c r="C16" s="51">
        <v>14</v>
      </c>
      <c r="D16" s="61"/>
      <c r="E16" s="61"/>
      <c r="F16" s="61"/>
      <c r="M16" s="50"/>
    </row>
    <row r="17" spans="1:13" s="51" customFormat="1" ht="12.75" customHeight="1" x14ac:dyDescent="0.2">
      <c r="A17" s="51">
        <v>7</v>
      </c>
      <c r="B17" s="54" t="s">
        <v>72</v>
      </c>
      <c r="C17" s="51">
        <v>16</v>
      </c>
      <c r="D17" s="61"/>
      <c r="E17" s="61"/>
      <c r="F17" s="61"/>
      <c r="M17" s="50"/>
    </row>
    <row r="18" spans="1:13" s="51" customFormat="1" ht="12.75" customHeight="1" x14ac:dyDescent="0.2">
      <c r="A18" s="51">
        <v>8</v>
      </c>
      <c r="B18" s="54" t="s">
        <v>73</v>
      </c>
      <c r="C18" s="51">
        <v>18</v>
      </c>
      <c r="D18" s="61"/>
      <c r="E18" s="61"/>
      <c r="F18" s="61"/>
      <c r="M18" s="50"/>
    </row>
    <row r="19" spans="1:13" s="51" customFormat="1" ht="12.75" customHeight="1" x14ac:dyDescent="0.2">
      <c r="A19" s="51">
        <v>9</v>
      </c>
      <c r="B19" s="54" t="s">
        <v>74</v>
      </c>
      <c r="C19" s="51">
        <v>20</v>
      </c>
      <c r="D19" s="61"/>
      <c r="E19" s="61"/>
      <c r="F19" s="61"/>
      <c r="M19" s="50"/>
    </row>
    <row r="20" spans="1:13" s="51" customFormat="1" ht="12.75" customHeight="1" x14ac:dyDescent="0.2">
      <c r="A20" s="51">
        <v>10</v>
      </c>
      <c r="B20" s="54" t="s">
        <v>75</v>
      </c>
      <c r="C20" s="51">
        <v>21</v>
      </c>
      <c r="D20" s="61"/>
      <c r="E20" s="61"/>
      <c r="F20" s="61"/>
      <c r="M20" s="50"/>
    </row>
    <row r="21" spans="1:13" s="51" customFormat="1" ht="12.75" customHeight="1" x14ac:dyDescent="0.2">
      <c r="A21" s="51">
        <v>11</v>
      </c>
      <c r="B21" s="54" t="s">
        <v>76</v>
      </c>
      <c r="C21" s="51">
        <v>22</v>
      </c>
      <c r="D21" s="61"/>
      <c r="E21" s="61"/>
      <c r="F21" s="61"/>
      <c r="M21" s="50"/>
    </row>
    <row r="22" spans="1:13" s="51" customFormat="1" ht="12.75" customHeight="1" x14ac:dyDescent="0.2">
      <c r="A22" s="51">
        <v>12</v>
      </c>
      <c r="B22" s="54" t="s">
        <v>77</v>
      </c>
      <c r="C22" s="51">
        <v>24</v>
      </c>
      <c r="D22" s="61"/>
      <c r="E22" s="61"/>
      <c r="M22" s="50"/>
    </row>
    <row r="23" spans="1:13" s="51" customFormat="1" ht="12.75" customHeight="1" x14ac:dyDescent="0.2">
      <c r="A23" s="51">
        <v>13</v>
      </c>
      <c r="B23" s="54" t="s">
        <v>78</v>
      </c>
      <c r="C23" s="51">
        <v>26</v>
      </c>
      <c r="D23" s="61"/>
      <c r="E23" s="61"/>
      <c r="M23" s="50"/>
    </row>
    <row r="24" spans="1:13" s="51" customFormat="1" ht="12.75" customHeight="1" x14ac:dyDescent="0.2">
      <c r="A24" s="51">
        <v>14</v>
      </c>
      <c r="B24" s="54" t="s">
        <v>79</v>
      </c>
      <c r="C24" s="51">
        <v>28</v>
      </c>
      <c r="D24" s="61"/>
      <c r="E24" s="61"/>
      <c r="M24" s="50"/>
    </row>
    <row r="25" spans="1:13" s="51" customFormat="1" ht="12.75" customHeight="1" x14ac:dyDescent="0.2">
      <c r="A25" s="51">
        <v>15</v>
      </c>
      <c r="B25" s="54" t="s">
        <v>80</v>
      </c>
      <c r="C25" s="51">
        <v>30</v>
      </c>
      <c r="D25" s="61"/>
      <c r="E25" s="61"/>
      <c r="M25" s="50"/>
    </row>
    <row r="26" spans="1:13" s="51" customFormat="1" ht="12.75" customHeight="1" x14ac:dyDescent="0.2">
      <c r="A26" s="51">
        <v>16</v>
      </c>
      <c r="B26" s="54" t="s">
        <v>81</v>
      </c>
      <c r="C26" s="51">
        <v>32</v>
      </c>
      <c r="D26" s="61"/>
      <c r="E26" s="61"/>
      <c r="M26" s="50"/>
    </row>
    <row r="27" spans="1:13" s="51" customFormat="1" ht="12.75" customHeight="1" x14ac:dyDescent="0.2">
      <c r="A27" s="51">
        <v>17</v>
      </c>
      <c r="B27" s="54" t="s">
        <v>82</v>
      </c>
      <c r="C27" s="51">
        <v>34</v>
      </c>
      <c r="D27" s="61"/>
      <c r="E27" s="61"/>
      <c r="F27" s="61"/>
      <c r="M27" s="50"/>
    </row>
    <row r="28" spans="1:13" s="51" customFormat="1" ht="12.75" customHeight="1" x14ac:dyDescent="0.2">
      <c r="A28" s="51">
        <v>18</v>
      </c>
      <c r="B28" s="54" t="s">
        <v>83</v>
      </c>
      <c r="C28" s="51">
        <v>36</v>
      </c>
      <c r="D28" s="61"/>
      <c r="E28" s="61"/>
    </row>
    <row r="29" spans="1:13" s="51" customFormat="1" ht="12.75" customHeight="1" x14ac:dyDescent="0.2">
      <c r="A29" s="51">
        <v>19</v>
      </c>
      <c r="B29" s="61" t="s">
        <v>84</v>
      </c>
      <c r="C29" s="51">
        <v>38</v>
      </c>
      <c r="D29" s="61"/>
      <c r="E29" s="61"/>
      <c r="F29" s="61"/>
    </row>
    <row r="30" spans="1:13" s="51" customFormat="1" ht="12.75" customHeight="1" x14ac:dyDescent="0.2">
      <c r="A30" s="51">
        <v>20</v>
      </c>
      <c r="B30" s="61" t="s">
        <v>85</v>
      </c>
      <c r="C30" s="51">
        <v>40</v>
      </c>
      <c r="D30" s="61"/>
      <c r="E30" s="61"/>
      <c r="F30" s="61"/>
    </row>
    <row r="31" spans="1:13" s="51" customFormat="1" ht="12.75" customHeight="1" x14ac:dyDescent="0.2">
      <c r="A31" s="51">
        <v>21</v>
      </c>
      <c r="B31" s="54" t="s">
        <v>86</v>
      </c>
      <c r="C31" s="51">
        <v>42</v>
      </c>
    </row>
    <row r="32" spans="1:13" s="51" customFormat="1" ht="12.75" customHeight="1" x14ac:dyDescent="0.2">
      <c r="A32" s="51">
        <v>22</v>
      </c>
      <c r="B32" s="54" t="s">
        <v>87</v>
      </c>
      <c r="C32" s="51">
        <v>44</v>
      </c>
    </row>
    <row r="33" spans="1:3" s="51" customFormat="1" ht="12.75" customHeight="1" x14ac:dyDescent="0.2">
      <c r="A33" s="51">
        <v>23</v>
      </c>
      <c r="B33" s="54" t="s">
        <v>88</v>
      </c>
      <c r="C33" s="51">
        <v>46</v>
      </c>
    </row>
    <row r="34" spans="1:3" s="51" customFormat="1" ht="12.75" customHeight="1" x14ac:dyDescent="0.2">
      <c r="A34" s="51">
        <v>24</v>
      </c>
      <c r="B34" s="54" t="s">
        <v>89</v>
      </c>
      <c r="C34" s="51">
        <v>47</v>
      </c>
    </row>
    <row r="35" spans="1:3" s="51" customFormat="1" ht="12.75" customHeight="1" x14ac:dyDescent="0.2">
      <c r="A35" s="51">
        <v>25</v>
      </c>
      <c r="B35" s="61" t="s">
        <v>90</v>
      </c>
      <c r="C35" s="51">
        <v>48</v>
      </c>
    </row>
    <row r="36" spans="1:3" s="51" customFormat="1" ht="12.75" customHeight="1" x14ac:dyDescent="0.2">
      <c r="A36" s="51">
        <v>26</v>
      </c>
      <c r="B36" s="61" t="s">
        <v>91</v>
      </c>
      <c r="C36" s="51">
        <v>50</v>
      </c>
    </row>
    <row r="37" spans="1:3" s="51" customFormat="1" ht="12.75" customHeight="1" x14ac:dyDescent="0.2">
      <c r="A37" s="51">
        <v>27</v>
      </c>
      <c r="B37" s="61" t="s">
        <v>92</v>
      </c>
      <c r="C37" s="51">
        <v>52</v>
      </c>
    </row>
    <row r="38" spans="1:3" s="51" customFormat="1" ht="12.75" customHeight="1" x14ac:dyDescent="0.2">
      <c r="A38" s="51">
        <v>28</v>
      </c>
      <c r="B38" s="61" t="s">
        <v>93</v>
      </c>
      <c r="C38" s="51">
        <v>54</v>
      </c>
    </row>
    <row r="39" spans="1:3" s="51" customFormat="1" ht="12.75" customHeight="1" x14ac:dyDescent="0.2">
      <c r="A39" s="51">
        <v>29</v>
      </c>
      <c r="B39" s="61" t="s">
        <v>94</v>
      </c>
      <c r="C39" s="51">
        <v>56</v>
      </c>
    </row>
    <row r="40" spans="1:3" s="51" customFormat="1" ht="12.75" customHeight="1" x14ac:dyDescent="0.2">
      <c r="A40" s="51">
        <v>30</v>
      </c>
      <c r="B40" s="61" t="s">
        <v>95</v>
      </c>
      <c r="C40" s="51">
        <v>58</v>
      </c>
    </row>
    <row r="41" spans="1:3" s="51" customFormat="1" ht="12.75" customHeight="1" x14ac:dyDescent="0.2">
      <c r="A41" s="51">
        <v>31</v>
      </c>
      <c r="B41" s="54" t="s">
        <v>96</v>
      </c>
      <c r="C41" s="51">
        <v>60</v>
      </c>
    </row>
    <row r="42" spans="1:3" s="51" customFormat="1" ht="12.75" customHeight="1" x14ac:dyDescent="0.2">
      <c r="A42" s="51">
        <v>32</v>
      </c>
      <c r="B42" s="54" t="s">
        <v>97</v>
      </c>
      <c r="C42" s="51">
        <v>62</v>
      </c>
    </row>
    <row r="43" spans="1:3" s="51" customFormat="1" ht="12.75" customHeight="1" x14ac:dyDescent="0.2">
      <c r="A43" s="51">
        <v>33</v>
      </c>
      <c r="B43" s="54" t="s">
        <v>98</v>
      </c>
      <c r="C43" s="51">
        <v>64</v>
      </c>
    </row>
    <row r="44" spans="1:3" s="51" customFormat="1" ht="12.75" customHeight="1" x14ac:dyDescent="0.2">
      <c r="A44" s="51">
        <v>34</v>
      </c>
      <c r="B44" s="54" t="s">
        <v>99</v>
      </c>
      <c r="C44" s="51">
        <v>65</v>
      </c>
    </row>
    <row r="45" spans="1:3" s="51" customFormat="1" ht="12.75" customHeight="1" x14ac:dyDescent="0.2">
      <c r="A45" s="51">
        <v>35</v>
      </c>
      <c r="B45" s="54" t="s">
        <v>100</v>
      </c>
      <c r="C45" s="51">
        <v>66</v>
      </c>
    </row>
    <row r="46" spans="1:3" s="51" customFormat="1" ht="12.75" customHeight="1" x14ac:dyDescent="0.2">
      <c r="A46" s="51">
        <v>36</v>
      </c>
      <c r="B46" s="54" t="s">
        <v>101</v>
      </c>
      <c r="C46" s="51">
        <v>68</v>
      </c>
    </row>
    <row r="47" spans="1:3" s="51" customFormat="1" ht="12.75" customHeight="1" x14ac:dyDescent="0.2">
      <c r="A47" s="51">
        <v>37</v>
      </c>
      <c r="B47" s="55" t="s">
        <v>102</v>
      </c>
      <c r="C47" s="51">
        <v>70</v>
      </c>
    </row>
    <row r="48" spans="1:3" s="51" customFormat="1" ht="12.75" customHeight="1" x14ac:dyDescent="0.2">
      <c r="A48" s="51">
        <v>38</v>
      </c>
      <c r="B48" s="55" t="s">
        <v>103</v>
      </c>
      <c r="C48" s="51">
        <v>72</v>
      </c>
    </row>
    <row r="49" spans="1:3" s="51" customFormat="1" ht="12.75" customHeight="1" x14ac:dyDescent="0.2">
      <c r="A49" s="51">
        <v>39</v>
      </c>
      <c r="B49" s="55" t="s">
        <v>104</v>
      </c>
      <c r="C49" s="51">
        <v>74</v>
      </c>
    </row>
    <row r="50" spans="1:3" s="51" customFormat="1" ht="12.75" customHeight="1" x14ac:dyDescent="0.2">
      <c r="A50" s="51">
        <v>40</v>
      </c>
      <c r="B50" s="55" t="s">
        <v>105</v>
      </c>
      <c r="C50" s="51">
        <v>76</v>
      </c>
    </row>
    <row r="51" spans="1:3" s="51" customFormat="1" ht="12.75" customHeight="1" x14ac:dyDescent="0.2">
      <c r="A51" s="51">
        <v>41</v>
      </c>
      <c r="B51" s="55" t="s">
        <v>106</v>
      </c>
      <c r="C51" s="51">
        <v>78</v>
      </c>
    </row>
    <row r="52" spans="1:3" s="51" customFormat="1" ht="12.75" customHeight="1" x14ac:dyDescent="0.2">
      <c r="A52" s="51">
        <v>42</v>
      </c>
      <c r="B52" s="55" t="s">
        <v>107</v>
      </c>
      <c r="C52" s="51">
        <v>80</v>
      </c>
    </row>
    <row r="53" spans="1:3" s="51" customFormat="1" ht="12.75" customHeight="1" x14ac:dyDescent="0.2">
      <c r="A53" s="51">
        <v>43</v>
      </c>
      <c r="B53" s="61" t="s">
        <v>108</v>
      </c>
      <c r="C53" s="51">
        <v>82</v>
      </c>
    </row>
    <row r="54" spans="1:3" s="51" customFormat="1" ht="12.75" customHeight="1" x14ac:dyDescent="0.2">
      <c r="A54" s="51">
        <v>44</v>
      </c>
      <c r="B54" s="61" t="s">
        <v>109</v>
      </c>
      <c r="C54" s="51">
        <v>84</v>
      </c>
    </row>
    <row r="55" spans="1:3" s="51" customFormat="1" ht="12.75" customHeight="1" x14ac:dyDescent="0.2">
      <c r="A55" s="51">
        <v>45</v>
      </c>
      <c r="B55" s="61" t="s">
        <v>110</v>
      </c>
      <c r="C55" s="51">
        <v>86</v>
      </c>
    </row>
    <row r="56" spans="1:3" s="51" customFormat="1" ht="12.75" customHeight="1" x14ac:dyDescent="0.2">
      <c r="A56" s="51">
        <v>46</v>
      </c>
      <c r="B56" s="61" t="s">
        <v>111</v>
      </c>
      <c r="C56" s="51">
        <v>88</v>
      </c>
    </row>
    <row r="57" spans="1:3" s="51" customFormat="1" ht="12.75" customHeight="1" x14ac:dyDescent="0.2">
      <c r="A57" s="51">
        <v>47</v>
      </c>
      <c r="B57" s="55" t="s">
        <v>112</v>
      </c>
      <c r="C57" s="51">
        <v>90</v>
      </c>
    </row>
    <row r="58" spans="1:3" s="51" customFormat="1" ht="12.75" customHeight="1" x14ac:dyDescent="0.2">
      <c r="A58" s="51">
        <v>48</v>
      </c>
      <c r="B58" s="55" t="s">
        <v>113</v>
      </c>
      <c r="C58" s="51">
        <v>92</v>
      </c>
    </row>
    <row r="59" spans="1:3" s="51" customFormat="1" ht="12.75" customHeight="1" x14ac:dyDescent="0.2"/>
    <row r="60" spans="1:3" s="51" customFormat="1" ht="12.75" customHeight="1" x14ac:dyDescent="0.2"/>
  </sheetData>
  <hyperlinks>
    <hyperlink ref="A5" location="'Preface &amp; glossary'!A1" tooltip="Preface &amp; glossary" display="Preface &amp; glossary" xr:uid="{00000000-0004-0000-0500-000000000000}"/>
    <hyperlink ref="A6" location="Notes!A1" tooltip="Notes" display="Notes" xr:uid="{00000000-0004-0000-0500-000001000000}"/>
    <hyperlink ref="A7" location="'Related links'!A1" tooltip="Related links" display="Further info" xr:uid="{00000000-0004-0000-0500-000002000000}"/>
    <hyperlink ref="B11" location="'Tables 1&amp;2'!A1" tooltip="Table 1" display="'Tables 1&amp;2'!A1" xr:uid="{00000000-0004-0000-0500-000003000000}"/>
    <hyperlink ref="B12" location="'Tables 1&amp;2'!A1" tooltip="Table 2" display="'Tables 1&amp;2'!A1" xr:uid="{00000000-0004-0000-0500-000004000000}"/>
    <hyperlink ref="B13" location="'Table 3'!A1" tooltip="Table 3" display="'Table 3'!A1" xr:uid="{00000000-0004-0000-0500-000005000000}"/>
    <hyperlink ref="B14" location="'Table 4'!A1" tooltip="Table 4" display="'Table 4'!A1" xr:uid="{00000000-0004-0000-0500-000006000000}"/>
    <hyperlink ref="B15" location="'Table 5'!A1" tooltip="Table 5" display="'Table 5'!A1" xr:uid="{00000000-0004-0000-0500-000007000000}"/>
    <hyperlink ref="B16" location="'Table 6'!A1" tooltip="Table 6" display="'Table 6'!A1" xr:uid="{00000000-0004-0000-0500-000008000000}"/>
    <hyperlink ref="B17" location="'Table 7'!A1" tooltip="Table 7" display="'Table 7'!A1" xr:uid="{00000000-0004-0000-0500-000009000000}"/>
    <hyperlink ref="B18" location="'Table 8'!A1" tooltip="Table 8" display="'Table 8'!A1" xr:uid="{00000000-0004-0000-0500-00000A000000}"/>
    <hyperlink ref="B19" location="'Table 9'!A1" tooltip="Table 9" display="'Table 9'!A1" xr:uid="{00000000-0004-0000-0500-00000B000000}"/>
    <hyperlink ref="B20" location="'Table 10'!A1" tooltip="Table 10" display="'Table 10'!A1" xr:uid="{00000000-0004-0000-0500-00000C000000}"/>
    <hyperlink ref="B21" location="'Table 11'!A1" tooltip="Table 11" display="'Table 11'!A1" xr:uid="{00000000-0004-0000-0500-00000D000000}"/>
    <hyperlink ref="B22" location="'Table 12'!A1" tooltip="Table 12" display="'Table 12'!A1" xr:uid="{00000000-0004-0000-0500-00000E000000}"/>
    <hyperlink ref="B23" location="'Table 13'!A1" tooltip="Table 13" display="'Table 13'!A1" xr:uid="{00000000-0004-0000-0500-00000F000000}"/>
    <hyperlink ref="B24" location="'Table 14'!A1" tooltip="Table 14" display="'Table 14'!A1" xr:uid="{00000000-0004-0000-0500-000010000000}"/>
    <hyperlink ref="B25" location="'Table 15'!A1" tooltip="Table 15" display="'Table 15'!A1" xr:uid="{00000000-0004-0000-0500-000011000000}"/>
    <hyperlink ref="B26" location="'Table 16'!A1" tooltip="Table 16" display="'Table 16'!A1" xr:uid="{00000000-0004-0000-0500-000012000000}"/>
    <hyperlink ref="B27" location="'Table 17'!A1" tooltip="Table 17" display="'Table 17'!A1" xr:uid="{00000000-0004-0000-0500-000013000000}"/>
    <hyperlink ref="B28" location="'Table 18'!A1" tooltip="Table 18" display="'Table 18'!A1" xr:uid="{00000000-0004-0000-0500-000014000000}"/>
    <hyperlink ref="B31" location="'Table 21'!A1" tooltip="Table 21" display="Key characteristics of visitors from the People's Republic of China, mmm month yyyy–yy " xr:uid="{00000000-0004-0000-0500-000015000000}"/>
    <hyperlink ref="B32" location="'Table 22'!A1" tooltip="Table 22" display="Key characteristics of visitors from the People's Republic of China, Year ended mmm yyyy" xr:uid="{00000000-0004-0000-0500-000016000000}"/>
    <hyperlink ref="B33" location="'Table 23'!A1" tooltip="Table 23" display="Province of residence of visitors from the People's Republic of China, mmm month yyyy–yy " xr:uid="{00000000-0004-0000-0500-000017000000}"/>
    <hyperlink ref="B34" location="'Table 24'!A1" tooltip="Table 24" display="Province of residence of visitors from the People's Republic of China, Year ended mmm yyyy" xr:uid="{00000000-0004-0000-0500-000018000000}"/>
    <hyperlink ref="B50" location="'Table 40'!A1" tooltip="Table 40" display="Key characteristics of visitors from India, Year ended mmm yyyy" xr:uid="{00000000-0004-0000-0500-000019000000}"/>
    <hyperlink ref="B49" location="'Table 39'!A1" tooltip="Table 39" display="Key characteristics of visitors from India, mmm month yyyy–yy " xr:uid="{00000000-0004-0000-0500-00001A000000}"/>
    <hyperlink ref="B41" location="'Table 31'!A1" tooltip="Table 31" display="Key characteristics of visitors from Japan, mmm month yyyy–yy " xr:uid="{00000000-0004-0000-0500-00001B000000}"/>
    <hyperlink ref="B42" location="'Table 32'!A1" tooltip="Table 32" display="Key characteristics of visitors from Japan, Year ended mmm yyyy" xr:uid="{00000000-0004-0000-0500-00001C000000}"/>
    <hyperlink ref="B43" location="'Table 33'!A1" tooltip="Table 33" display="Prefecture of residence of visitors from Japan, mmm month yyyy–yy " xr:uid="{00000000-0004-0000-0500-00001D000000}"/>
    <hyperlink ref="B44" location="'Table 34'!A1" tooltip="Table 34" display="Prefecture of residence of visitors from Japan, Year ended mmm yyyy" xr:uid="{00000000-0004-0000-0500-00001E000000}"/>
    <hyperlink ref="B45" location="'Table 35'!A1" tooltip="Table 35" display="Key characteristics of visitors from the Republic of Korea, mmm month yyyy–yy " xr:uid="{00000000-0004-0000-0500-00001F000000}"/>
    <hyperlink ref="B46" location="'Table 36'!A1" tooltip="Table 36" display="Key characteristics of visitors from the Republic of Korea, Year ended mmm yyyy" xr:uid="{00000000-0004-0000-0500-000020000000}"/>
    <hyperlink ref="B47" location="'Table 37'!A1" tooltip="Table 37" display="Key characteristics of visitors from Singapore, mmm month yyyy–yy " xr:uid="{00000000-0004-0000-0500-000021000000}"/>
    <hyperlink ref="B48" location="'Table 38'!A1" tooltip="Table 38" display="Key characteristics of visitors from Singapore, Year ended mmm yyyy" xr:uid="{00000000-0004-0000-0500-000022000000}"/>
    <hyperlink ref="B51" location="'Table 41'!A1" tooltip="Table 41" display="Key characteristics of visitors from Hong Kong, mmm month yyyy–yy " xr:uid="{00000000-0004-0000-0500-000023000000}"/>
    <hyperlink ref="B57" location="'Table 47'!A1" tooltip="Table 47" display="Key characteristics of visitors from Thailand, mmm month yyyy–yy " xr:uid="{00000000-0004-0000-0500-000024000000}"/>
    <hyperlink ref="B58" location="'Table 48'!A1" tooltip="Table 48" display="Key characteristics of visitors from Thailand, Year ended mmm yyyy" xr:uid="{00000000-0004-0000-0500-000025000000}"/>
    <hyperlink ref="B52" location="'Table 42'!A1" tooltip="Table 42" display="Key characteristics of visitors from Hong Kong, Year ended mmm yyyy" xr:uid="{00000000-0004-0000-0500-000026000000}"/>
    <hyperlink ref="B29" location="'Table 19'!A1" tooltip="Table 19" display="Key characteristics of visitors from South Australia, mmm month yyyy–yy" xr:uid="{00000000-0004-0000-0500-000027000000}"/>
    <hyperlink ref="B30" location="'Table 20'!A1" tooltip="Table 20" display="Key characteristics of visitors from South Australia, Year ended mmm yyyy" xr:uid="{00000000-0004-0000-0500-000028000000}"/>
    <hyperlink ref="B35" location="'Table 25'!A1" tooltip="Table 25" display="Key characteristics of visitors from Shanghai, mmm month yyyy–yy" xr:uid="{00000000-0004-0000-0500-000029000000}"/>
    <hyperlink ref="B36" location="'Table 26'!A1" tooltip="Table 26" display="Key characteristics of visitors from Shanghai, Year ended mmm yyyy" xr:uid="{00000000-0004-0000-0500-00002A000000}"/>
    <hyperlink ref="B37" location="'Table 27'!A1" tooltip="Table 27" display="Key characteristics of visitors from Guangdong, mmm month yyyy–yy" xr:uid="{00000000-0004-0000-0500-00002B000000}"/>
    <hyperlink ref="B38" location="'Table 28'!A1" tooltip="Table 28" display="Key characteristics of visitors from Guangdong, Year ended mmm yyyy" xr:uid="{00000000-0004-0000-0500-00002C000000}"/>
    <hyperlink ref="B39" location="'Table 29'!A1" tooltip="Table 29" display="Key characteristics of visitors from Beijing, mmm month yyyy–yy" xr:uid="{00000000-0004-0000-0500-00002D000000}"/>
    <hyperlink ref="B40" location="'Table 30'!A1" tooltip="Table 30" display="Key characteristics of visitors from Beijing, Year ended mmm yyyy" xr:uid="{00000000-0004-0000-0500-00002E000000}"/>
    <hyperlink ref="B53" location="'Table 43'!A1" tooltip="Table 43" display="Key characteristics of visitors from Malaysia, mmm month yyyy–yy" xr:uid="{00000000-0004-0000-0500-00002F000000}"/>
    <hyperlink ref="B54" location="'Table 44'!A1" tooltip="Table 44" display="Key characteristics of visitors from Malaysia, Year ended mmm yyyy" xr:uid="{00000000-0004-0000-0500-000030000000}"/>
    <hyperlink ref="B55" location="'Table 45'!A1" tooltip="Table 45" display="Key characteristics of visitors from Taiwan, mmm month yyyy–yy" xr:uid="{00000000-0004-0000-0500-000031000000}"/>
    <hyperlink ref="B56" location="'Table 46'!A1" tooltip="Table 46" display="Key characteristics of visitors from Taiwan, Year ended mmm yyyy" xr:uid="{00000000-0004-0000-0500-000032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1418</v>
      </c>
    </row>
    <row r="2" spans="1:11" ht="11.25" customHeight="1" x14ac:dyDescent="0.2">
      <c r="B2" s="109"/>
      <c r="C2" s="109"/>
      <c r="D2" s="109"/>
      <c r="E2" s="109"/>
      <c r="F2" s="109"/>
      <c r="G2" s="109"/>
      <c r="H2" s="135"/>
      <c r="I2" s="172"/>
      <c r="J2" s="66"/>
      <c r="K2" s="66"/>
    </row>
    <row r="3" spans="1:11" ht="15" customHeight="1" x14ac:dyDescent="0.25">
      <c r="A3" s="23" t="s">
        <v>1399</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102087</v>
      </c>
      <c r="D9" s="9">
        <v>98050</v>
      </c>
      <c r="E9" s="9">
        <v>36671</v>
      </c>
      <c r="F9" s="9">
        <v>750</v>
      </c>
      <c r="G9" s="9">
        <v>23170</v>
      </c>
      <c r="H9" s="9">
        <v>22420</v>
      </c>
      <c r="I9" s="98" t="s">
        <v>252</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75132</v>
      </c>
      <c r="D12" s="135">
        <v>72266</v>
      </c>
      <c r="E12" s="135">
        <v>27864</v>
      </c>
      <c r="F12" s="135">
        <v>16</v>
      </c>
      <c r="G12" s="135">
        <v>14110</v>
      </c>
      <c r="H12" s="135">
        <v>14094</v>
      </c>
      <c r="I12" s="176" t="s">
        <v>1419</v>
      </c>
    </row>
    <row r="13" spans="1:11" ht="11.25" customHeight="1" x14ac:dyDescent="0.2">
      <c r="A13" s="20"/>
      <c r="B13" s="165" t="s">
        <v>291</v>
      </c>
      <c r="C13" s="135">
        <v>14141</v>
      </c>
      <c r="D13" s="135">
        <v>12811</v>
      </c>
      <c r="E13" s="135">
        <v>4669</v>
      </c>
      <c r="F13" s="135">
        <v>496</v>
      </c>
      <c r="G13" s="135">
        <v>5989</v>
      </c>
      <c r="H13" s="135">
        <v>5493</v>
      </c>
      <c r="I13" s="176" t="s">
        <v>1420</v>
      </c>
    </row>
    <row r="14" spans="1:11" ht="11.25" customHeight="1" x14ac:dyDescent="0.2">
      <c r="A14" s="20"/>
      <c r="B14" s="165" t="s">
        <v>293</v>
      </c>
      <c r="C14" s="135">
        <v>3286</v>
      </c>
      <c r="D14" s="135">
        <v>3709</v>
      </c>
      <c r="E14" s="135">
        <v>1017</v>
      </c>
      <c r="F14" s="135">
        <v>108</v>
      </c>
      <c r="G14" s="135">
        <v>1098</v>
      </c>
      <c r="H14" s="135">
        <v>990</v>
      </c>
      <c r="I14" s="176" t="s">
        <v>1421</v>
      </c>
    </row>
    <row r="15" spans="1:11" ht="11.25" customHeight="1" x14ac:dyDescent="0.2">
      <c r="A15" s="20"/>
      <c r="B15" s="165" t="s">
        <v>295</v>
      </c>
      <c r="C15" s="135">
        <v>2559</v>
      </c>
      <c r="D15" s="135">
        <v>2381</v>
      </c>
      <c r="E15" s="135">
        <v>1001</v>
      </c>
      <c r="F15" s="135">
        <v>19</v>
      </c>
      <c r="G15" s="135">
        <v>395</v>
      </c>
      <c r="H15" s="135">
        <v>376</v>
      </c>
      <c r="I15" s="176" t="s">
        <v>1422</v>
      </c>
    </row>
    <row r="16" spans="1:11" ht="11.25" customHeight="1" x14ac:dyDescent="0.2">
      <c r="A16" s="20"/>
      <c r="B16" s="165" t="s">
        <v>297</v>
      </c>
      <c r="C16" s="135">
        <v>972</v>
      </c>
      <c r="D16" s="135">
        <v>1138</v>
      </c>
      <c r="E16" s="135">
        <v>366</v>
      </c>
      <c r="F16" s="135">
        <v>0</v>
      </c>
      <c r="G16" s="135">
        <v>199</v>
      </c>
      <c r="H16" s="135">
        <v>199</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4641</v>
      </c>
      <c r="D19" s="135">
        <v>4614</v>
      </c>
      <c r="E19" s="135">
        <v>1788</v>
      </c>
      <c r="F19" s="135">
        <v>78</v>
      </c>
      <c r="G19" s="135">
        <v>1506</v>
      </c>
      <c r="H19" s="135">
        <v>1428</v>
      </c>
      <c r="I19" s="176" t="s">
        <v>1423</v>
      </c>
    </row>
    <row r="20" spans="1:9" ht="11.25" customHeight="1" x14ac:dyDescent="0.2">
      <c r="A20" s="20"/>
      <c r="B20" s="165" t="s">
        <v>302</v>
      </c>
      <c r="C20" s="135">
        <v>25443</v>
      </c>
      <c r="D20" s="135">
        <v>21943</v>
      </c>
      <c r="E20" s="135">
        <v>7073</v>
      </c>
      <c r="F20" s="135">
        <v>59</v>
      </c>
      <c r="G20" s="135">
        <v>3985</v>
      </c>
      <c r="H20" s="135">
        <v>3926</v>
      </c>
      <c r="I20" s="176" t="s">
        <v>1424</v>
      </c>
    </row>
    <row r="21" spans="1:9" ht="11.25" customHeight="1" x14ac:dyDescent="0.2">
      <c r="A21" s="20"/>
      <c r="B21" s="165" t="s">
        <v>304</v>
      </c>
      <c r="C21" s="135">
        <v>26058</v>
      </c>
      <c r="D21" s="135">
        <v>24129</v>
      </c>
      <c r="E21" s="135">
        <v>8398</v>
      </c>
      <c r="F21" s="135">
        <v>267</v>
      </c>
      <c r="G21" s="135">
        <v>6108</v>
      </c>
      <c r="H21" s="135">
        <v>5841</v>
      </c>
      <c r="I21" s="176" t="s">
        <v>1425</v>
      </c>
    </row>
    <row r="22" spans="1:9" ht="11.25" customHeight="1" x14ac:dyDescent="0.2">
      <c r="A22" s="20"/>
      <c r="B22" s="165" t="s">
        <v>306</v>
      </c>
      <c r="C22" s="135">
        <v>11025</v>
      </c>
      <c r="D22" s="135">
        <v>10881</v>
      </c>
      <c r="E22" s="135">
        <v>4057</v>
      </c>
      <c r="F22" s="135">
        <v>142</v>
      </c>
      <c r="G22" s="135">
        <v>3198</v>
      </c>
      <c r="H22" s="135">
        <v>3056</v>
      </c>
      <c r="I22" s="176" t="s">
        <v>1426</v>
      </c>
    </row>
    <row r="23" spans="1:9" ht="11.25" customHeight="1" x14ac:dyDescent="0.2">
      <c r="A23" s="20"/>
      <c r="B23" s="165" t="s">
        <v>308</v>
      </c>
      <c r="C23" s="135">
        <v>13875</v>
      </c>
      <c r="D23" s="135">
        <v>12936</v>
      </c>
      <c r="E23" s="135">
        <v>4618</v>
      </c>
      <c r="F23" s="135">
        <v>91</v>
      </c>
      <c r="G23" s="135">
        <v>2379</v>
      </c>
      <c r="H23" s="135">
        <v>2288</v>
      </c>
      <c r="I23" s="176" t="s">
        <v>1427</v>
      </c>
    </row>
    <row r="24" spans="1:9" ht="11.25" customHeight="1" x14ac:dyDescent="0.2">
      <c r="A24" s="20"/>
      <c r="B24" s="165" t="s">
        <v>310</v>
      </c>
      <c r="C24" s="135">
        <v>13178</v>
      </c>
      <c r="D24" s="135">
        <v>14155</v>
      </c>
      <c r="E24" s="135">
        <v>6253</v>
      </c>
      <c r="F24" s="135">
        <v>77</v>
      </c>
      <c r="G24" s="135">
        <v>3327</v>
      </c>
      <c r="H24" s="135">
        <v>3250</v>
      </c>
      <c r="I24" s="176" t="s">
        <v>1428</v>
      </c>
    </row>
    <row r="25" spans="1:9" ht="11.25" customHeight="1" x14ac:dyDescent="0.2">
      <c r="A25" s="20"/>
      <c r="B25" s="165" t="s">
        <v>312</v>
      </c>
      <c r="C25" s="135">
        <v>7867</v>
      </c>
      <c r="D25" s="135">
        <v>9392</v>
      </c>
      <c r="E25" s="135">
        <v>4484</v>
      </c>
      <c r="F25" s="135">
        <v>36</v>
      </c>
      <c r="G25" s="135">
        <v>2667</v>
      </c>
      <c r="H25" s="135">
        <v>2631</v>
      </c>
      <c r="I25" s="176" t="s">
        <v>1429</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6602</v>
      </c>
      <c r="D28" s="135">
        <v>7116</v>
      </c>
      <c r="E28" s="135">
        <v>2437</v>
      </c>
      <c r="F28" s="135">
        <v>10</v>
      </c>
      <c r="G28" s="135">
        <v>908</v>
      </c>
      <c r="H28" s="135">
        <v>898</v>
      </c>
      <c r="I28" s="176" t="s">
        <v>1430</v>
      </c>
    </row>
    <row r="29" spans="1:9" ht="11.25" customHeight="1" x14ac:dyDescent="0.2">
      <c r="A29" s="20"/>
      <c r="B29" s="168" t="s">
        <v>317</v>
      </c>
      <c r="C29" s="135">
        <v>5673</v>
      </c>
      <c r="D29" s="135">
        <v>5535</v>
      </c>
      <c r="E29" s="135">
        <v>1548</v>
      </c>
      <c r="F29" s="135">
        <v>4</v>
      </c>
      <c r="G29" s="135">
        <v>992</v>
      </c>
      <c r="H29" s="135">
        <v>988</v>
      </c>
      <c r="I29" s="176" t="s">
        <v>1431</v>
      </c>
    </row>
    <row r="30" spans="1:9" ht="11.25" customHeight="1" x14ac:dyDescent="0.2">
      <c r="A30" s="20"/>
      <c r="B30" s="165" t="s">
        <v>319</v>
      </c>
      <c r="C30" s="135">
        <v>11552</v>
      </c>
      <c r="D30" s="135">
        <v>11886</v>
      </c>
      <c r="E30" s="135">
        <v>3675</v>
      </c>
      <c r="F30" s="135">
        <v>2</v>
      </c>
      <c r="G30" s="135">
        <v>2110</v>
      </c>
      <c r="H30" s="135">
        <v>2108</v>
      </c>
      <c r="I30" s="176" t="s">
        <v>1432</v>
      </c>
    </row>
    <row r="31" spans="1:9" ht="11.25" customHeight="1" x14ac:dyDescent="0.2">
      <c r="A31" s="20"/>
      <c r="B31" s="168" t="s">
        <v>321</v>
      </c>
      <c r="C31" s="135">
        <v>20815</v>
      </c>
      <c r="D31" s="135">
        <v>20944</v>
      </c>
      <c r="E31" s="135">
        <v>7122</v>
      </c>
      <c r="F31" s="135">
        <v>17</v>
      </c>
      <c r="G31" s="135">
        <v>3902</v>
      </c>
      <c r="H31" s="135">
        <v>3885</v>
      </c>
      <c r="I31" s="176" t="s">
        <v>1433</v>
      </c>
    </row>
    <row r="32" spans="1:9" ht="11.25" customHeight="1" x14ac:dyDescent="0.2">
      <c r="A32" s="20"/>
      <c r="B32" s="165" t="s">
        <v>323</v>
      </c>
      <c r="C32" s="135">
        <v>57445</v>
      </c>
      <c r="D32" s="135">
        <v>52569</v>
      </c>
      <c r="E32" s="135">
        <v>21889</v>
      </c>
      <c r="F32" s="135">
        <v>717</v>
      </c>
      <c r="G32" s="135">
        <v>15258</v>
      </c>
      <c r="H32" s="135">
        <v>14541</v>
      </c>
      <c r="I32" s="176" t="s">
        <v>1434</v>
      </c>
    </row>
    <row r="33" spans="1:11" ht="11.25" customHeight="1" x14ac:dyDescent="0.2">
      <c r="A33" s="20"/>
      <c r="B33" s="165" t="s">
        <v>325</v>
      </c>
      <c r="C33" s="27">
        <v>23.658256880733902</v>
      </c>
      <c r="D33" s="27">
        <v>22.841655027933001</v>
      </c>
      <c r="E33" s="27">
        <v>25.021875000000001</v>
      </c>
      <c r="F33" s="27">
        <v>73.0833333333333</v>
      </c>
      <c r="G33" s="27">
        <v>28.1507490636704</v>
      </c>
      <c r="H33" s="169">
        <v>-44.932584269662897</v>
      </c>
      <c r="I33" s="176" t="s">
        <v>1435</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72821</v>
      </c>
      <c r="D36" s="135">
        <v>68808</v>
      </c>
      <c r="E36" s="135">
        <v>22742</v>
      </c>
      <c r="F36" s="135">
        <v>683</v>
      </c>
      <c r="G36" s="135">
        <v>18213</v>
      </c>
      <c r="H36" s="135">
        <v>17530</v>
      </c>
      <c r="I36" s="176" t="s">
        <v>1436</v>
      </c>
      <c r="J36" s="109"/>
      <c r="K36" s="109"/>
    </row>
    <row r="37" spans="1:11" ht="11.25" customHeight="1" x14ac:dyDescent="0.2">
      <c r="A37" s="18"/>
      <c r="B37" s="165" t="s">
        <v>330</v>
      </c>
      <c r="C37" s="135">
        <v>23631</v>
      </c>
      <c r="D37" s="135">
        <v>22623</v>
      </c>
      <c r="E37" s="135">
        <v>10798</v>
      </c>
      <c r="F37" s="135">
        <v>60</v>
      </c>
      <c r="G37" s="135">
        <v>3758</v>
      </c>
      <c r="H37" s="135">
        <v>3698</v>
      </c>
      <c r="I37" s="176" t="s">
        <v>1437</v>
      </c>
      <c r="J37" s="109"/>
      <c r="K37" s="109"/>
    </row>
    <row r="38" spans="1:11" ht="11.25" customHeight="1" x14ac:dyDescent="0.2">
      <c r="A38" s="18"/>
      <c r="B38" s="165" t="s">
        <v>332</v>
      </c>
      <c r="C38" s="135">
        <v>1862</v>
      </c>
      <c r="D38" s="135">
        <v>1957</v>
      </c>
      <c r="E38" s="135">
        <v>924</v>
      </c>
      <c r="F38" s="135">
        <v>4</v>
      </c>
      <c r="G38" s="135">
        <v>673</v>
      </c>
      <c r="H38" s="135">
        <v>669</v>
      </c>
      <c r="I38" s="176" t="s">
        <v>1438</v>
      </c>
      <c r="J38" s="109"/>
      <c r="K38" s="109"/>
    </row>
    <row r="39" spans="1:11" ht="11.25" customHeight="1" x14ac:dyDescent="0.2">
      <c r="A39" s="18"/>
      <c r="B39" s="165" t="s">
        <v>333</v>
      </c>
      <c r="C39" s="135">
        <v>2857</v>
      </c>
      <c r="D39" s="135">
        <v>2890</v>
      </c>
      <c r="E39" s="135">
        <v>1152</v>
      </c>
      <c r="F39" s="135">
        <v>2</v>
      </c>
      <c r="G39" s="135">
        <v>521</v>
      </c>
      <c r="H39" s="135">
        <v>519</v>
      </c>
      <c r="I39" s="176" t="s">
        <v>1439</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174</v>
      </c>
      <c r="C42" s="135">
        <v>19037</v>
      </c>
      <c r="D42" s="135">
        <v>19685</v>
      </c>
      <c r="E42" s="135">
        <v>8353</v>
      </c>
      <c r="F42" s="135">
        <v>333</v>
      </c>
      <c r="G42" s="135">
        <v>5960</v>
      </c>
      <c r="H42" s="135">
        <v>5627</v>
      </c>
      <c r="I42" s="176" t="s">
        <v>1440</v>
      </c>
      <c r="J42" s="109"/>
      <c r="K42" s="109"/>
    </row>
    <row r="43" spans="1:11" ht="11.25" customHeight="1" x14ac:dyDescent="0.2">
      <c r="A43" s="18"/>
      <c r="B43" s="165" t="s">
        <v>338</v>
      </c>
      <c r="C43" s="135">
        <v>18926</v>
      </c>
      <c r="D43" s="135">
        <v>17975</v>
      </c>
      <c r="E43" s="135">
        <v>7573</v>
      </c>
      <c r="F43" s="135">
        <v>8</v>
      </c>
      <c r="G43" s="135">
        <v>3508</v>
      </c>
      <c r="H43" s="135">
        <v>3500</v>
      </c>
      <c r="I43" s="176" t="s">
        <v>1441</v>
      </c>
      <c r="J43" s="109"/>
      <c r="K43" s="109"/>
    </row>
    <row r="44" spans="1:11" ht="11.25" customHeight="1" x14ac:dyDescent="0.2">
      <c r="A44" s="18"/>
      <c r="B44" s="165" t="s">
        <v>340</v>
      </c>
      <c r="C44" s="135">
        <v>10355</v>
      </c>
      <c r="D44" s="135">
        <v>8591</v>
      </c>
      <c r="E44" s="135">
        <v>4015</v>
      </c>
      <c r="F44" s="135">
        <v>5</v>
      </c>
      <c r="G44" s="135">
        <v>2340</v>
      </c>
      <c r="H44" s="135">
        <v>2335</v>
      </c>
      <c r="I44" s="176" t="s">
        <v>1442</v>
      </c>
      <c r="J44" s="109"/>
      <c r="K44" s="109"/>
    </row>
    <row r="45" spans="1:11" ht="11.25" customHeight="1" x14ac:dyDescent="0.2">
      <c r="A45" s="18"/>
      <c r="B45" s="165" t="s">
        <v>393</v>
      </c>
      <c r="C45" s="135">
        <v>665</v>
      </c>
      <c r="D45" s="135">
        <v>512</v>
      </c>
      <c r="E45" s="135">
        <v>347</v>
      </c>
      <c r="F45" s="135">
        <v>263</v>
      </c>
      <c r="G45" s="135">
        <v>1867</v>
      </c>
      <c r="H45" s="135">
        <v>1604</v>
      </c>
      <c r="I45" s="176" t="s">
        <v>1443</v>
      </c>
      <c r="J45" s="109"/>
      <c r="K45" s="109"/>
    </row>
    <row r="46" spans="1:11" ht="11.25" customHeight="1" x14ac:dyDescent="0.2">
      <c r="A46" s="18"/>
      <c r="B46" s="165" t="s">
        <v>348</v>
      </c>
      <c r="C46" s="135">
        <v>573</v>
      </c>
      <c r="D46" s="135">
        <v>1237</v>
      </c>
      <c r="E46" s="135">
        <v>528</v>
      </c>
      <c r="F46" s="135">
        <v>1</v>
      </c>
      <c r="G46" s="135">
        <v>1355</v>
      </c>
      <c r="H46" s="135">
        <v>1354</v>
      </c>
      <c r="I46" s="176" t="s">
        <v>1444</v>
      </c>
      <c r="J46" s="109"/>
      <c r="K46" s="109"/>
    </row>
    <row r="47" spans="1:11" ht="11.25" customHeight="1" x14ac:dyDescent="0.2">
      <c r="A47" s="18"/>
      <c r="B47" s="165" t="s">
        <v>400</v>
      </c>
      <c r="C47" s="135">
        <v>171</v>
      </c>
      <c r="D47" s="135">
        <v>248</v>
      </c>
      <c r="E47" s="135">
        <v>62</v>
      </c>
      <c r="F47" s="135">
        <v>0</v>
      </c>
      <c r="G47" s="135">
        <v>1147</v>
      </c>
      <c r="H47" s="135">
        <v>1147</v>
      </c>
      <c r="I47" s="176" t="s">
        <v>195</v>
      </c>
      <c r="J47" s="109"/>
      <c r="K47" s="109"/>
    </row>
    <row r="48" spans="1:11" ht="11.25" customHeight="1" x14ac:dyDescent="0.2">
      <c r="A48" s="18"/>
      <c r="B48" s="165" t="s">
        <v>817</v>
      </c>
      <c r="C48" s="135">
        <v>6862</v>
      </c>
      <c r="D48" s="135">
        <v>5599</v>
      </c>
      <c r="E48" s="135">
        <v>1537</v>
      </c>
      <c r="F48" s="135">
        <v>1</v>
      </c>
      <c r="G48" s="135">
        <v>1143</v>
      </c>
      <c r="H48" s="135">
        <v>1142</v>
      </c>
      <c r="I48" s="176" t="s">
        <v>1445</v>
      </c>
      <c r="J48" s="109"/>
      <c r="K48" s="109"/>
    </row>
    <row r="49" spans="1:11" ht="11.25" customHeight="1" x14ac:dyDescent="0.2">
      <c r="A49" s="18"/>
      <c r="B49" s="165" t="s">
        <v>349</v>
      </c>
      <c r="C49" s="135">
        <v>12241</v>
      </c>
      <c r="D49" s="135">
        <v>10911</v>
      </c>
      <c r="E49" s="135">
        <v>3475</v>
      </c>
      <c r="F49" s="135">
        <v>0</v>
      </c>
      <c r="G49" s="135">
        <v>1078</v>
      </c>
      <c r="H49" s="135">
        <v>1078</v>
      </c>
      <c r="I49" s="176" t="s">
        <v>195</v>
      </c>
      <c r="J49" s="109"/>
      <c r="K49" s="109"/>
    </row>
    <row r="50" spans="1:11" ht="11.25" customHeight="1" x14ac:dyDescent="0.2">
      <c r="A50" s="18"/>
      <c r="B50" s="165" t="s">
        <v>352</v>
      </c>
      <c r="C50" s="135">
        <v>897</v>
      </c>
      <c r="D50" s="135">
        <v>957</v>
      </c>
      <c r="E50" s="135">
        <v>526</v>
      </c>
      <c r="F50" s="135">
        <v>8</v>
      </c>
      <c r="G50" s="135">
        <v>961</v>
      </c>
      <c r="H50" s="135">
        <v>953</v>
      </c>
      <c r="I50" s="176" t="s">
        <v>1446</v>
      </c>
      <c r="J50" s="109"/>
      <c r="K50" s="109"/>
    </row>
    <row r="51" spans="1:11" ht="11.25" customHeight="1" x14ac:dyDescent="0.2">
      <c r="A51" s="18"/>
      <c r="B51" s="165" t="s">
        <v>342</v>
      </c>
      <c r="C51" s="135">
        <v>6312</v>
      </c>
      <c r="D51" s="135">
        <v>4916</v>
      </c>
      <c r="E51" s="135">
        <v>2513</v>
      </c>
      <c r="F51" s="135">
        <v>105</v>
      </c>
      <c r="G51" s="135">
        <v>731</v>
      </c>
      <c r="H51" s="135">
        <v>626</v>
      </c>
      <c r="I51" s="176" t="s">
        <v>1447</v>
      </c>
      <c r="J51" s="109"/>
      <c r="K51" s="109"/>
    </row>
    <row r="52" spans="1:11" ht="11.25" customHeight="1" x14ac:dyDescent="0.2">
      <c r="A52" s="18"/>
      <c r="B52" s="165"/>
      <c r="C52" s="135"/>
      <c r="D52" s="135"/>
      <c r="E52" s="135"/>
      <c r="F52" s="135"/>
      <c r="G52" s="135"/>
      <c r="H52" s="135"/>
      <c r="I52" s="176"/>
      <c r="J52" s="109"/>
      <c r="K52" s="109"/>
    </row>
    <row r="53" spans="1:11" ht="11.25" customHeight="1" x14ac:dyDescent="0.2">
      <c r="A53" s="18" t="s">
        <v>356</v>
      </c>
      <c r="B53" s="165"/>
      <c r="C53" s="135"/>
      <c r="D53" s="135"/>
      <c r="E53" s="135"/>
      <c r="F53" s="135"/>
      <c r="G53" s="135"/>
      <c r="H53" s="135"/>
      <c r="I53" s="176"/>
      <c r="J53" s="109"/>
      <c r="K53" s="109"/>
    </row>
    <row r="54" spans="1:11" ht="11.25" customHeight="1" x14ac:dyDescent="0.2">
      <c r="A54" s="18"/>
      <c r="B54" s="165" t="s">
        <v>178</v>
      </c>
      <c r="C54" s="135">
        <v>95760</v>
      </c>
      <c r="D54" s="135">
        <v>91488</v>
      </c>
      <c r="E54" s="135">
        <v>34150</v>
      </c>
      <c r="F54" s="135">
        <v>312</v>
      </c>
      <c r="G54" s="135">
        <v>20209</v>
      </c>
      <c r="H54" s="135">
        <v>19897</v>
      </c>
      <c r="I54" s="176" t="s">
        <v>1448</v>
      </c>
      <c r="J54" s="109"/>
      <c r="K54" s="109"/>
    </row>
    <row r="55" spans="1:11" ht="11.25" customHeight="1" x14ac:dyDescent="0.2">
      <c r="A55" s="18"/>
      <c r="B55" s="165" t="s">
        <v>358</v>
      </c>
      <c r="C55" s="135">
        <v>1500</v>
      </c>
      <c r="D55" s="135">
        <v>1980</v>
      </c>
      <c r="E55" s="135">
        <v>858</v>
      </c>
      <c r="F55" s="135">
        <v>378</v>
      </c>
      <c r="G55" s="135">
        <v>1662</v>
      </c>
      <c r="H55" s="135">
        <v>1284</v>
      </c>
      <c r="I55" s="176" t="s">
        <v>723</v>
      </c>
      <c r="J55" s="109"/>
      <c r="K55" s="109"/>
    </row>
    <row r="56" spans="1:11" ht="11.25" customHeight="1" x14ac:dyDescent="0.2">
      <c r="A56" s="26"/>
      <c r="B56" s="28"/>
      <c r="C56" s="28"/>
      <c r="D56" s="28"/>
      <c r="E56" s="28"/>
      <c r="F56" s="28"/>
      <c r="G56" s="28"/>
      <c r="H56" s="93"/>
      <c r="I56" s="99"/>
      <c r="J56" s="26"/>
      <c r="K56" s="109"/>
    </row>
    <row r="57" spans="1:11" ht="11.25" customHeight="1" x14ac:dyDescent="0.2">
      <c r="A57" s="122" t="s">
        <v>243</v>
      </c>
      <c r="K57" s="109"/>
    </row>
    <row r="58" spans="1:11" ht="11.25" customHeight="1" x14ac:dyDescent="0.2">
      <c r="A58" s="122" t="s">
        <v>155</v>
      </c>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1449</v>
      </c>
    </row>
    <row r="2" spans="1:11" ht="11.25" customHeight="1" x14ac:dyDescent="0.2">
      <c r="B2" s="109"/>
      <c r="C2" s="109"/>
      <c r="D2" s="109"/>
      <c r="E2" s="109"/>
      <c r="F2" s="109"/>
      <c r="G2" s="109"/>
      <c r="H2" s="135"/>
      <c r="I2" s="172"/>
      <c r="J2" s="66"/>
      <c r="K2" s="66"/>
    </row>
    <row r="3" spans="1:11" ht="15" x14ac:dyDescent="0.25">
      <c r="A3" s="23" t="s">
        <v>1450</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5412</v>
      </c>
      <c r="D9" s="9">
        <v>5190</v>
      </c>
      <c r="E9" s="9">
        <v>74</v>
      </c>
      <c r="F9" s="9">
        <v>46</v>
      </c>
      <c r="G9" s="9">
        <v>2799</v>
      </c>
      <c r="H9" s="9">
        <v>2753</v>
      </c>
      <c r="I9" s="98" t="s">
        <v>199</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3389</v>
      </c>
      <c r="D12" s="135">
        <v>3235</v>
      </c>
      <c r="E12" s="135">
        <v>2</v>
      </c>
      <c r="F12" s="135">
        <v>2</v>
      </c>
      <c r="G12" s="135">
        <v>1198</v>
      </c>
      <c r="H12" s="135">
        <v>1196</v>
      </c>
      <c r="I12" s="176" t="s">
        <v>1451</v>
      </c>
    </row>
    <row r="13" spans="1:11" ht="11.25" customHeight="1" x14ac:dyDescent="0.2">
      <c r="A13" s="20"/>
      <c r="B13" s="165" t="s">
        <v>291</v>
      </c>
      <c r="C13" s="135">
        <v>1542</v>
      </c>
      <c r="D13" s="135">
        <v>1532</v>
      </c>
      <c r="E13" s="135">
        <v>36</v>
      </c>
      <c r="F13" s="135">
        <v>29</v>
      </c>
      <c r="G13" s="135">
        <v>1341</v>
      </c>
      <c r="H13" s="135">
        <v>1312</v>
      </c>
      <c r="I13" s="176" t="s">
        <v>1452</v>
      </c>
    </row>
    <row r="14" spans="1:11" ht="11.25" customHeight="1" x14ac:dyDescent="0.2">
      <c r="A14" s="20"/>
      <c r="B14" s="165" t="s">
        <v>293</v>
      </c>
      <c r="C14" s="135">
        <v>123</v>
      </c>
      <c r="D14" s="135">
        <v>108</v>
      </c>
      <c r="E14" s="135">
        <v>7</v>
      </c>
      <c r="F14" s="135">
        <v>4</v>
      </c>
      <c r="G14" s="135">
        <v>84</v>
      </c>
      <c r="H14" s="135">
        <v>80</v>
      </c>
      <c r="I14" s="176" t="s">
        <v>1453</v>
      </c>
    </row>
    <row r="15" spans="1:11" ht="11.25" customHeight="1" x14ac:dyDescent="0.2">
      <c r="A15" s="20"/>
      <c r="B15" s="165" t="s">
        <v>295</v>
      </c>
      <c r="C15" s="135">
        <v>24</v>
      </c>
      <c r="D15" s="135">
        <v>34</v>
      </c>
      <c r="E15" s="135">
        <v>3</v>
      </c>
      <c r="F15" s="135">
        <v>0</v>
      </c>
      <c r="G15" s="135">
        <v>10</v>
      </c>
      <c r="H15" s="135">
        <v>10</v>
      </c>
      <c r="I15" s="176" t="s">
        <v>195</v>
      </c>
    </row>
    <row r="16" spans="1:11" ht="11.25" customHeight="1" x14ac:dyDescent="0.2">
      <c r="A16" s="20"/>
      <c r="B16" s="165" t="s">
        <v>297</v>
      </c>
      <c r="C16" s="135">
        <v>58</v>
      </c>
      <c r="D16" s="135">
        <v>70</v>
      </c>
      <c r="E16" s="135">
        <v>0</v>
      </c>
      <c r="F16" s="135">
        <v>0</v>
      </c>
      <c r="G16" s="135">
        <v>30</v>
      </c>
      <c r="H16" s="135">
        <v>30</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404</v>
      </c>
      <c r="D19" s="135">
        <v>364</v>
      </c>
      <c r="E19" s="135">
        <v>12</v>
      </c>
      <c r="F19" s="135">
        <v>6</v>
      </c>
      <c r="G19" s="135">
        <v>251</v>
      </c>
      <c r="H19" s="135">
        <v>245</v>
      </c>
      <c r="I19" s="176" t="s">
        <v>1454</v>
      </c>
    </row>
    <row r="20" spans="1:9" ht="11.25" customHeight="1" x14ac:dyDescent="0.2">
      <c r="A20" s="20"/>
      <c r="B20" s="165" t="s">
        <v>302</v>
      </c>
      <c r="C20" s="135">
        <v>699</v>
      </c>
      <c r="D20" s="135">
        <v>692</v>
      </c>
      <c r="E20" s="135">
        <v>4</v>
      </c>
      <c r="F20" s="135">
        <v>4</v>
      </c>
      <c r="G20" s="135">
        <v>284</v>
      </c>
      <c r="H20" s="135">
        <v>280</v>
      </c>
      <c r="I20" s="176" t="s">
        <v>1455</v>
      </c>
    </row>
    <row r="21" spans="1:9" ht="11.25" customHeight="1" x14ac:dyDescent="0.2">
      <c r="A21" s="20"/>
      <c r="B21" s="165" t="s">
        <v>304</v>
      </c>
      <c r="C21" s="135">
        <v>1689</v>
      </c>
      <c r="D21" s="135">
        <v>1611</v>
      </c>
      <c r="E21" s="135">
        <v>16</v>
      </c>
      <c r="F21" s="135">
        <v>14</v>
      </c>
      <c r="G21" s="135">
        <v>746</v>
      </c>
      <c r="H21" s="135">
        <v>732</v>
      </c>
      <c r="I21" s="176" t="s">
        <v>1456</v>
      </c>
    </row>
    <row r="22" spans="1:9" ht="11.25" customHeight="1" x14ac:dyDescent="0.2">
      <c r="A22" s="20"/>
      <c r="B22" s="165" t="s">
        <v>306</v>
      </c>
      <c r="C22" s="135">
        <v>611</v>
      </c>
      <c r="D22" s="135">
        <v>580</v>
      </c>
      <c r="E22" s="135">
        <v>11</v>
      </c>
      <c r="F22" s="135">
        <v>6</v>
      </c>
      <c r="G22" s="135">
        <v>361</v>
      </c>
      <c r="H22" s="135">
        <v>355</v>
      </c>
      <c r="I22" s="176" t="s">
        <v>1457</v>
      </c>
    </row>
    <row r="23" spans="1:9" ht="11.25" customHeight="1" x14ac:dyDescent="0.2">
      <c r="A23" s="20"/>
      <c r="B23" s="165" t="s">
        <v>308</v>
      </c>
      <c r="C23" s="135">
        <v>656</v>
      </c>
      <c r="D23" s="135">
        <v>610</v>
      </c>
      <c r="E23" s="135">
        <v>9</v>
      </c>
      <c r="F23" s="135">
        <v>4</v>
      </c>
      <c r="G23" s="135">
        <v>275</v>
      </c>
      <c r="H23" s="135">
        <v>271</v>
      </c>
      <c r="I23" s="176" t="s">
        <v>1458</v>
      </c>
    </row>
    <row r="24" spans="1:9" ht="11.25" customHeight="1" x14ac:dyDescent="0.2">
      <c r="A24" s="20"/>
      <c r="B24" s="165" t="s">
        <v>310</v>
      </c>
      <c r="C24" s="135">
        <v>818</v>
      </c>
      <c r="D24" s="135">
        <v>751</v>
      </c>
      <c r="E24" s="135">
        <v>13</v>
      </c>
      <c r="F24" s="135">
        <v>9</v>
      </c>
      <c r="G24" s="135">
        <v>389</v>
      </c>
      <c r="H24" s="135">
        <v>380</v>
      </c>
      <c r="I24" s="176" t="s">
        <v>1459</v>
      </c>
    </row>
    <row r="25" spans="1:9" ht="11.25" customHeight="1" x14ac:dyDescent="0.2">
      <c r="A25" s="20"/>
      <c r="B25" s="165" t="s">
        <v>312</v>
      </c>
      <c r="C25" s="135">
        <v>535</v>
      </c>
      <c r="D25" s="135">
        <v>582</v>
      </c>
      <c r="E25" s="135">
        <v>9</v>
      </c>
      <c r="F25" s="135">
        <v>3</v>
      </c>
      <c r="G25" s="135">
        <v>493</v>
      </c>
      <c r="H25" s="135">
        <v>490</v>
      </c>
      <c r="I25" s="176" t="s">
        <v>1460</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220</v>
      </c>
      <c r="D28" s="135">
        <v>205</v>
      </c>
      <c r="E28" s="135">
        <v>1</v>
      </c>
      <c r="F28" s="135">
        <v>0</v>
      </c>
      <c r="G28" s="135">
        <v>100</v>
      </c>
      <c r="H28" s="135">
        <v>100</v>
      </c>
      <c r="I28" s="176" t="s">
        <v>195</v>
      </c>
    </row>
    <row r="29" spans="1:9" ht="11.25" customHeight="1" x14ac:dyDescent="0.2">
      <c r="A29" s="20"/>
      <c r="B29" s="168" t="s">
        <v>317</v>
      </c>
      <c r="C29" s="135">
        <v>294</v>
      </c>
      <c r="D29" s="135">
        <v>217</v>
      </c>
      <c r="E29" s="135">
        <v>1</v>
      </c>
      <c r="F29" s="135">
        <v>0</v>
      </c>
      <c r="G29" s="135">
        <v>85</v>
      </c>
      <c r="H29" s="135">
        <v>85</v>
      </c>
      <c r="I29" s="176" t="s">
        <v>195</v>
      </c>
    </row>
    <row r="30" spans="1:9" ht="11.25" customHeight="1" x14ac:dyDescent="0.2">
      <c r="A30" s="20"/>
      <c r="B30" s="165" t="s">
        <v>319</v>
      </c>
      <c r="C30" s="135">
        <v>1017</v>
      </c>
      <c r="D30" s="135">
        <v>955</v>
      </c>
      <c r="E30" s="135">
        <v>0</v>
      </c>
      <c r="F30" s="135">
        <v>1</v>
      </c>
      <c r="G30" s="135">
        <v>394</v>
      </c>
      <c r="H30" s="135">
        <v>393</v>
      </c>
      <c r="I30" s="176" t="s">
        <v>1461</v>
      </c>
    </row>
    <row r="31" spans="1:9" ht="11.25" customHeight="1" x14ac:dyDescent="0.2">
      <c r="A31" s="20"/>
      <c r="B31" s="168" t="s">
        <v>321</v>
      </c>
      <c r="C31" s="135">
        <v>1547</v>
      </c>
      <c r="D31" s="135">
        <v>1611</v>
      </c>
      <c r="E31" s="135">
        <v>0</v>
      </c>
      <c r="F31" s="135">
        <v>1</v>
      </c>
      <c r="G31" s="135">
        <v>568</v>
      </c>
      <c r="H31" s="135">
        <v>567</v>
      </c>
      <c r="I31" s="176" t="s">
        <v>1462</v>
      </c>
    </row>
    <row r="32" spans="1:9" ht="11.25" customHeight="1" x14ac:dyDescent="0.2">
      <c r="A32" s="20"/>
      <c r="B32" s="165" t="s">
        <v>323</v>
      </c>
      <c r="C32" s="135">
        <v>2334</v>
      </c>
      <c r="D32" s="135">
        <v>2202</v>
      </c>
      <c r="E32" s="135">
        <v>72</v>
      </c>
      <c r="F32" s="135">
        <v>44</v>
      </c>
      <c r="G32" s="135">
        <v>1652</v>
      </c>
      <c r="H32" s="135">
        <v>1608</v>
      </c>
      <c r="I32" s="176" t="s">
        <v>1463</v>
      </c>
    </row>
    <row r="33" spans="1:11" ht="11.25" customHeight="1" x14ac:dyDescent="0.2">
      <c r="A33" s="20"/>
      <c r="B33" s="165" t="s">
        <v>325</v>
      </c>
      <c r="C33" s="27">
        <v>19.957407407407398</v>
      </c>
      <c r="D33" s="27">
        <v>19.723938223938202</v>
      </c>
      <c r="E33" s="27">
        <v>103.5</v>
      </c>
      <c r="F33" s="27">
        <v>49.25</v>
      </c>
      <c r="G33" s="27">
        <v>24.537500000000001</v>
      </c>
      <c r="H33" s="169">
        <v>-24.712499999999999</v>
      </c>
      <c r="I33" s="176" t="s">
        <v>1464</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4329</v>
      </c>
      <c r="D36" s="135">
        <v>4096</v>
      </c>
      <c r="E36" s="135">
        <v>58</v>
      </c>
      <c r="F36" s="135">
        <v>45</v>
      </c>
      <c r="G36" s="135">
        <v>2268</v>
      </c>
      <c r="H36" s="135">
        <v>2223</v>
      </c>
      <c r="I36" s="176" t="s">
        <v>1465</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338</v>
      </c>
      <c r="C39" s="135">
        <v>788</v>
      </c>
      <c r="D39" s="135">
        <v>801</v>
      </c>
      <c r="E39" s="135">
        <v>1</v>
      </c>
      <c r="F39" s="135">
        <v>2</v>
      </c>
      <c r="G39" s="135">
        <v>499</v>
      </c>
      <c r="H39" s="135">
        <v>497</v>
      </c>
      <c r="I39" s="176" t="s">
        <v>1466</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356</v>
      </c>
      <c r="B41" s="165"/>
      <c r="C41" s="135"/>
      <c r="D41" s="135"/>
      <c r="E41" s="135"/>
      <c r="F41" s="135"/>
      <c r="G41" s="135"/>
      <c r="H41" s="135"/>
      <c r="I41" s="176"/>
      <c r="J41" s="109"/>
      <c r="K41" s="109"/>
    </row>
    <row r="42" spans="1:11" ht="11.25" customHeight="1" x14ac:dyDescent="0.2">
      <c r="A42" s="18"/>
      <c r="B42" s="165" t="s">
        <v>198</v>
      </c>
      <c r="C42" s="135">
        <v>4557</v>
      </c>
      <c r="D42" s="135">
        <v>4294</v>
      </c>
      <c r="E42" s="135">
        <v>15</v>
      </c>
      <c r="F42" s="135">
        <v>15</v>
      </c>
      <c r="G42" s="135">
        <v>2102</v>
      </c>
      <c r="H42" s="135">
        <v>2087</v>
      </c>
      <c r="I42" s="176" t="s">
        <v>1467</v>
      </c>
      <c r="J42" s="109"/>
      <c r="K42" s="109"/>
    </row>
    <row r="43" spans="1:11" ht="11.25" customHeight="1" x14ac:dyDescent="0.2">
      <c r="A43" s="26"/>
      <c r="B43" s="28"/>
      <c r="C43" s="28"/>
      <c r="D43" s="28"/>
      <c r="E43" s="28"/>
      <c r="F43" s="28"/>
      <c r="G43" s="28"/>
      <c r="H43" s="93"/>
      <c r="I43" s="99"/>
      <c r="J43" s="26"/>
      <c r="K43" s="109"/>
    </row>
    <row r="44" spans="1:11" ht="11.25" customHeight="1" x14ac:dyDescent="0.2">
      <c r="A44" s="122" t="s">
        <v>243</v>
      </c>
      <c r="K44" s="109"/>
    </row>
    <row r="45" spans="1:11" ht="11.25" customHeight="1" x14ac:dyDescent="0.2">
      <c r="A45" s="122" t="s">
        <v>155</v>
      </c>
      <c r="K45" s="109"/>
    </row>
    <row r="46" spans="1:11" ht="11.25" customHeight="1" x14ac:dyDescent="0.2">
      <c r="K46" s="109"/>
    </row>
    <row r="47" spans="1:11" ht="11.25" customHeight="1" x14ac:dyDescent="0.2">
      <c r="K47" s="109"/>
    </row>
    <row r="48" spans="1:11" ht="11.25" customHeight="1" x14ac:dyDescent="0.2">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7"/>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1468</v>
      </c>
    </row>
    <row r="2" spans="1:11" ht="11.25" customHeight="1" x14ac:dyDescent="0.2">
      <c r="B2" s="109"/>
      <c r="C2" s="109"/>
      <c r="D2" s="109"/>
      <c r="E2" s="109"/>
      <c r="F2" s="109"/>
      <c r="G2" s="109"/>
      <c r="H2" s="135"/>
      <c r="I2" s="172"/>
      <c r="J2" s="66"/>
      <c r="K2" s="66"/>
    </row>
    <row r="3" spans="1:11" ht="15" customHeight="1" x14ac:dyDescent="0.25">
      <c r="A3" s="23" t="s">
        <v>1450</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43606</v>
      </c>
      <c r="D9" s="9">
        <v>40777</v>
      </c>
      <c r="E9" s="9">
        <v>14672</v>
      </c>
      <c r="F9" s="9">
        <v>465</v>
      </c>
      <c r="G9" s="9">
        <v>9812</v>
      </c>
      <c r="H9" s="9">
        <v>9347</v>
      </c>
      <c r="I9" s="98" t="s">
        <v>262</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29919</v>
      </c>
      <c r="D12" s="135">
        <v>26800</v>
      </c>
      <c r="E12" s="135">
        <v>9907</v>
      </c>
      <c r="F12" s="135">
        <v>20</v>
      </c>
      <c r="G12" s="135">
        <v>4847</v>
      </c>
      <c r="H12" s="135">
        <v>4827</v>
      </c>
      <c r="I12" s="176" t="s">
        <v>1469</v>
      </c>
    </row>
    <row r="13" spans="1:11" ht="11.25" customHeight="1" x14ac:dyDescent="0.2">
      <c r="A13" s="20"/>
      <c r="B13" s="165" t="s">
        <v>291</v>
      </c>
      <c r="C13" s="135">
        <v>7307</v>
      </c>
      <c r="D13" s="135">
        <v>7101</v>
      </c>
      <c r="E13" s="135">
        <v>2498</v>
      </c>
      <c r="F13" s="135">
        <v>276</v>
      </c>
      <c r="G13" s="135">
        <v>3065</v>
      </c>
      <c r="H13" s="135">
        <v>2789</v>
      </c>
      <c r="I13" s="176" t="s">
        <v>1470</v>
      </c>
    </row>
    <row r="14" spans="1:11" ht="11.25" customHeight="1" x14ac:dyDescent="0.2">
      <c r="A14" s="20"/>
      <c r="B14" s="165" t="s">
        <v>293</v>
      </c>
      <c r="C14" s="135">
        <v>1701</v>
      </c>
      <c r="D14" s="135">
        <v>2238</v>
      </c>
      <c r="E14" s="135">
        <v>780</v>
      </c>
      <c r="F14" s="135">
        <v>62</v>
      </c>
      <c r="G14" s="135">
        <v>754</v>
      </c>
      <c r="H14" s="135">
        <v>692</v>
      </c>
      <c r="I14" s="176" t="s">
        <v>1471</v>
      </c>
    </row>
    <row r="15" spans="1:11" ht="11.25" customHeight="1" x14ac:dyDescent="0.2">
      <c r="A15" s="20"/>
      <c r="B15" s="165" t="s">
        <v>295</v>
      </c>
      <c r="C15" s="135">
        <v>1208</v>
      </c>
      <c r="D15" s="135">
        <v>1215</v>
      </c>
      <c r="E15" s="135">
        <v>355</v>
      </c>
      <c r="F15" s="135">
        <v>4</v>
      </c>
      <c r="G15" s="135">
        <v>191</v>
      </c>
      <c r="H15" s="135">
        <v>187</v>
      </c>
      <c r="I15" s="176" t="s">
        <v>1472</v>
      </c>
    </row>
    <row r="16" spans="1:11" ht="11.25" customHeight="1" x14ac:dyDescent="0.2">
      <c r="A16" s="20"/>
      <c r="B16" s="165" t="s">
        <v>297</v>
      </c>
      <c r="C16" s="135">
        <v>544</v>
      </c>
      <c r="D16" s="135">
        <v>578</v>
      </c>
      <c r="E16" s="135">
        <v>213</v>
      </c>
      <c r="F16" s="135">
        <v>0</v>
      </c>
      <c r="G16" s="135">
        <v>132</v>
      </c>
      <c r="H16" s="135">
        <v>132</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2497</v>
      </c>
      <c r="D19" s="135">
        <v>2109</v>
      </c>
      <c r="E19" s="135">
        <v>843</v>
      </c>
      <c r="F19" s="135">
        <v>68</v>
      </c>
      <c r="G19" s="135">
        <v>629</v>
      </c>
      <c r="H19" s="135">
        <v>561</v>
      </c>
      <c r="I19" s="176" t="s">
        <v>1473</v>
      </c>
    </row>
    <row r="20" spans="1:9" ht="11.25" customHeight="1" x14ac:dyDescent="0.2">
      <c r="A20" s="20"/>
      <c r="B20" s="165" t="s">
        <v>302</v>
      </c>
      <c r="C20" s="135">
        <v>7883</v>
      </c>
      <c r="D20" s="135">
        <v>7762</v>
      </c>
      <c r="E20" s="135">
        <v>2037</v>
      </c>
      <c r="F20" s="135">
        <v>27</v>
      </c>
      <c r="G20" s="135">
        <v>1566</v>
      </c>
      <c r="H20" s="135">
        <v>1539</v>
      </c>
      <c r="I20" s="176" t="s">
        <v>1205</v>
      </c>
    </row>
    <row r="21" spans="1:9" ht="11.25" customHeight="1" x14ac:dyDescent="0.2">
      <c r="A21" s="20"/>
      <c r="B21" s="165" t="s">
        <v>304</v>
      </c>
      <c r="C21" s="135">
        <v>13736</v>
      </c>
      <c r="D21" s="135">
        <v>12553</v>
      </c>
      <c r="E21" s="135">
        <v>4245</v>
      </c>
      <c r="F21" s="135">
        <v>154</v>
      </c>
      <c r="G21" s="135">
        <v>2956</v>
      </c>
      <c r="H21" s="135">
        <v>2802</v>
      </c>
      <c r="I21" s="176" t="s">
        <v>1474</v>
      </c>
    </row>
    <row r="22" spans="1:9" ht="11.25" customHeight="1" x14ac:dyDescent="0.2">
      <c r="A22" s="20"/>
      <c r="B22" s="165" t="s">
        <v>306</v>
      </c>
      <c r="C22" s="135">
        <v>4175</v>
      </c>
      <c r="D22" s="135">
        <v>4007</v>
      </c>
      <c r="E22" s="135">
        <v>1590</v>
      </c>
      <c r="F22" s="135">
        <v>81</v>
      </c>
      <c r="G22" s="135">
        <v>1114</v>
      </c>
      <c r="H22" s="135">
        <v>1033</v>
      </c>
      <c r="I22" s="176" t="s">
        <v>1475</v>
      </c>
    </row>
    <row r="23" spans="1:9" ht="11.25" customHeight="1" x14ac:dyDescent="0.2">
      <c r="A23" s="20"/>
      <c r="B23" s="165" t="s">
        <v>308</v>
      </c>
      <c r="C23" s="135">
        <v>4586</v>
      </c>
      <c r="D23" s="135">
        <v>4062</v>
      </c>
      <c r="E23" s="135">
        <v>1416</v>
      </c>
      <c r="F23" s="135">
        <v>48</v>
      </c>
      <c r="G23" s="135">
        <v>926</v>
      </c>
      <c r="H23" s="135">
        <v>878</v>
      </c>
      <c r="I23" s="176" t="s">
        <v>1476</v>
      </c>
    </row>
    <row r="24" spans="1:9" ht="11.25" customHeight="1" x14ac:dyDescent="0.2">
      <c r="A24" s="20"/>
      <c r="B24" s="165" t="s">
        <v>310</v>
      </c>
      <c r="C24" s="135">
        <v>6112</v>
      </c>
      <c r="D24" s="135">
        <v>5708</v>
      </c>
      <c r="E24" s="135">
        <v>2327</v>
      </c>
      <c r="F24" s="135">
        <v>57</v>
      </c>
      <c r="G24" s="135">
        <v>1321</v>
      </c>
      <c r="H24" s="135">
        <v>1264</v>
      </c>
      <c r="I24" s="176" t="s">
        <v>1477</v>
      </c>
    </row>
    <row r="25" spans="1:9" ht="11.25" customHeight="1" x14ac:dyDescent="0.2">
      <c r="A25" s="20"/>
      <c r="B25" s="165" t="s">
        <v>312</v>
      </c>
      <c r="C25" s="135">
        <v>4617</v>
      </c>
      <c r="D25" s="135">
        <v>4576</v>
      </c>
      <c r="E25" s="135">
        <v>2214</v>
      </c>
      <c r="F25" s="135">
        <v>30</v>
      </c>
      <c r="G25" s="135">
        <v>1300</v>
      </c>
      <c r="H25" s="135">
        <v>1270</v>
      </c>
      <c r="I25" s="176" t="s">
        <v>1478</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4486</v>
      </c>
      <c r="D28" s="135">
        <v>2927</v>
      </c>
      <c r="E28" s="135">
        <v>648</v>
      </c>
      <c r="F28" s="135">
        <v>2</v>
      </c>
      <c r="G28" s="135">
        <v>488</v>
      </c>
      <c r="H28" s="135">
        <v>486</v>
      </c>
      <c r="I28" s="176" t="s">
        <v>1479</v>
      </c>
    </row>
    <row r="29" spans="1:9" ht="11.25" customHeight="1" x14ac:dyDescent="0.2">
      <c r="A29" s="20"/>
      <c r="B29" s="168" t="s">
        <v>317</v>
      </c>
      <c r="C29" s="135">
        <v>3222</v>
      </c>
      <c r="D29" s="135">
        <v>2713</v>
      </c>
      <c r="E29" s="135">
        <v>761</v>
      </c>
      <c r="F29" s="135">
        <v>6</v>
      </c>
      <c r="G29" s="135">
        <v>545</v>
      </c>
      <c r="H29" s="135">
        <v>539</v>
      </c>
      <c r="I29" s="176" t="s">
        <v>1480</v>
      </c>
    </row>
    <row r="30" spans="1:9" ht="11.25" customHeight="1" x14ac:dyDescent="0.2">
      <c r="A30" s="20"/>
      <c r="B30" s="165" t="s">
        <v>319</v>
      </c>
      <c r="C30" s="135">
        <v>7864</v>
      </c>
      <c r="D30" s="135">
        <v>7725</v>
      </c>
      <c r="E30" s="135">
        <v>2647</v>
      </c>
      <c r="F30" s="135">
        <v>7</v>
      </c>
      <c r="G30" s="135">
        <v>1178</v>
      </c>
      <c r="H30" s="135">
        <v>1171</v>
      </c>
      <c r="I30" s="176" t="s">
        <v>1481</v>
      </c>
    </row>
    <row r="31" spans="1:9" ht="11.25" customHeight="1" x14ac:dyDescent="0.2">
      <c r="A31" s="20"/>
      <c r="B31" s="168" t="s">
        <v>321</v>
      </c>
      <c r="C31" s="135">
        <v>10179</v>
      </c>
      <c r="D31" s="135">
        <v>9888</v>
      </c>
      <c r="E31" s="135">
        <v>3513</v>
      </c>
      <c r="F31" s="135">
        <v>6</v>
      </c>
      <c r="G31" s="135">
        <v>1774</v>
      </c>
      <c r="H31" s="135">
        <v>1768</v>
      </c>
      <c r="I31" s="176" t="s">
        <v>1143</v>
      </c>
    </row>
    <row r="32" spans="1:9" ht="11.25" customHeight="1" x14ac:dyDescent="0.2">
      <c r="A32" s="20"/>
      <c r="B32" s="165" t="s">
        <v>323</v>
      </c>
      <c r="C32" s="135">
        <v>17855</v>
      </c>
      <c r="D32" s="135">
        <v>17524</v>
      </c>
      <c r="E32" s="135">
        <v>7103</v>
      </c>
      <c r="F32" s="135">
        <v>444</v>
      </c>
      <c r="G32" s="135">
        <v>5827</v>
      </c>
      <c r="H32" s="135">
        <v>5383</v>
      </c>
      <c r="I32" s="176" t="s">
        <v>1482</v>
      </c>
    </row>
    <row r="33" spans="1:11" ht="11.25" customHeight="1" x14ac:dyDescent="0.2">
      <c r="A33" s="20"/>
      <c r="B33" s="165" t="s">
        <v>325</v>
      </c>
      <c r="C33" s="27">
        <v>19.0984170681349</v>
      </c>
      <c r="D33" s="27">
        <v>19.478072706289701</v>
      </c>
      <c r="E33" s="27">
        <v>20.418458781361998</v>
      </c>
      <c r="F33" s="27">
        <v>60.1666666666667</v>
      </c>
      <c r="G33" s="27">
        <v>26.1180555555556</v>
      </c>
      <c r="H33" s="169">
        <v>-34.0486111111111</v>
      </c>
      <c r="I33" s="176" t="s">
        <v>1483</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34088</v>
      </c>
      <c r="D36" s="135">
        <v>32030</v>
      </c>
      <c r="E36" s="135">
        <v>10807</v>
      </c>
      <c r="F36" s="135">
        <v>419</v>
      </c>
      <c r="G36" s="135">
        <v>8165</v>
      </c>
      <c r="H36" s="135">
        <v>7746</v>
      </c>
      <c r="I36" s="176" t="s">
        <v>1484</v>
      </c>
      <c r="J36" s="109"/>
      <c r="K36" s="109"/>
    </row>
    <row r="37" spans="1:11" ht="11.25" customHeight="1" x14ac:dyDescent="0.2">
      <c r="A37" s="18"/>
      <c r="B37" s="165" t="s">
        <v>330</v>
      </c>
      <c r="C37" s="135">
        <v>6594</v>
      </c>
      <c r="D37" s="135">
        <v>6127</v>
      </c>
      <c r="E37" s="135">
        <v>2762</v>
      </c>
      <c r="F37" s="135">
        <v>39</v>
      </c>
      <c r="G37" s="135">
        <v>963</v>
      </c>
      <c r="H37" s="135">
        <v>924</v>
      </c>
      <c r="I37" s="176" t="s">
        <v>1485</v>
      </c>
      <c r="J37" s="109"/>
      <c r="K37" s="109"/>
    </row>
    <row r="38" spans="1:11" ht="11.25" customHeight="1" x14ac:dyDescent="0.2">
      <c r="A38" s="18"/>
      <c r="B38" s="165"/>
      <c r="C38" s="135"/>
      <c r="D38" s="135"/>
      <c r="E38" s="135"/>
      <c r="F38" s="135"/>
      <c r="G38" s="135"/>
      <c r="H38" s="135"/>
      <c r="I38" s="176"/>
      <c r="J38" s="109"/>
      <c r="K38" s="109"/>
    </row>
    <row r="39" spans="1:11" ht="11.25" customHeight="1" x14ac:dyDescent="0.2">
      <c r="A39" s="18" t="s">
        <v>337</v>
      </c>
      <c r="B39" s="165"/>
      <c r="C39" s="135"/>
      <c r="D39" s="135"/>
      <c r="E39" s="135"/>
      <c r="F39" s="135"/>
      <c r="G39" s="135"/>
      <c r="H39" s="135"/>
      <c r="I39" s="176"/>
      <c r="J39" s="109"/>
      <c r="K39" s="109"/>
    </row>
    <row r="40" spans="1:11" ht="11.25" customHeight="1" x14ac:dyDescent="0.2">
      <c r="A40" s="18"/>
      <c r="B40" s="165" t="s">
        <v>338</v>
      </c>
      <c r="C40" s="135">
        <v>8207</v>
      </c>
      <c r="D40" s="135">
        <v>7489</v>
      </c>
      <c r="E40" s="135">
        <v>2734</v>
      </c>
      <c r="F40" s="135">
        <v>6</v>
      </c>
      <c r="G40" s="135">
        <v>1758</v>
      </c>
      <c r="H40" s="135">
        <v>1752</v>
      </c>
      <c r="I40" s="176" t="s">
        <v>1486</v>
      </c>
      <c r="J40" s="109"/>
      <c r="K40" s="109"/>
    </row>
    <row r="41" spans="1:11" ht="11.25" customHeight="1" x14ac:dyDescent="0.2">
      <c r="A41" s="18"/>
      <c r="B41" s="165" t="s">
        <v>174</v>
      </c>
      <c r="C41" s="135">
        <v>4488</v>
      </c>
      <c r="D41" s="135">
        <v>6336</v>
      </c>
      <c r="E41" s="135">
        <v>2755</v>
      </c>
      <c r="F41" s="135">
        <v>180</v>
      </c>
      <c r="G41" s="135">
        <v>1569</v>
      </c>
      <c r="H41" s="135">
        <v>1389</v>
      </c>
      <c r="I41" s="176" t="s">
        <v>1487</v>
      </c>
      <c r="J41" s="109"/>
      <c r="K41" s="109"/>
    </row>
    <row r="42" spans="1:11" ht="11.25" customHeight="1" x14ac:dyDescent="0.2">
      <c r="A42" s="18"/>
      <c r="B42" s="165" t="s">
        <v>340</v>
      </c>
      <c r="C42" s="135">
        <v>4235</v>
      </c>
      <c r="D42" s="135">
        <v>3316</v>
      </c>
      <c r="E42" s="135">
        <v>1381</v>
      </c>
      <c r="F42" s="135">
        <v>4</v>
      </c>
      <c r="G42" s="135">
        <v>1036</v>
      </c>
      <c r="H42" s="135">
        <v>1032</v>
      </c>
      <c r="I42" s="176" t="s">
        <v>1488</v>
      </c>
      <c r="J42" s="109"/>
      <c r="K42" s="109"/>
    </row>
    <row r="43" spans="1:11" ht="11.25" customHeight="1" x14ac:dyDescent="0.2">
      <c r="A43" s="18"/>
      <c r="B43" s="165" t="s">
        <v>348</v>
      </c>
      <c r="C43" s="135">
        <v>207</v>
      </c>
      <c r="D43" s="135">
        <v>404</v>
      </c>
      <c r="E43" s="135">
        <v>251</v>
      </c>
      <c r="F43" s="135">
        <v>0</v>
      </c>
      <c r="G43" s="135">
        <v>827</v>
      </c>
      <c r="H43" s="135">
        <v>827</v>
      </c>
      <c r="I43" s="176" t="s">
        <v>195</v>
      </c>
      <c r="J43" s="109"/>
      <c r="K43" s="109"/>
    </row>
    <row r="44" spans="1:11" ht="11.25" customHeight="1" x14ac:dyDescent="0.2">
      <c r="A44" s="18"/>
      <c r="B44" s="165" t="s">
        <v>393</v>
      </c>
      <c r="C44" s="135">
        <v>408</v>
      </c>
      <c r="D44" s="135">
        <v>288</v>
      </c>
      <c r="E44" s="135">
        <v>186</v>
      </c>
      <c r="F44" s="135">
        <v>186</v>
      </c>
      <c r="G44" s="135">
        <v>809</v>
      </c>
      <c r="H44" s="135">
        <v>623</v>
      </c>
      <c r="I44" s="176" t="s">
        <v>504</v>
      </c>
      <c r="J44" s="109"/>
      <c r="K44" s="109"/>
    </row>
    <row r="45" spans="1:11" ht="11.25" customHeight="1" x14ac:dyDescent="0.2">
      <c r="A45" s="18"/>
      <c r="B45" s="165" t="s">
        <v>352</v>
      </c>
      <c r="C45" s="135">
        <v>357</v>
      </c>
      <c r="D45" s="135">
        <v>506</v>
      </c>
      <c r="E45" s="135">
        <v>346</v>
      </c>
      <c r="F45" s="135">
        <v>2</v>
      </c>
      <c r="G45" s="135">
        <v>795</v>
      </c>
      <c r="H45" s="135">
        <v>793</v>
      </c>
      <c r="I45" s="176" t="s">
        <v>1489</v>
      </c>
      <c r="J45" s="109"/>
      <c r="K45" s="109"/>
    </row>
    <row r="46" spans="1:11" ht="11.25" customHeight="1" x14ac:dyDescent="0.2">
      <c r="A46" s="18"/>
      <c r="B46" s="165"/>
      <c r="C46" s="135"/>
      <c r="D46" s="135"/>
      <c r="E46" s="135"/>
      <c r="F46" s="135"/>
      <c r="G46" s="135"/>
      <c r="H46" s="135"/>
      <c r="I46" s="176"/>
      <c r="J46" s="109"/>
      <c r="K46" s="109"/>
    </row>
    <row r="47" spans="1:11" ht="11.25" customHeight="1" x14ac:dyDescent="0.2">
      <c r="A47" s="18" t="s">
        <v>356</v>
      </c>
      <c r="B47" s="165"/>
      <c r="C47" s="135"/>
      <c r="D47" s="135"/>
      <c r="E47" s="135"/>
      <c r="F47" s="135"/>
      <c r="G47" s="135"/>
      <c r="H47" s="135"/>
      <c r="I47" s="176"/>
      <c r="J47" s="109"/>
      <c r="K47" s="109"/>
    </row>
    <row r="48" spans="1:11" ht="11.25" customHeight="1" x14ac:dyDescent="0.2">
      <c r="A48" s="18"/>
      <c r="B48" s="165" t="s">
        <v>198</v>
      </c>
      <c r="C48" s="135">
        <v>39086</v>
      </c>
      <c r="D48" s="135">
        <v>35905</v>
      </c>
      <c r="E48" s="135">
        <v>12750</v>
      </c>
      <c r="F48" s="135">
        <v>121</v>
      </c>
      <c r="G48" s="135">
        <v>7726</v>
      </c>
      <c r="H48" s="135">
        <v>7605</v>
      </c>
      <c r="I48" s="176" t="s">
        <v>1490</v>
      </c>
      <c r="J48" s="109"/>
      <c r="K48" s="109"/>
    </row>
    <row r="49" spans="1:11" ht="11.25" customHeight="1" x14ac:dyDescent="0.2">
      <c r="A49" s="18"/>
      <c r="B49" s="165" t="s">
        <v>358</v>
      </c>
      <c r="C49" s="135">
        <v>1183</v>
      </c>
      <c r="D49" s="135">
        <v>1656</v>
      </c>
      <c r="E49" s="135">
        <v>697</v>
      </c>
      <c r="F49" s="135">
        <v>279</v>
      </c>
      <c r="G49" s="135">
        <v>1130</v>
      </c>
      <c r="H49" s="135">
        <v>851</v>
      </c>
      <c r="I49" s="176" t="s">
        <v>1491</v>
      </c>
      <c r="J49" s="109"/>
      <c r="K49" s="109"/>
    </row>
    <row r="50" spans="1:11" ht="11.25" customHeight="1" x14ac:dyDescent="0.2">
      <c r="A50" s="26"/>
      <c r="B50" s="28"/>
      <c r="C50" s="28"/>
      <c r="D50" s="28"/>
      <c r="E50" s="28"/>
      <c r="F50" s="28"/>
      <c r="G50" s="28"/>
      <c r="H50" s="93"/>
      <c r="I50" s="99"/>
      <c r="J50" s="26"/>
      <c r="K50" s="109"/>
    </row>
    <row r="51" spans="1:11" ht="11.25" customHeight="1" x14ac:dyDescent="0.2">
      <c r="A51" s="122" t="s">
        <v>243</v>
      </c>
      <c r="K51" s="109"/>
    </row>
    <row r="52" spans="1:11" ht="11.25" customHeight="1" x14ac:dyDescent="0.2">
      <c r="A52" s="122" t="s">
        <v>155</v>
      </c>
      <c r="K52" s="109"/>
    </row>
    <row r="53" spans="1:11" ht="11.25" customHeight="1" x14ac:dyDescent="0.2">
      <c r="K53" s="109"/>
    </row>
    <row r="54" spans="1:11" ht="11.25" customHeight="1" x14ac:dyDescent="0.2">
      <c r="K54" s="109"/>
    </row>
    <row r="55" spans="1:11" ht="11.25" customHeight="1" x14ac:dyDescent="0.2">
      <c r="K55" s="109"/>
    </row>
    <row r="56" spans="1:11" ht="11.25" customHeight="1" x14ac:dyDescent="0.2">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1492</v>
      </c>
    </row>
    <row r="2" spans="1:11" ht="11.25" customHeight="1" x14ac:dyDescent="0.2">
      <c r="B2" s="109"/>
      <c r="C2" s="109"/>
      <c r="D2" s="109"/>
      <c r="E2" s="109"/>
      <c r="F2" s="109"/>
      <c r="G2" s="109"/>
      <c r="H2" s="135"/>
      <c r="I2" s="172"/>
      <c r="J2" s="66"/>
      <c r="K2" s="66"/>
    </row>
    <row r="3" spans="1:11" ht="15" x14ac:dyDescent="0.25">
      <c r="A3" s="23" t="s">
        <v>1493</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53285</v>
      </c>
      <c r="D9" s="9">
        <v>56634</v>
      </c>
      <c r="E9" s="9">
        <v>663</v>
      </c>
      <c r="F9" s="9">
        <v>429</v>
      </c>
      <c r="G9" s="9">
        <v>37067</v>
      </c>
      <c r="H9" s="9">
        <v>36638</v>
      </c>
      <c r="I9" s="98" t="s">
        <v>171</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36190</v>
      </c>
      <c r="D12" s="135">
        <v>38519</v>
      </c>
      <c r="E12" s="135">
        <v>17</v>
      </c>
      <c r="F12" s="135">
        <v>15</v>
      </c>
      <c r="G12" s="135">
        <v>18975</v>
      </c>
      <c r="H12" s="135">
        <v>18960</v>
      </c>
      <c r="I12" s="176" t="s">
        <v>1494</v>
      </c>
    </row>
    <row r="13" spans="1:11" ht="11.25" customHeight="1" x14ac:dyDescent="0.2">
      <c r="A13" s="20"/>
      <c r="B13" s="165" t="s">
        <v>291</v>
      </c>
      <c r="C13" s="135">
        <v>11918</v>
      </c>
      <c r="D13" s="135">
        <v>12958</v>
      </c>
      <c r="E13" s="135">
        <v>454</v>
      </c>
      <c r="F13" s="135">
        <v>301</v>
      </c>
      <c r="G13" s="135">
        <v>14092</v>
      </c>
      <c r="H13" s="135">
        <v>13791</v>
      </c>
      <c r="I13" s="176" t="s">
        <v>1495</v>
      </c>
    </row>
    <row r="14" spans="1:11" ht="11.25" customHeight="1" x14ac:dyDescent="0.2">
      <c r="A14" s="20"/>
      <c r="B14" s="165" t="s">
        <v>293</v>
      </c>
      <c r="C14" s="135">
        <v>1592</v>
      </c>
      <c r="D14" s="135">
        <v>1777</v>
      </c>
      <c r="E14" s="135">
        <v>53</v>
      </c>
      <c r="F14" s="135">
        <v>29</v>
      </c>
      <c r="G14" s="135">
        <v>1063</v>
      </c>
      <c r="H14" s="135">
        <v>1034</v>
      </c>
      <c r="I14" s="176" t="s">
        <v>1496</v>
      </c>
    </row>
    <row r="15" spans="1:11" ht="11.25" customHeight="1" x14ac:dyDescent="0.2">
      <c r="A15" s="20"/>
      <c r="B15" s="165" t="s">
        <v>295</v>
      </c>
      <c r="C15" s="135">
        <v>460</v>
      </c>
      <c r="D15" s="135">
        <v>783</v>
      </c>
      <c r="E15" s="135">
        <v>9</v>
      </c>
      <c r="F15" s="135">
        <v>1</v>
      </c>
      <c r="G15" s="135">
        <v>350</v>
      </c>
      <c r="H15" s="135">
        <v>349</v>
      </c>
      <c r="I15" s="176" t="s">
        <v>951</v>
      </c>
    </row>
    <row r="16" spans="1:11" ht="11.25" customHeight="1" x14ac:dyDescent="0.2">
      <c r="A16" s="20"/>
      <c r="B16" s="165" t="s">
        <v>297</v>
      </c>
      <c r="C16" s="135">
        <v>526</v>
      </c>
      <c r="D16" s="135">
        <v>742</v>
      </c>
      <c r="E16" s="135">
        <v>1</v>
      </c>
      <c r="F16" s="135">
        <v>0</v>
      </c>
      <c r="G16" s="135">
        <v>409</v>
      </c>
      <c r="H16" s="135">
        <v>409</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4407</v>
      </c>
      <c r="D19" s="135">
        <v>4651</v>
      </c>
      <c r="E19" s="135">
        <v>77</v>
      </c>
      <c r="F19" s="135">
        <v>31</v>
      </c>
      <c r="G19" s="135">
        <v>3673</v>
      </c>
      <c r="H19" s="135">
        <v>3642</v>
      </c>
      <c r="I19" s="176" t="s">
        <v>496</v>
      </c>
    </row>
    <row r="20" spans="1:9" ht="11.25" customHeight="1" x14ac:dyDescent="0.2">
      <c r="A20" s="20"/>
      <c r="B20" s="165" t="s">
        <v>302</v>
      </c>
      <c r="C20" s="135">
        <v>6940</v>
      </c>
      <c r="D20" s="135">
        <v>7220</v>
      </c>
      <c r="E20" s="135">
        <v>48</v>
      </c>
      <c r="F20" s="135">
        <v>38</v>
      </c>
      <c r="G20" s="135">
        <v>4659</v>
      </c>
      <c r="H20" s="135">
        <v>4621</v>
      </c>
      <c r="I20" s="176" t="s">
        <v>1497</v>
      </c>
    </row>
    <row r="21" spans="1:9" ht="11.25" customHeight="1" x14ac:dyDescent="0.2">
      <c r="A21" s="20"/>
      <c r="B21" s="165" t="s">
        <v>304</v>
      </c>
      <c r="C21" s="135">
        <v>11443</v>
      </c>
      <c r="D21" s="135">
        <v>11748</v>
      </c>
      <c r="E21" s="135">
        <v>141</v>
      </c>
      <c r="F21" s="135">
        <v>94</v>
      </c>
      <c r="G21" s="135">
        <v>7589</v>
      </c>
      <c r="H21" s="135">
        <v>7495</v>
      </c>
      <c r="I21" s="176" t="s">
        <v>1498</v>
      </c>
    </row>
    <row r="22" spans="1:9" ht="11.25" customHeight="1" x14ac:dyDescent="0.2">
      <c r="A22" s="20"/>
      <c r="B22" s="165" t="s">
        <v>306</v>
      </c>
      <c r="C22" s="135">
        <v>6810</v>
      </c>
      <c r="D22" s="135">
        <v>7285</v>
      </c>
      <c r="E22" s="135">
        <v>116</v>
      </c>
      <c r="F22" s="135">
        <v>80</v>
      </c>
      <c r="G22" s="135">
        <v>5464</v>
      </c>
      <c r="H22" s="135">
        <v>5384</v>
      </c>
      <c r="I22" s="176" t="s">
        <v>1499</v>
      </c>
    </row>
    <row r="23" spans="1:9" ht="11.25" customHeight="1" x14ac:dyDescent="0.2">
      <c r="A23" s="20"/>
      <c r="B23" s="165" t="s">
        <v>308</v>
      </c>
      <c r="C23" s="135">
        <v>7337</v>
      </c>
      <c r="D23" s="135">
        <v>7539</v>
      </c>
      <c r="E23" s="135">
        <v>106</v>
      </c>
      <c r="F23" s="135">
        <v>63</v>
      </c>
      <c r="G23" s="135">
        <v>4967</v>
      </c>
      <c r="H23" s="135">
        <v>4904</v>
      </c>
      <c r="I23" s="176" t="s">
        <v>1500</v>
      </c>
    </row>
    <row r="24" spans="1:9" ht="11.25" customHeight="1" x14ac:dyDescent="0.2">
      <c r="A24" s="20"/>
      <c r="B24" s="165" t="s">
        <v>310</v>
      </c>
      <c r="C24" s="135">
        <v>7859</v>
      </c>
      <c r="D24" s="135">
        <v>8430</v>
      </c>
      <c r="E24" s="135">
        <v>108</v>
      </c>
      <c r="F24" s="135">
        <v>71</v>
      </c>
      <c r="G24" s="135">
        <v>5020</v>
      </c>
      <c r="H24" s="135">
        <v>4949</v>
      </c>
      <c r="I24" s="176" t="s">
        <v>1501</v>
      </c>
    </row>
    <row r="25" spans="1:9" ht="11.25" customHeight="1" x14ac:dyDescent="0.2">
      <c r="A25" s="20"/>
      <c r="B25" s="165" t="s">
        <v>312</v>
      </c>
      <c r="C25" s="135">
        <v>8489</v>
      </c>
      <c r="D25" s="135">
        <v>9761</v>
      </c>
      <c r="E25" s="135">
        <v>67</v>
      </c>
      <c r="F25" s="135">
        <v>52</v>
      </c>
      <c r="G25" s="135">
        <v>5695</v>
      </c>
      <c r="H25" s="135">
        <v>5643</v>
      </c>
      <c r="I25" s="176" t="s">
        <v>1502</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3942</v>
      </c>
      <c r="D28" s="135">
        <v>7995</v>
      </c>
      <c r="E28" s="135">
        <v>0</v>
      </c>
      <c r="F28" s="135">
        <v>2</v>
      </c>
      <c r="G28" s="135">
        <v>2465</v>
      </c>
      <c r="H28" s="135">
        <v>2463</v>
      </c>
      <c r="I28" s="176" t="s">
        <v>1503</v>
      </c>
    </row>
    <row r="29" spans="1:9" ht="11.25" customHeight="1" x14ac:dyDescent="0.2">
      <c r="A29" s="20"/>
      <c r="B29" s="168" t="s">
        <v>317</v>
      </c>
      <c r="C29" s="135">
        <v>13108</v>
      </c>
      <c r="D29" s="135">
        <v>11838</v>
      </c>
      <c r="E29" s="135">
        <v>1</v>
      </c>
      <c r="F29" s="135">
        <v>1</v>
      </c>
      <c r="G29" s="135">
        <v>5388</v>
      </c>
      <c r="H29" s="135">
        <v>5387</v>
      </c>
      <c r="I29" s="176" t="s">
        <v>1504</v>
      </c>
    </row>
    <row r="30" spans="1:9" ht="11.25" customHeight="1" x14ac:dyDescent="0.2">
      <c r="A30" s="20"/>
      <c r="B30" s="165" t="s">
        <v>319</v>
      </c>
      <c r="C30" s="135">
        <v>21281</v>
      </c>
      <c r="D30" s="135">
        <v>21120</v>
      </c>
      <c r="E30" s="135">
        <v>3</v>
      </c>
      <c r="F30" s="135">
        <v>5</v>
      </c>
      <c r="G30" s="135">
        <v>13168</v>
      </c>
      <c r="H30" s="135">
        <v>13163</v>
      </c>
      <c r="I30" s="176" t="s">
        <v>1505</v>
      </c>
    </row>
    <row r="31" spans="1:9" ht="11.25" customHeight="1" x14ac:dyDescent="0.2">
      <c r="A31" s="20"/>
      <c r="B31" s="168" t="s">
        <v>321</v>
      </c>
      <c r="C31" s="135">
        <v>8737</v>
      </c>
      <c r="D31" s="135">
        <v>8996</v>
      </c>
      <c r="E31" s="135">
        <v>6</v>
      </c>
      <c r="F31" s="135">
        <v>20</v>
      </c>
      <c r="G31" s="135">
        <v>7950</v>
      </c>
      <c r="H31" s="135">
        <v>7930</v>
      </c>
      <c r="I31" s="176" t="s">
        <v>1489</v>
      </c>
    </row>
    <row r="32" spans="1:9" ht="11.25" customHeight="1" x14ac:dyDescent="0.2">
      <c r="A32" s="20"/>
      <c r="B32" s="165" t="s">
        <v>323</v>
      </c>
      <c r="C32" s="135">
        <v>6217</v>
      </c>
      <c r="D32" s="135">
        <v>6685</v>
      </c>
      <c r="E32" s="135">
        <v>653</v>
      </c>
      <c r="F32" s="135">
        <v>401</v>
      </c>
      <c r="G32" s="135">
        <v>8096</v>
      </c>
      <c r="H32" s="135">
        <v>7695</v>
      </c>
      <c r="I32" s="176" t="s">
        <v>1506</v>
      </c>
    </row>
    <row r="33" spans="1:11" ht="11.25" customHeight="1" x14ac:dyDescent="0.2">
      <c r="A33" s="20"/>
      <c r="B33" s="165" t="s">
        <v>325</v>
      </c>
      <c r="C33" s="27">
        <v>10.655192088246499</v>
      </c>
      <c r="D33" s="27">
        <v>10.795993031358901</v>
      </c>
      <c r="E33" s="27">
        <v>98.2222222222222</v>
      </c>
      <c r="F33" s="27">
        <v>48.625</v>
      </c>
      <c r="G33" s="27">
        <v>13.4408521303258</v>
      </c>
      <c r="H33" s="169">
        <v>-35.184147869674199</v>
      </c>
      <c r="I33" s="176" t="s">
        <v>1507</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43295</v>
      </c>
      <c r="D36" s="135">
        <v>44756</v>
      </c>
      <c r="E36" s="135">
        <v>656</v>
      </c>
      <c r="F36" s="135">
        <v>419</v>
      </c>
      <c r="G36" s="135">
        <v>33197</v>
      </c>
      <c r="H36" s="135">
        <v>32778</v>
      </c>
      <c r="I36" s="176" t="s">
        <v>1508</v>
      </c>
      <c r="J36" s="109"/>
      <c r="K36" s="109"/>
    </row>
    <row r="37" spans="1:11" ht="11.25" customHeight="1" x14ac:dyDescent="0.2">
      <c r="A37" s="18"/>
      <c r="B37" s="165" t="s">
        <v>332</v>
      </c>
      <c r="C37" s="135">
        <v>2906</v>
      </c>
      <c r="D37" s="135">
        <v>3397</v>
      </c>
      <c r="E37" s="135">
        <v>0</v>
      </c>
      <c r="F37" s="135">
        <v>0</v>
      </c>
      <c r="G37" s="135">
        <v>1704</v>
      </c>
      <c r="H37" s="135">
        <v>1704</v>
      </c>
      <c r="I37" s="176" t="s">
        <v>195</v>
      </c>
      <c r="J37" s="109"/>
      <c r="K37" s="109"/>
    </row>
    <row r="38" spans="1:11" ht="11.25" customHeight="1" x14ac:dyDescent="0.2">
      <c r="A38" s="18"/>
      <c r="B38" s="165" t="s">
        <v>330</v>
      </c>
      <c r="C38" s="135">
        <v>2489</v>
      </c>
      <c r="D38" s="135">
        <v>2632</v>
      </c>
      <c r="E38" s="135">
        <v>1</v>
      </c>
      <c r="F38" s="135">
        <v>10</v>
      </c>
      <c r="G38" s="135">
        <v>1520</v>
      </c>
      <c r="H38" s="135">
        <v>1510</v>
      </c>
      <c r="I38" s="176" t="s">
        <v>1509</v>
      </c>
      <c r="J38" s="109"/>
      <c r="K38" s="109"/>
    </row>
    <row r="39" spans="1:11" ht="11.25" customHeight="1" x14ac:dyDescent="0.2">
      <c r="A39" s="18"/>
      <c r="B39" s="165" t="s">
        <v>333</v>
      </c>
      <c r="C39" s="135">
        <v>977</v>
      </c>
      <c r="D39" s="135">
        <v>990</v>
      </c>
      <c r="E39" s="135">
        <v>0</v>
      </c>
      <c r="F39" s="135">
        <v>0</v>
      </c>
      <c r="G39" s="135">
        <v>642</v>
      </c>
      <c r="H39" s="135">
        <v>642</v>
      </c>
      <c r="I39" s="176" t="s">
        <v>195</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350</v>
      </c>
      <c r="C42" s="135">
        <v>11321</v>
      </c>
      <c r="D42" s="135">
        <v>11852</v>
      </c>
      <c r="E42" s="135">
        <v>546</v>
      </c>
      <c r="F42" s="135">
        <v>355</v>
      </c>
      <c r="G42" s="135">
        <v>6291</v>
      </c>
      <c r="H42" s="135">
        <v>5936</v>
      </c>
      <c r="I42" s="176" t="s">
        <v>1510</v>
      </c>
      <c r="J42" s="109"/>
      <c r="K42" s="109"/>
    </row>
    <row r="43" spans="1:11" ht="11.25" customHeight="1" x14ac:dyDescent="0.2">
      <c r="A43" s="18"/>
      <c r="B43" s="165" t="s">
        <v>348</v>
      </c>
      <c r="C43" s="135">
        <v>10399</v>
      </c>
      <c r="D43" s="135">
        <v>9744</v>
      </c>
      <c r="E43" s="135">
        <v>0</v>
      </c>
      <c r="F43" s="135">
        <v>0</v>
      </c>
      <c r="G43" s="135">
        <v>6037</v>
      </c>
      <c r="H43" s="135">
        <v>6037</v>
      </c>
      <c r="I43" s="176" t="s">
        <v>195</v>
      </c>
      <c r="J43" s="109"/>
      <c r="K43" s="109"/>
    </row>
    <row r="44" spans="1:11" ht="11.25" customHeight="1" x14ac:dyDescent="0.2">
      <c r="A44" s="18"/>
      <c r="B44" s="165" t="s">
        <v>355</v>
      </c>
      <c r="C44" s="135">
        <v>0</v>
      </c>
      <c r="D44" s="135">
        <v>0</v>
      </c>
      <c r="E44" s="135">
        <v>0</v>
      </c>
      <c r="F44" s="135">
        <v>0</v>
      </c>
      <c r="G44" s="135">
        <v>5462</v>
      </c>
      <c r="H44" s="135">
        <v>5462</v>
      </c>
      <c r="I44" s="176" t="s">
        <v>195</v>
      </c>
      <c r="J44" s="109"/>
      <c r="K44" s="109"/>
    </row>
    <row r="45" spans="1:11" ht="11.25" customHeight="1" x14ac:dyDescent="0.2">
      <c r="A45" s="18"/>
      <c r="B45" s="165" t="s">
        <v>338</v>
      </c>
      <c r="C45" s="135">
        <v>7483</v>
      </c>
      <c r="D45" s="135">
        <v>7654</v>
      </c>
      <c r="E45" s="135">
        <v>30</v>
      </c>
      <c r="F45" s="135">
        <v>15</v>
      </c>
      <c r="G45" s="135">
        <v>4006</v>
      </c>
      <c r="H45" s="135">
        <v>3991</v>
      </c>
      <c r="I45" s="176" t="s">
        <v>1511</v>
      </c>
      <c r="J45" s="109"/>
      <c r="K45" s="109"/>
    </row>
    <row r="46" spans="1:11" ht="11.25" customHeight="1" x14ac:dyDescent="0.2">
      <c r="A46" s="18"/>
      <c r="B46" s="165" t="s">
        <v>1512</v>
      </c>
      <c r="C46" s="135">
        <v>4649</v>
      </c>
      <c r="D46" s="135">
        <v>4211</v>
      </c>
      <c r="E46" s="135">
        <v>0</v>
      </c>
      <c r="F46" s="135">
        <v>0</v>
      </c>
      <c r="G46" s="135">
        <v>3238</v>
      </c>
      <c r="H46" s="135">
        <v>3238</v>
      </c>
      <c r="I46" s="176" t="s">
        <v>195</v>
      </c>
      <c r="J46" s="109"/>
      <c r="K46" s="109"/>
    </row>
    <row r="47" spans="1:11" ht="11.25" customHeight="1" x14ac:dyDescent="0.2">
      <c r="A47" s="18"/>
      <c r="B47" s="165" t="s">
        <v>346</v>
      </c>
      <c r="C47" s="135">
        <v>2331</v>
      </c>
      <c r="D47" s="135">
        <v>2417</v>
      </c>
      <c r="E47" s="135">
        <v>0</v>
      </c>
      <c r="F47" s="135">
        <v>15</v>
      </c>
      <c r="G47" s="135">
        <v>2749</v>
      </c>
      <c r="H47" s="135">
        <v>2734</v>
      </c>
      <c r="I47" s="176" t="s">
        <v>1513</v>
      </c>
      <c r="J47" s="109"/>
      <c r="K47" s="109"/>
    </row>
    <row r="48" spans="1:11" ht="11.25" customHeight="1" x14ac:dyDescent="0.2">
      <c r="A48" s="18"/>
      <c r="B48" s="165" t="s">
        <v>1514</v>
      </c>
      <c r="C48" s="135">
        <v>3245</v>
      </c>
      <c r="D48" s="135">
        <v>3575</v>
      </c>
      <c r="E48" s="135">
        <v>0</v>
      </c>
      <c r="F48" s="135">
        <v>0</v>
      </c>
      <c r="G48" s="135">
        <v>2009</v>
      </c>
      <c r="H48" s="135">
        <v>2009</v>
      </c>
      <c r="I48" s="176" t="s">
        <v>195</v>
      </c>
      <c r="J48" s="109"/>
      <c r="K48" s="109"/>
    </row>
    <row r="49" spans="1:11" ht="11.25" customHeight="1" x14ac:dyDescent="0.2">
      <c r="A49" s="18"/>
      <c r="B49" s="165" t="s">
        <v>340</v>
      </c>
      <c r="C49" s="135">
        <v>2406</v>
      </c>
      <c r="D49" s="135">
        <v>2679</v>
      </c>
      <c r="E49" s="135">
        <v>4</v>
      </c>
      <c r="F49" s="135">
        <v>3</v>
      </c>
      <c r="G49" s="135">
        <v>1428</v>
      </c>
      <c r="H49" s="135">
        <v>1425</v>
      </c>
      <c r="I49" s="176" t="s">
        <v>1515</v>
      </c>
      <c r="J49" s="109"/>
      <c r="K49" s="109"/>
    </row>
    <row r="50" spans="1:11" ht="11.25" customHeight="1" x14ac:dyDescent="0.2">
      <c r="A50" s="18"/>
      <c r="B50" s="165" t="s">
        <v>1516</v>
      </c>
      <c r="C50" s="135">
        <v>633</v>
      </c>
      <c r="D50" s="135">
        <v>448</v>
      </c>
      <c r="E50" s="135">
        <v>0</v>
      </c>
      <c r="F50" s="135">
        <v>0</v>
      </c>
      <c r="G50" s="135">
        <v>1351</v>
      </c>
      <c r="H50" s="135">
        <v>1351</v>
      </c>
      <c r="I50" s="176" t="s">
        <v>195</v>
      </c>
      <c r="J50" s="109"/>
      <c r="K50" s="109"/>
    </row>
    <row r="51" spans="1:11" ht="11.25" customHeight="1" x14ac:dyDescent="0.2">
      <c r="A51" s="18"/>
      <c r="B51" s="165" t="s">
        <v>354</v>
      </c>
      <c r="C51" s="135">
        <v>684</v>
      </c>
      <c r="D51" s="135">
        <v>1598</v>
      </c>
      <c r="E51" s="135">
        <v>0</v>
      </c>
      <c r="F51" s="135">
        <v>0</v>
      </c>
      <c r="G51" s="135">
        <v>1177</v>
      </c>
      <c r="H51" s="135">
        <v>1177</v>
      </c>
      <c r="I51" s="176" t="s">
        <v>195</v>
      </c>
      <c r="J51" s="109"/>
      <c r="K51" s="109"/>
    </row>
    <row r="52" spans="1:11" ht="11.25" customHeight="1" x14ac:dyDescent="0.2">
      <c r="A52" s="18"/>
      <c r="B52" s="165"/>
      <c r="C52" s="135"/>
      <c r="D52" s="135"/>
      <c r="E52" s="135"/>
      <c r="F52" s="135"/>
      <c r="G52" s="135"/>
      <c r="H52" s="135"/>
      <c r="I52" s="176"/>
      <c r="J52" s="109"/>
      <c r="K52" s="109"/>
    </row>
    <row r="53" spans="1:11" ht="11.25" customHeight="1" x14ac:dyDescent="0.2">
      <c r="A53" s="18" t="s">
        <v>356</v>
      </c>
      <c r="B53" s="165"/>
      <c r="C53" s="135"/>
      <c r="D53" s="135"/>
      <c r="E53" s="135"/>
      <c r="F53" s="135"/>
      <c r="G53" s="135"/>
      <c r="H53" s="135"/>
      <c r="I53" s="176"/>
      <c r="J53" s="109"/>
      <c r="K53" s="109"/>
    </row>
    <row r="54" spans="1:11" ht="11.25" customHeight="1" x14ac:dyDescent="0.2">
      <c r="A54" s="18"/>
      <c r="B54" s="165" t="s">
        <v>170</v>
      </c>
      <c r="C54" s="135">
        <v>45826</v>
      </c>
      <c r="D54" s="135">
        <v>48505</v>
      </c>
      <c r="E54" s="135">
        <v>211</v>
      </c>
      <c r="F54" s="135">
        <v>104</v>
      </c>
      <c r="G54" s="135">
        <v>29488</v>
      </c>
      <c r="H54" s="135">
        <v>29384</v>
      </c>
      <c r="I54" s="176" t="s">
        <v>1517</v>
      </c>
      <c r="J54" s="109"/>
      <c r="K54" s="109"/>
    </row>
    <row r="55" spans="1:11" ht="11.25" customHeight="1" x14ac:dyDescent="0.2">
      <c r="A55" s="18"/>
      <c r="B55" s="165" t="s">
        <v>358</v>
      </c>
      <c r="C55" s="135">
        <v>3536</v>
      </c>
      <c r="D55" s="135">
        <v>3822</v>
      </c>
      <c r="E55" s="135">
        <v>407</v>
      </c>
      <c r="F55" s="135">
        <v>296</v>
      </c>
      <c r="G55" s="135">
        <v>4637</v>
      </c>
      <c r="H55" s="135">
        <v>4341</v>
      </c>
      <c r="I55" s="176" t="s">
        <v>1518</v>
      </c>
      <c r="J55" s="109"/>
      <c r="K55" s="109"/>
    </row>
    <row r="56" spans="1:11" ht="11.25" customHeight="1" x14ac:dyDescent="0.2">
      <c r="A56" s="18"/>
      <c r="B56" s="165" t="s">
        <v>168</v>
      </c>
      <c r="C56" s="135">
        <v>583</v>
      </c>
      <c r="D56" s="135">
        <v>749</v>
      </c>
      <c r="E56" s="135">
        <v>11</v>
      </c>
      <c r="F56" s="135">
        <v>2</v>
      </c>
      <c r="G56" s="135">
        <v>770</v>
      </c>
      <c r="H56" s="135">
        <v>768</v>
      </c>
      <c r="I56" s="176" t="s">
        <v>1519</v>
      </c>
      <c r="J56" s="109"/>
      <c r="K56" s="109"/>
    </row>
    <row r="57" spans="1:11" ht="11.25" customHeight="1" x14ac:dyDescent="0.2">
      <c r="A57" s="26"/>
      <c r="B57" s="28"/>
      <c r="C57" s="28"/>
      <c r="D57" s="28"/>
      <c r="E57" s="28"/>
      <c r="F57" s="28"/>
      <c r="G57" s="28"/>
      <c r="H57" s="93"/>
      <c r="I57" s="99"/>
      <c r="J57" s="26"/>
      <c r="K57" s="109"/>
    </row>
    <row r="58" spans="1:11" ht="11.25" customHeight="1" x14ac:dyDescent="0.2">
      <c r="A58" s="122" t="s">
        <v>243</v>
      </c>
      <c r="K58" s="109"/>
    </row>
    <row r="59" spans="1:11" ht="11.25" customHeight="1" x14ac:dyDescent="0.2">
      <c r="A59" s="122" t="s">
        <v>155</v>
      </c>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1520</v>
      </c>
    </row>
    <row r="2" spans="1:11" ht="11.25" customHeight="1" x14ac:dyDescent="0.2">
      <c r="B2" s="109"/>
      <c r="C2" s="109"/>
      <c r="D2" s="109"/>
      <c r="E2" s="109"/>
      <c r="F2" s="109"/>
      <c r="G2" s="109"/>
      <c r="H2" s="135"/>
      <c r="I2" s="172"/>
      <c r="J2" s="66"/>
      <c r="K2" s="66"/>
    </row>
    <row r="3" spans="1:11" ht="15" customHeight="1" x14ac:dyDescent="0.25">
      <c r="A3" s="23" t="s">
        <v>1493</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352074</v>
      </c>
      <c r="D9" s="9">
        <v>367958</v>
      </c>
      <c r="E9" s="9">
        <v>124818</v>
      </c>
      <c r="F9" s="9">
        <v>5153</v>
      </c>
      <c r="G9" s="9">
        <v>109931</v>
      </c>
      <c r="H9" s="9">
        <v>104778</v>
      </c>
      <c r="I9" s="98" t="s">
        <v>248</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235513</v>
      </c>
      <c r="D12" s="135">
        <v>241619</v>
      </c>
      <c r="E12" s="135">
        <v>83989</v>
      </c>
      <c r="F12" s="135">
        <v>174</v>
      </c>
      <c r="G12" s="135">
        <v>52786</v>
      </c>
      <c r="H12" s="135">
        <v>52612</v>
      </c>
      <c r="I12" s="176" t="s">
        <v>1521</v>
      </c>
    </row>
    <row r="13" spans="1:11" ht="11.25" customHeight="1" x14ac:dyDescent="0.2">
      <c r="A13" s="20"/>
      <c r="B13" s="165" t="s">
        <v>291</v>
      </c>
      <c r="C13" s="135">
        <v>59836</v>
      </c>
      <c r="D13" s="135">
        <v>65158</v>
      </c>
      <c r="E13" s="135">
        <v>21645</v>
      </c>
      <c r="F13" s="135">
        <v>2579</v>
      </c>
      <c r="G13" s="135">
        <v>37809</v>
      </c>
      <c r="H13" s="135">
        <v>35230</v>
      </c>
      <c r="I13" s="176" t="s">
        <v>1522</v>
      </c>
    </row>
    <row r="14" spans="1:11" ht="11.25" customHeight="1" x14ac:dyDescent="0.2">
      <c r="A14" s="20"/>
      <c r="B14" s="165" t="s">
        <v>293</v>
      </c>
      <c r="C14" s="135">
        <v>22010</v>
      </c>
      <c r="D14" s="135">
        <v>24785</v>
      </c>
      <c r="E14" s="135">
        <v>6961</v>
      </c>
      <c r="F14" s="135">
        <v>1119</v>
      </c>
      <c r="G14" s="135">
        <v>7835</v>
      </c>
      <c r="H14" s="135">
        <v>6716</v>
      </c>
      <c r="I14" s="176" t="s">
        <v>1523</v>
      </c>
    </row>
    <row r="15" spans="1:11" ht="11.25" customHeight="1" x14ac:dyDescent="0.2">
      <c r="A15" s="20"/>
      <c r="B15" s="165" t="s">
        <v>295</v>
      </c>
      <c r="C15" s="135">
        <v>8850</v>
      </c>
      <c r="D15" s="135">
        <v>9468</v>
      </c>
      <c r="E15" s="135">
        <v>2976</v>
      </c>
      <c r="F15" s="135">
        <v>79</v>
      </c>
      <c r="G15" s="135">
        <v>1107</v>
      </c>
      <c r="H15" s="135">
        <v>1028</v>
      </c>
      <c r="I15" s="176" t="s">
        <v>1524</v>
      </c>
    </row>
    <row r="16" spans="1:11" ht="11.25" customHeight="1" x14ac:dyDescent="0.2">
      <c r="A16" s="20"/>
      <c r="B16" s="165" t="s">
        <v>297</v>
      </c>
      <c r="C16" s="135">
        <v>6025</v>
      </c>
      <c r="D16" s="135">
        <v>7582</v>
      </c>
      <c r="E16" s="135">
        <v>1664</v>
      </c>
      <c r="F16" s="135">
        <v>7</v>
      </c>
      <c r="G16" s="135">
        <v>1857</v>
      </c>
      <c r="H16" s="135">
        <v>1850</v>
      </c>
      <c r="I16" s="176" t="s">
        <v>1525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17917</v>
      </c>
      <c r="D19" s="135">
        <v>19239</v>
      </c>
      <c r="E19" s="135">
        <v>4767</v>
      </c>
      <c r="F19" s="135">
        <v>490</v>
      </c>
      <c r="G19" s="135">
        <v>8150</v>
      </c>
      <c r="H19" s="135">
        <v>7660</v>
      </c>
      <c r="I19" s="176" t="s">
        <v>1526</v>
      </c>
    </row>
    <row r="20" spans="1:9" ht="11.25" customHeight="1" x14ac:dyDescent="0.2">
      <c r="A20" s="20"/>
      <c r="B20" s="165" t="s">
        <v>302</v>
      </c>
      <c r="C20" s="135">
        <v>40747</v>
      </c>
      <c r="D20" s="135">
        <v>42227</v>
      </c>
      <c r="E20" s="135">
        <v>10845</v>
      </c>
      <c r="F20" s="135">
        <v>486</v>
      </c>
      <c r="G20" s="135">
        <v>11124</v>
      </c>
      <c r="H20" s="135">
        <v>10638</v>
      </c>
      <c r="I20" s="176" t="s">
        <v>1527</v>
      </c>
    </row>
    <row r="21" spans="1:9" ht="11.25" customHeight="1" x14ac:dyDescent="0.2">
      <c r="A21" s="20"/>
      <c r="B21" s="165" t="s">
        <v>304</v>
      </c>
      <c r="C21" s="135">
        <v>70190</v>
      </c>
      <c r="D21" s="135">
        <v>71659</v>
      </c>
      <c r="E21" s="135">
        <v>22267</v>
      </c>
      <c r="F21" s="135">
        <v>1154</v>
      </c>
      <c r="G21" s="135">
        <v>21686</v>
      </c>
      <c r="H21" s="135">
        <v>20532</v>
      </c>
      <c r="I21" s="176" t="s">
        <v>1528</v>
      </c>
    </row>
    <row r="22" spans="1:9" ht="11.25" customHeight="1" x14ac:dyDescent="0.2">
      <c r="A22" s="20"/>
      <c r="B22" s="165" t="s">
        <v>306</v>
      </c>
      <c r="C22" s="135">
        <v>42813</v>
      </c>
      <c r="D22" s="135">
        <v>45788</v>
      </c>
      <c r="E22" s="135">
        <v>13541</v>
      </c>
      <c r="F22" s="135">
        <v>976</v>
      </c>
      <c r="G22" s="135">
        <v>16369</v>
      </c>
      <c r="H22" s="135">
        <v>15393</v>
      </c>
      <c r="I22" s="176" t="s">
        <v>1529</v>
      </c>
    </row>
    <row r="23" spans="1:9" ht="11.25" customHeight="1" x14ac:dyDescent="0.2">
      <c r="A23" s="20"/>
      <c r="B23" s="165" t="s">
        <v>308</v>
      </c>
      <c r="C23" s="135">
        <v>44777</v>
      </c>
      <c r="D23" s="135">
        <v>46645</v>
      </c>
      <c r="E23" s="135">
        <v>13049</v>
      </c>
      <c r="F23" s="135">
        <v>873</v>
      </c>
      <c r="G23" s="135">
        <v>15447</v>
      </c>
      <c r="H23" s="135">
        <v>14574</v>
      </c>
      <c r="I23" s="176" t="s">
        <v>1530</v>
      </c>
    </row>
    <row r="24" spans="1:9" ht="11.25" customHeight="1" x14ac:dyDescent="0.2">
      <c r="A24" s="20"/>
      <c r="B24" s="165" t="s">
        <v>310</v>
      </c>
      <c r="C24" s="135">
        <v>61913</v>
      </c>
      <c r="D24" s="135">
        <v>64342</v>
      </c>
      <c r="E24" s="135">
        <v>24058</v>
      </c>
      <c r="F24" s="135">
        <v>762</v>
      </c>
      <c r="G24" s="135">
        <v>17211</v>
      </c>
      <c r="H24" s="135">
        <v>16449</v>
      </c>
      <c r="I24" s="176" t="s">
        <v>1531</v>
      </c>
    </row>
    <row r="25" spans="1:9" ht="11.25" customHeight="1" x14ac:dyDescent="0.2">
      <c r="A25" s="20"/>
      <c r="B25" s="165" t="s">
        <v>312</v>
      </c>
      <c r="C25" s="135">
        <v>73717</v>
      </c>
      <c r="D25" s="135">
        <v>78058</v>
      </c>
      <c r="E25" s="135">
        <v>36291</v>
      </c>
      <c r="F25" s="135">
        <v>412</v>
      </c>
      <c r="G25" s="135">
        <v>19944</v>
      </c>
      <c r="H25" s="135">
        <v>19532</v>
      </c>
      <c r="I25" s="176" t="s">
        <v>1532</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41536</v>
      </c>
      <c r="D28" s="135">
        <v>49322</v>
      </c>
      <c r="E28" s="135">
        <v>19808</v>
      </c>
      <c r="F28" s="135">
        <v>57</v>
      </c>
      <c r="G28" s="135">
        <v>9918</v>
      </c>
      <c r="H28" s="135">
        <v>9861</v>
      </c>
      <c r="I28" s="176" t="s">
        <v>1533</v>
      </c>
    </row>
    <row r="29" spans="1:9" ht="11.25" customHeight="1" x14ac:dyDescent="0.2">
      <c r="A29" s="20"/>
      <c r="B29" s="168" t="s">
        <v>317</v>
      </c>
      <c r="C29" s="135">
        <v>97775</v>
      </c>
      <c r="D29" s="135">
        <v>102456</v>
      </c>
      <c r="E29" s="135">
        <v>26676</v>
      </c>
      <c r="F29" s="135">
        <v>73</v>
      </c>
      <c r="G29" s="135">
        <v>20017</v>
      </c>
      <c r="H29" s="135">
        <v>19944</v>
      </c>
      <c r="I29" s="176" t="s">
        <v>1534</v>
      </c>
    </row>
    <row r="30" spans="1:9" ht="11.25" customHeight="1" x14ac:dyDescent="0.2">
      <c r="A30" s="20"/>
      <c r="B30" s="165" t="s">
        <v>319</v>
      </c>
      <c r="C30" s="135">
        <v>127026</v>
      </c>
      <c r="D30" s="135">
        <v>131648</v>
      </c>
      <c r="E30" s="135">
        <v>41386</v>
      </c>
      <c r="F30" s="135">
        <v>38</v>
      </c>
      <c r="G30" s="135">
        <v>37196</v>
      </c>
      <c r="H30" s="135">
        <v>37158</v>
      </c>
      <c r="I30" s="176" t="s">
        <v>1535</v>
      </c>
    </row>
    <row r="31" spans="1:9" ht="11.25" customHeight="1" x14ac:dyDescent="0.2">
      <c r="A31" s="20"/>
      <c r="B31" s="168" t="s">
        <v>321</v>
      </c>
      <c r="C31" s="135">
        <v>44994</v>
      </c>
      <c r="D31" s="135">
        <v>42540</v>
      </c>
      <c r="E31" s="135">
        <v>15386</v>
      </c>
      <c r="F31" s="135">
        <v>170</v>
      </c>
      <c r="G31" s="135">
        <v>18546</v>
      </c>
      <c r="H31" s="135">
        <v>18376</v>
      </c>
      <c r="I31" s="176" t="s">
        <v>1536</v>
      </c>
    </row>
    <row r="32" spans="1:9" ht="11.25" customHeight="1" x14ac:dyDescent="0.2">
      <c r="A32" s="20"/>
      <c r="B32" s="165" t="s">
        <v>323</v>
      </c>
      <c r="C32" s="135">
        <v>40743</v>
      </c>
      <c r="D32" s="135">
        <v>41992</v>
      </c>
      <c r="E32" s="135">
        <v>21562</v>
      </c>
      <c r="F32" s="135">
        <v>4815</v>
      </c>
      <c r="G32" s="135">
        <v>24254</v>
      </c>
      <c r="H32" s="135">
        <v>19439</v>
      </c>
      <c r="I32" s="176" t="s">
        <v>1537</v>
      </c>
    </row>
    <row r="33" spans="1:11" ht="11.25" customHeight="1" x14ac:dyDescent="0.2">
      <c r="A33" s="20"/>
      <c r="B33" s="165" t="s">
        <v>325</v>
      </c>
      <c r="C33" s="27">
        <v>9.0982664361478403</v>
      </c>
      <c r="D33" s="27">
        <v>8.9503470746564702</v>
      </c>
      <c r="E33" s="27">
        <v>9.8593294460641392</v>
      </c>
      <c r="F33" s="27">
        <v>75.86</v>
      </c>
      <c r="G33" s="27">
        <v>12.314666448659301</v>
      </c>
      <c r="H33" s="169">
        <v>-63.545333551340697</v>
      </c>
      <c r="I33" s="176" t="s">
        <v>1538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277742</v>
      </c>
      <c r="D36" s="135">
        <v>290565</v>
      </c>
      <c r="E36" s="135">
        <v>96507</v>
      </c>
      <c r="F36" s="135">
        <v>4307</v>
      </c>
      <c r="G36" s="135">
        <v>94850</v>
      </c>
      <c r="H36" s="135">
        <v>90543</v>
      </c>
      <c r="I36" s="176" t="s">
        <v>1539</v>
      </c>
      <c r="J36" s="109"/>
      <c r="K36" s="109"/>
    </row>
    <row r="37" spans="1:11" ht="11.25" customHeight="1" x14ac:dyDescent="0.2">
      <c r="A37" s="18"/>
      <c r="B37" s="165" t="s">
        <v>332</v>
      </c>
      <c r="C37" s="135">
        <v>21714</v>
      </c>
      <c r="D37" s="135">
        <v>24535</v>
      </c>
      <c r="E37" s="135">
        <v>7157</v>
      </c>
      <c r="F37" s="135">
        <v>26</v>
      </c>
      <c r="G37" s="135">
        <v>6224</v>
      </c>
      <c r="H37" s="135">
        <v>6198</v>
      </c>
      <c r="I37" s="176" t="s">
        <v>1540</v>
      </c>
      <c r="J37" s="109"/>
      <c r="K37" s="109"/>
    </row>
    <row r="38" spans="1:11" ht="11.25" customHeight="1" x14ac:dyDescent="0.2">
      <c r="A38" s="18"/>
      <c r="B38" s="165" t="s">
        <v>330</v>
      </c>
      <c r="C38" s="135">
        <v>25433</v>
      </c>
      <c r="D38" s="135">
        <v>23667</v>
      </c>
      <c r="E38" s="135">
        <v>6733</v>
      </c>
      <c r="F38" s="135">
        <v>792</v>
      </c>
      <c r="G38" s="135">
        <v>5421</v>
      </c>
      <c r="H38" s="135">
        <v>4629</v>
      </c>
      <c r="I38" s="176" t="s">
        <v>1541</v>
      </c>
      <c r="J38" s="109"/>
      <c r="K38" s="109"/>
    </row>
    <row r="39" spans="1:11" ht="11.25" customHeight="1" x14ac:dyDescent="0.2">
      <c r="A39" s="18"/>
      <c r="B39" s="165" t="s">
        <v>333</v>
      </c>
      <c r="C39" s="135">
        <v>8919</v>
      </c>
      <c r="D39" s="135">
        <v>10496</v>
      </c>
      <c r="E39" s="135">
        <v>2290</v>
      </c>
      <c r="F39" s="135">
        <v>18</v>
      </c>
      <c r="G39" s="135">
        <v>3147</v>
      </c>
      <c r="H39" s="135">
        <v>3129</v>
      </c>
      <c r="I39" s="176" t="s">
        <v>1542</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350</v>
      </c>
      <c r="C42" s="135">
        <v>71284</v>
      </c>
      <c r="D42" s="135">
        <v>72260</v>
      </c>
      <c r="E42" s="135">
        <v>30073</v>
      </c>
      <c r="F42" s="135">
        <v>3644</v>
      </c>
      <c r="G42" s="135">
        <v>22724</v>
      </c>
      <c r="H42" s="135">
        <v>19080</v>
      </c>
      <c r="I42" s="176" t="s">
        <v>1543</v>
      </c>
      <c r="J42" s="109"/>
      <c r="K42" s="109"/>
    </row>
    <row r="43" spans="1:11" ht="11.25" customHeight="1" x14ac:dyDescent="0.2">
      <c r="A43" s="18"/>
      <c r="B43" s="165" t="s">
        <v>338</v>
      </c>
      <c r="C43" s="135">
        <v>75037</v>
      </c>
      <c r="D43" s="135">
        <v>74373</v>
      </c>
      <c r="E43" s="135">
        <v>18431</v>
      </c>
      <c r="F43" s="135">
        <v>137</v>
      </c>
      <c r="G43" s="135">
        <v>17668</v>
      </c>
      <c r="H43" s="135">
        <v>17531</v>
      </c>
      <c r="I43" s="176" t="s">
        <v>1544</v>
      </c>
      <c r="J43" s="109"/>
      <c r="K43" s="109"/>
    </row>
    <row r="44" spans="1:11" ht="11.25" customHeight="1" x14ac:dyDescent="0.2">
      <c r="A44" s="18"/>
      <c r="B44" s="165" t="s">
        <v>348</v>
      </c>
      <c r="C44" s="135">
        <v>58418</v>
      </c>
      <c r="D44" s="135">
        <v>61020</v>
      </c>
      <c r="E44" s="135">
        <v>21449</v>
      </c>
      <c r="F44" s="135">
        <v>424</v>
      </c>
      <c r="G44" s="135">
        <v>15805</v>
      </c>
      <c r="H44" s="135">
        <v>15381</v>
      </c>
      <c r="I44" s="176" t="s">
        <v>1545</v>
      </c>
      <c r="J44" s="109"/>
      <c r="K44" s="109"/>
    </row>
    <row r="45" spans="1:11" ht="11.25" customHeight="1" x14ac:dyDescent="0.2">
      <c r="A45" s="18"/>
      <c r="B45" s="165" t="s">
        <v>355</v>
      </c>
      <c r="C45" s="135">
        <v>0</v>
      </c>
      <c r="D45" s="135">
        <v>0</v>
      </c>
      <c r="E45" s="135">
        <v>0</v>
      </c>
      <c r="F45" s="135">
        <v>0</v>
      </c>
      <c r="G45" s="135">
        <v>10931</v>
      </c>
      <c r="H45" s="135">
        <v>10931</v>
      </c>
      <c r="I45" s="176" t="s">
        <v>195</v>
      </c>
      <c r="J45" s="109"/>
      <c r="K45" s="109"/>
    </row>
    <row r="46" spans="1:11" ht="11.25" customHeight="1" x14ac:dyDescent="0.2">
      <c r="A46" s="18"/>
      <c r="B46" s="165" t="s">
        <v>1512</v>
      </c>
      <c r="C46" s="135">
        <v>25268</v>
      </c>
      <c r="D46" s="135">
        <v>24456</v>
      </c>
      <c r="E46" s="135">
        <v>7195</v>
      </c>
      <c r="F46" s="135">
        <v>320</v>
      </c>
      <c r="G46" s="135">
        <v>9212</v>
      </c>
      <c r="H46" s="135">
        <v>8892</v>
      </c>
      <c r="I46" s="176" t="s">
        <v>1546</v>
      </c>
      <c r="J46" s="109"/>
      <c r="K46" s="109"/>
    </row>
    <row r="47" spans="1:11" ht="11.25" customHeight="1" x14ac:dyDescent="0.2">
      <c r="A47" s="18"/>
      <c r="B47" s="165" t="s">
        <v>346</v>
      </c>
      <c r="C47" s="135">
        <v>14499</v>
      </c>
      <c r="D47" s="135">
        <v>14161</v>
      </c>
      <c r="E47" s="135">
        <v>4209</v>
      </c>
      <c r="F47" s="135">
        <v>38</v>
      </c>
      <c r="G47" s="135">
        <v>8610</v>
      </c>
      <c r="H47" s="135">
        <v>8572</v>
      </c>
      <c r="I47" s="176" t="s">
        <v>1547</v>
      </c>
      <c r="J47" s="109"/>
      <c r="K47" s="109"/>
    </row>
    <row r="48" spans="1:11" ht="11.25" customHeight="1" x14ac:dyDescent="0.2">
      <c r="A48" s="18"/>
      <c r="B48" s="165" t="s">
        <v>1514</v>
      </c>
      <c r="C48" s="135">
        <v>24169</v>
      </c>
      <c r="D48" s="135">
        <v>23437</v>
      </c>
      <c r="E48" s="135">
        <v>7630</v>
      </c>
      <c r="F48" s="135">
        <v>0</v>
      </c>
      <c r="G48" s="135">
        <v>5492</v>
      </c>
      <c r="H48" s="135">
        <v>5492</v>
      </c>
      <c r="I48" s="176" t="s">
        <v>195</v>
      </c>
      <c r="J48" s="109"/>
      <c r="K48" s="109"/>
    </row>
    <row r="49" spans="1:11" ht="11.25" customHeight="1" x14ac:dyDescent="0.2">
      <c r="A49" s="18"/>
      <c r="B49" s="165" t="s">
        <v>340</v>
      </c>
      <c r="C49" s="135">
        <v>21983</v>
      </c>
      <c r="D49" s="135">
        <v>23868</v>
      </c>
      <c r="E49" s="135">
        <v>6908</v>
      </c>
      <c r="F49" s="135">
        <v>53</v>
      </c>
      <c r="G49" s="135">
        <v>5396</v>
      </c>
      <c r="H49" s="135">
        <v>5343</v>
      </c>
      <c r="I49" s="176" t="s">
        <v>1548</v>
      </c>
      <c r="J49" s="109"/>
      <c r="K49" s="109"/>
    </row>
    <row r="50" spans="1:11" ht="11.25" customHeight="1" x14ac:dyDescent="0.2">
      <c r="A50" s="18"/>
      <c r="B50" s="165" t="s">
        <v>342</v>
      </c>
      <c r="C50" s="135">
        <v>14286</v>
      </c>
      <c r="D50" s="135">
        <v>15083</v>
      </c>
      <c r="E50" s="135">
        <v>3811</v>
      </c>
      <c r="F50" s="135">
        <v>163</v>
      </c>
      <c r="G50" s="135">
        <v>2828</v>
      </c>
      <c r="H50" s="135">
        <v>2665</v>
      </c>
      <c r="I50" s="176" t="s">
        <v>1549</v>
      </c>
      <c r="J50" s="109"/>
      <c r="K50" s="109"/>
    </row>
    <row r="51" spans="1:11" ht="11.25" customHeight="1" x14ac:dyDescent="0.2">
      <c r="A51" s="18"/>
      <c r="B51" s="165" t="s">
        <v>1516</v>
      </c>
      <c r="C51" s="135">
        <v>4172</v>
      </c>
      <c r="D51" s="135">
        <v>3351</v>
      </c>
      <c r="E51" s="135">
        <v>1367</v>
      </c>
      <c r="F51" s="135">
        <v>2</v>
      </c>
      <c r="G51" s="135">
        <v>2687</v>
      </c>
      <c r="H51" s="135">
        <v>2685</v>
      </c>
      <c r="I51" s="176" t="s">
        <v>1550</v>
      </c>
      <c r="J51" s="109"/>
      <c r="K51" s="109"/>
    </row>
    <row r="52" spans="1:11" ht="11.25" customHeight="1" x14ac:dyDescent="0.2">
      <c r="A52" s="18"/>
      <c r="B52" s="165"/>
      <c r="C52" s="135"/>
      <c r="D52" s="135"/>
      <c r="E52" s="135"/>
      <c r="F52" s="135"/>
      <c r="G52" s="135"/>
      <c r="H52" s="135"/>
      <c r="I52" s="176"/>
      <c r="J52" s="109"/>
      <c r="K52" s="109"/>
    </row>
    <row r="53" spans="1:11" ht="11.25" customHeight="1" x14ac:dyDescent="0.2">
      <c r="A53" s="18" t="s">
        <v>356</v>
      </c>
      <c r="B53" s="165"/>
      <c r="C53" s="135"/>
      <c r="D53" s="135"/>
      <c r="E53" s="135"/>
      <c r="F53" s="135"/>
      <c r="G53" s="135"/>
      <c r="H53" s="135"/>
      <c r="I53" s="176"/>
      <c r="J53" s="109"/>
      <c r="K53" s="109"/>
    </row>
    <row r="54" spans="1:11" ht="11.25" customHeight="1" x14ac:dyDescent="0.2">
      <c r="A54" s="18"/>
      <c r="B54" s="165" t="s">
        <v>170</v>
      </c>
      <c r="C54" s="135">
        <v>318397</v>
      </c>
      <c r="D54" s="135">
        <v>327135</v>
      </c>
      <c r="E54" s="135">
        <v>110226</v>
      </c>
      <c r="F54" s="135">
        <v>2229</v>
      </c>
      <c r="G54" s="135">
        <v>88384</v>
      </c>
      <c r="H54" s="135">
        <v>86155</v>
      </c>
      <c r="I54" s="176" t="s">
        <v>1551</v>
      </c>
      <c r="J54" s="109"/>
      <c r="K54" s="109"/>
    </row>
    <row r="55" spans="1:11" ht="11.25" customHeight="1" x14ac:dyDescent="0.2">
      <c r="A55" s="18"/>
      <c r="B55" s="165" t="s">
        <v>358</v>
      </c>
      <c r="C55" s="135">
        <v>14051</v>
      </c>
      <c r="D55" s="135">
        <v>17315</v>
      </c>
      <c r="E55" s="135">
        <v>8004</v>
      </c>
      <c r="F55" s="135">
        <v>2503</v>
      </c>
      <c r="G55" s="135">
        <v>14154</v>
      </c>
      <c r="H55" s="135">
        <v>11651</v>
      </c>
      <c r="I55" s="176" t="s">
        <v>1552</v>
      </c>
      <c r="J55" s="109"/>
      <c r="K55" s="109"/>
    </row>
    <row r="56" spans="1:11" ht="11.25" customHeight="1" x14ac:dyDescent="0.2">
      <c r="A56" s="18"/>
      <c r="B56" s="165" t="s">
        <v>168</v>
      </c>
      <c r="C56" s="135">
        <v>3365</v>
      </c>
      <c r="D56" s="135">
        <v>4743</v>
      </c>
      <c r="E56" s="135">
        <v>1459</v>
      </c>
      <c r="F56" s="135">
        <v>129</v>
      </c>
      <c r="G56" s="135">
        <v>2253</v>
      </c>
      <c r="H56" s="135">
        <v>2124</v>
      </c>
      <c r="I56" s="176" t="s">
        <v>1553</v>
      </c>
      <c r="J56" s="109"/>
      <c r="K56" s="109"/>
    </row>
    <row r="57" spans="1:11" ht="11.25" customHeight="1" x14ac:dyDescent="0.2">
      <c r="A57" s="18"/>
      <c r="B57" s="165" t="s">
        <v>172</v>
      </c>
      <c r="C57" s="135">
        <v>2451</v>
      </c>
      <c r="D57" s="135">
        <v>2747</v>
      </c>
      <c r="E57" s="135">
        <v>838</v>
      </c>
      <c r="F57" s="135">
        <v>60</v>
      </c>
      <c r="G57" s="135">
        <v>819</v>
      </c>
      <c r="H57" s="135">
        <v>759</v>
      </c>
      <c r="I57" s="176" t="s">
        <v>1554</v>
      </c>
      <c r="J57" s="109"/>
      <c r="K57" s="109"/>
    </row>
    <row r="58" spans="1:11" ht="11.25" customHeight="1" x14ac:dyDescent="0.2">
      <c r="A58" s="26"/>
      <c r="B58" s="28"/>
      <c r="C58" s="28"/>
      <c r="D58" s="28"/>
      <c r="E58" s="28"/>
      <c r="F58" s="28"/>
      <c r="G58" s="28"/>
      <c r="H58" s="93"/>
      <c r="I58" s="99"/>
      <c r="J58" s="26"/>
      <c r="K58" s="109"/>
    </row>
    <row r="59" spans="1:11" ht="11.25" customHeight="1" x14ac:dyDescent="0.2">
      <c r="A59" s="122" t="s">
        <v>243</v>
      </c>
      <c r="K59" s="109"/>
    </row>
    <row r="60" spans="1:11" ht="11.25" customHeight="1" x14ac:dyDescent="0.2">
      <c r="A60" s="122" t="s">
        <v>155</v>
      </c>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R64"/>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94" t="s">
        <v>1555</v>
      </c>
    </row>
    <row r="2" spans="1:18" x14ac:dyDescent="0.2">
      <c r="C2" s="109"/>
      <c r="D2" s="109"/>
      <c r="E2" s="109"/>
      <c r="F2" s="109"/>
      <c r="G2" s="109"/>
      <c r="H2" s="135"/>
      <c r="I2" s="172"/>
      <c r="J2" s="148"/>
    </row>
    <row r="3" spans="1:18" ht="15" x14ac:dyDescent="0.25">
      <c r="A3" s="23" t="s">
        <v>1556</v>
      </c>
      <c r="B3" s="23"/>
      <c r="C3" s="23"/>
      <c r="D3" s="23"/>
      <c r="E3" s="23"/>
      <c r="F3" s="23"/>
      <c r="G3" s="23"/>
      <c r="H3" s="90"/>
      <c r="I3" s="96"/>
      <c r="J3" s="23"/>
    </row>
    <row r="4" spans="1:18" ht="14.25" x14ac:dyDescent="0.2">
      <c r="A4" s="24" t="s">
        <v>161</v>
      </c>
      <c r="B4" s="24"/>
      <c r="C4" s="24"/>
      <c r="D4" s="24"/>
      <c r="E4" s="24"/>
      <c r="F4" s="24"/>
      <c r="G4" s="24"/>
      <c r="H4" s="91"/>
      <c r="I4" s="97"/>
      <c r="J4" s="24"/>
    </row>
    <row r="5" spans="1:18" ht="12" customHeight="1" x14ac:dyDescent="0.25">
      <c r="A5" s="7"/>
      <c r="B5" s="1"/>
      <c r="C5" s="1"/>
      <c r="D5" s="1"/>
      <c r="E5" s="1"/>
      <c r="F5" s="1"/>
      <c r="G5" s="1"/>
      <c r="H5" s="157"/>
      <c r="I5" s="173"/>
      <c r="J5" s="1"/>
    </row>
    <row r="6" spans="1:18" ht="11.25" customHeight="1" x14ac:dyDescent="0.2">
      <c r="A6" s="203"/>
      <c r="B6" s="204"/>
      <c r="C6" s="34"/>
      <c r="D6" s="35"/>
      <c r="E6" s="33" t="s">
        <v>162</v>
      </c>
      <c r="F6" s="35"/>
      <c r="G6" s="36"/>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18" t="s">
        <v>411</v>
      </c>
      <c r="B9" s="18"/>
      <c r="C9" s="9">
        <v>53285</v>
      </c>
      <c r="D9" s="9">
        <v>56634</v>
      </c>
      <c r="E9" s="9">
        <v>663</v>
      </c>
      <c r="F9" s="9">
        <v>429</v>
      </c>
      <c r="G9" s="9">
        <v>37067</v>
      </c>
      <c r="H9" s="9">
        <v>36638</v>
      </c>
      <c r="I9" s="98" t="s">
        <v>171</v>
      </c>
      <c r="J9" s="10"/>
    </row>
    <row r="10" spans="1:18" ht="6" customHeight="1" x14ac:dyDescent="0.2">
      <c r="A10" s="109"/>
      <c r="B10" s="109"/>
      <c r="C10" s="135"/>
      <c r="D10" s="135"/>
      <c r="E10" s="135"/>
      <c r="F10" s="135"/>
      <c r="G10" s="135"/>
      <c r="H10" s="135"/>
      <c r="I10" s="176"/>
      <c r="J10" s="137"/>
    </row>
    <row r="11" spans="1:18" ht="11.25" customHeight="1" x14ac:dyDescent="0.2">
      <c r="A11" s="109" t="s">
        <v>1557</v>
      </c>
      <c r="B11" s="109"/>
      <c r="C11" s="135">
        <v>14088</v>
      </c>
      <c r="D11" s="135">
        <v>14907</v>
      </c>
      <c r="E11" s="135">
        <v>176</v>
      </c>
      <c r="F11" s="135">
        <v>130</v>
      </c>
      <c r="G11" s="135">
        <v>9361</v>
      </c>
      <c r="H11" s="135">
        <v>9231</v>
      </c>
      <c r="I11" s="176" t="s">
        <v>1558</v>
      </c>
      <c r="J11" s="137"/>
    </row>
    <row r="12" spans="1:18" ht="11.25" customHeight="1" x14ac:dyDescent="0.2">
      <c r="A12" s="109" t="s">
        <v>1559</v>
      </c>
      <c r="B12" s="109"/>
      <c r="C12" s="135">
        <v>3664</v>
      </c>
      <c r="D12" s="135">
        <v>3421</v>
      </c>
      <c r="E12" s="135">
        <v>17</v>
      </c>
      <c r="F12" s="135">
        <v>24</v>
      </c>
      <c r="G12" s="135">
        <v>2425</v>
      </c>
      <c r="H12" s="135">
        <v>2401</v>
      </c>
      <c r="I12" s="176" t="s">
        <v>1560</v>
      </c>
      <c r="J12" s="137"/>
      <c r="N12" s="4"/>
      <c r="O12" s="4"/>
      <c r="P12" s="4"/>
      <c r="Q12" s="4"/>
      <c r="R12" s="4"/>
    </row>
    <row r="13" spans="1:18" ht="11.25" customHeight="1" x14ac:dyDescent="0.2">
      <c r="A13" s="109" t="s">
        <v>1561</v>
      </c>
      <c r="B13" s="109"/>
      <c r="C13" s="135">
        <v>3433</v>
      </c>
      <c r="D13" s="135">
        <v>3545</v>
      </c>
      <c r="E13" s="135">
        <v>70</v>
      </c>
      <c r="F13" s="135">
        <v>50</v>
      </c>
      <c r="G13" s="135">
        <v>2377</v>
      </c>
      <c r="H13" s="135">
        <v>2327</v>
      </c>
      <c r="I13" s="176" t="s">
        <v>1562</v>
      </c>
      <c r="J13" s="137"/>
    </row>
    <row r="14" spans="1:18" ht="11.25" customHeight="1" x14ac:dyDescent="0.2">
      <c r="A14" s="109" t="s">
        <v>1563</v>
      </c>
      <c r="B14" s="109"/>
      <c r="C14" s="135">
        <v>2589</v>
      </c>
      <c r="D14" s="135">
        <v>2673</v>
      </c>
      <c r="E14" s="135">
        <v>40</v>
      </c>
      <c r="F14" s="135">
        <v>19</v>
      </c>
      <c r="G14" s="135">
        <v>1803</v>
      </c>
      <c r="H14" s="135">
        <v>1784</v>
      </c>
      <c r="I14" s="176" t="s">
        <v>1564</v>
      </c>
      <c r="J14" s="137"/>
    </row>
    <row r="15" spans="1:18" ht="11.25" customHeight="1" x14ac:dyDescent="0.2">
      <c r="A15" s="109" t="s">
        <v>1565</v>
      </c>
      <c r="B15" s="109"/>
      <c r="C15" s="135">
        <v>1779</v>
      </c>
      <c r="D15" s="135">
        <v>1798</v>
      </c>
      <c r="E15" s="135">
        <v>21</v>
      </c>
      <c r="F15" s="135">
        <v>9</v>
      </c>
      <c r="G15" s="135">
        <v>1496</v>
      </c>
      <c r="H15" s="135">
        <v>1487</v>
      </c>
      <c r="I15" s="176" t="s">
        <v>1566</v>
      </c>
      <c r="J15" s="137"/>
    </row>
    <row r="16" spans="1:18" ht="11.25" customHeight="1" x14ac:dyDescent="0.2">
      <c r="A16" s="109" t="s">
        <v>1567</v>
      </c>
      <c r="B16" s="109"/>
      <c r="C16" s="135">
        <v>2113</v>
      </c>
      <c r="D16" s="135">
        <v>2433</v>
      </c>
      <c r="E16" s="135">
        <v>15</v>
      </c>
      <c r="F16" s="135">
        <v>13</v>
      </c>
      <c r="G16" s="135">
        <v>1471</v>
      </c>
      <c r="H16" s="135">
        <v>1458</v>
      </c>
      <c r="I16" s="176" t="s">
        <v>1568</v>
      </c>
      <c r="J16" s="137"/>
      <c r="N16" s="5"/>
      <c r="O16" s="5"/>
      <c r="P16" s="5"/>
      <c r="Q16" s="5"/>
      <c r="R16" s="5"/>
    </row>
    <row r="17" spans="1:10" ht="11.25" customHeight="1" x14ac:dyDescent="0.2">
      <c r="A17" s="109" t="s">
        <v>1569</v>
      </c>
      <c r="B17" s="109"/>
      <c r="C17" s="135">
        <v>1775</v>
      </c>
      <c r="D17" s="135">
        <v>1635</v>
      </c>
      <c r="E17" s="135">
        <v>15</v>
      </c>
      <c r="F17" s="135">
        <v>9</v>
      </c>
      <c r="G17" s="135">
        <v>1281</v>
      </c>
      <c r="H17" s="135">
        <v>1272</v>
      </c>
      <c r="I17" s="176" t="s">
        <v>1570</v>
      </c>
      <c r="J17" s="137"/>
    </row>
    <row r="18" spans="1:10" ht="11.25" customHeight="1" x14ac:dyDescent="0.2">
      <c r="A18" s="109" t="s">
        <v>1571</v>
      </c>
      <c r="B18" s="109"/>
      <c r="C18" s="135">
        <v>2170</v>
      </c>
      <c r="D18" s="135">
        <v>1858</v>
      </c>
      <c r="E18" s="135">
        <v>12</v>
      </c>
      <c r="F18" s="135">
        <v>8</v>
      </c>
      <c r="G18" s="135">
        <v>1162</v>
      </c>
      <c r="H18" s="135">
        <v>1154</v>
      </c>
      <c r="I18" s="176" t="s">
        <v>1572</v>
      </c>
      <c r="J18" s="137"/>
    </row>
    <row r="19" spans="1:10" ht="11.25" customHeight="1" x14ac:dyDescent="0.2">
      <c r="A19" s="109" t="s">
        <v>1573</v>
      </c>
      <c r="B19" s="109"/>
      <c r="C19" s="135">
        <v>1436</v>
      </c>
      <c r="D19" s="135">
        <v>1415</v>
      </c>
      <c r="E19" s="135">
        <v>11</v>
      </c>
      <c r="F19" s="135">
        <v>17</v>
      </c>
      <c r="G19" s="135">
        <v>1078</v>
      </c>
      <c r="H19" s="135">
        <v>1061</v>
      </c>
      <c r="I19" s="176" t="s">
        <v>1574</v>
      </c>
      <c r="J19" s="137"/>
    </row>
    <row r="20" spans="1:10" ht="11.25" customHeight="1" x14ac:dyDescent="0.2">
      <c r="A20" s="109" t="s">
        <v>1575</v>
      </c>
      <c r="B20" s="109"/>
      <c r="C20" s="135">
        <v>1183</v>
      </c>
      <c r="D20" s="135">
        <v>1230</v>
      </c>
      <c r="E20" s="135">
        <v>3</v>
      </c>
      <c r="F20" s="135">
        <v>1</v>
      </c>
      <c r="G20" s="135">
        <v>875</v>
      </c>
      <c r="H20" s="135">
        <v>874</v>
      </c>
      <c r="I20" s="176" t="s">
        <v>1576</v>
      </c>
      <c r="J20" s="137"/>
    </row>
    <row r="21" spans="1:10" ht="11.25" customHeight="1" x14ac:dyDescent="0.2">
      <c r="A21" s="109" t="s">
        <v>1577</v>
      </c>
      <c r="B21" s="109"/>
      <c r="C21" s="135">
        <v>1063</v>
      </c>
      <c r="D21" s="135">
        <v>1103</v>
      </c>
      <c r="E21" s="135">
        <v>25</v>
      </c>
      <c r="F21" s="135">
        <v>8</v>
      </c>
      <c r="G21" s="135">
        <v>818</v>
      </c>
      <c r="H21" s="135">
        <v>810</v>
      </c>
      <c r="I21" s="176" t="s">
        <v>1578</v>
      </c>
      <c r="J21" s="137"/>
    </row>
    <row r="22" spans="1:10" ht="11.25" customHeight="1" x14ac:dyDescent="0.2">
      <c r="A22" s="109" t="s">
        <v>1579</v>
      </c>
      <c r="B22" s="109"/>
      <c r="C22" s="135">
        <v>980</v>
      </c>
      <c r="D22" s="135">
        <v>995</v>
      </c>
      <c r="E22" s="135">
        <v>9</v>
      </c>
      <c r="F22" s="135">
        <v>5</v>
      </c>
      <c r="G22" s="135">
        <v>713</v>
      </c>
      <c r="H22" s="135">
        <v>708</v>
      </c>
      <c r="I22" s="176" t="s">
        <v>1580</v>
      </c>
      <c r="J22" s="137"/>
    </row>
    <row r="23" spans="1:10" ht="11.25" customHeight="1" x14ac:dyDescent="0.2">
      <c r="A23" s="109" t="s">
        <v>1581</v>
      </c>
      <c r="B23" s="109"/>
      <c r="C23" s="135">
        <v>817</v>
      </c>
      <c r="D23" s="135">
        <v>1030</v>
      </c>
      <c r="E23" s="135">
        <v>14</v>
      </c>
      <c r="F23" s="135">
        <v>0</v>
      </c>
      <c r="G23" s="135">
        <v>706</v>
      </c>
      <c r="H23" s="135">
        <v>706</v>
      </c>
      <c r="I23" s="176" t="s">
        <v>195</v>
      </c>
      <c r="J23" s="137"/>
    </row>
    <row r="24" spans="1:10" ht="11.25" customHeight="1" x14ac:dyDescent="0.2">
      <c r="A24" s="109" t="s">
        <v>1582</v>
      </c>
      <c r="B24" s="109"/>
      <c r="C24" s="135">
        <v>1180</v>
      </c>
      <c r="D24" s="135">
        <v>1217</v>
      </c>
      <c r="E24" s="135">
        <v>7</v>
      </c>
      <c r="F24" s="135">
        <v>2</v>
      </c>
      <c r="G24" s="135">
        <v>659</v>
      </c>
      <c r="H24" s="135">
        <v>657</v>
      </c>
      <c r="I24" s="176" t="s">
        <v>1583</v>
      </c>
      <c r="J24" s="137"/>
    </row>
    <row r="25" spans="1:10" ht="11.25" customHeight="1" x14ac:dyDescent="0.2">
      <c r="A25" s="109" t="s">
        <v>1584</v>
      </c>
      <c r="B25" s="109"/>
      <c r="C25" s="135">
        <v>853</v>
      </c>
      <c r="D25" s="135">
        <v>1062</v>
      </c>
      <c r="E25" s="135">
        <v>6</v>
      </c>
      <c r="F25" s="135">
        <v>3</v>
      </c>
      <c r="G25" s="135">
        <v>615</v>
      </c>
      <c r="H25" s="135">
        <v>612</v>
      </c>
      <c r="I25" s="176" t="s">
        <v>1585</v>
      </c>
      <c r="J25" s="137"/>
    </row>
    <row r="26" spans="1:10" ht="11.25" customHeight="1" x14ac:dyDescent="0.2">
      <c r="A26" s="109" t="s">
        <v>1586</v>
      </c>
      <c r="B26" s="109"/>
      <c r="C26" s="135">
        <v>986</v>
      </c>
      <c r="D26" s="135">
        <v>1077</v>
      </c>
      <c r="E26" s="135">
        <v>8</v>
      </c>
      <c r="F26" s="135">
        <v>10</v>
      </c>
      <c r="G26" s="135">
        <v>615</v>
      </c>
      <c r="H26" s="135">
        <v>605</v>
      </c>
      <c r="I26" s="176" t="s">
        <v>1587</v>
      </c>
      <c r="J26" s="137"/>
    </row>
    <row r="27" spans="1:10" ht="11.25" customHeight="1" x14ac:dyDescent="0.2">
      <c r="A27" s="109" t="s">
        <v>1588</v>
      </c>
      <c r="B27" s="109"/>
      <c r="C27" s="135">
        <v>1112</v>
      </c>
      <c r="D27" s="135">
        <v>1157</v>
      </c>
      <c r="E27" s="135">
        <v>14</v>
      </c>
      <c r="F27" s="135">
        <v>5</v>
      </c>
      <c r="G27" s="135">
        <v>593</v>
      </c>
      <c r="H27" s="135">
        <v>588</v>
      </c>
      <c r="I27" s="176" t="s">
        <v>1589</v>
      </c>
      <c r="J27" s="137"/>
    </row>
    <row r="28" spans="1:10" ht="11.25" customHeight="1" x14ac:dyDescent="0.2">
      <c r="A28" s="109" t="s">
        <v>1590</v>
      </c>
      <c r="B28" s="109"/>
      <c r="C28" s="135">
        <v>727</v>
      </c>
      <c r="D28" s="135">
        <v>729</v>
      </c>
      <c r="E28" s="135">
        <v>12</v>
      </c>
      <c r="F28" s="135">
        <v>3</v>
      </c>
      <c r="G28" s="135">
        <v>515</v>
      </c>
      <c r="H28" s="135">
        <v>512</v>
      </c>
      <c r="I28" s="176" t="s">
        <v>1591</v>
      </c>
      <c r="J28" s="137"/>
    </row>
    <row r="29" spans="1:10" ht="11.25" customHeight="1" x14ac:dyDescent="0.2">
      <c r="A29" s="109" t="s">
        <v>239</v>
      </c>
      <c r="B29" s="109"/>
      <c r="C29" s="135">
        <v>1361</v>
      </c>
      <c r="D29" s="135">
        <v>3160</v>
      </c>
      <c r="E29" s="135">
        <v>92</v>
      </c>
      <c r="F29" s="135">
        <v>53</v>
      </c>
      <c r="G29" s="135">
        <v>2241</v>
      </c>
      <c r="H29" s="135">
        <v>2188</v>
      </c>
      <c r="I29" s="176" t="s">
        <v>1592</v>
      </c>
      <c r="J29" s="137"/>
    </row>
    <row r="30" spans="1:10" ht="11.25" customHeight="1" x14ac:dyDescent="0.2">
      <c r="A30" s="26"/>
      <c r="B30" s="178"/>
      <c r="C30" s="26"/>
      <c r="D30" s="26"/>
      <c r="E30" s="178"/>
      <c r="F30" s="178"/>
      <c r="G30" s="178"/>
      <c r="H30" s="179"/>
      <c r="I30" s="180"/>
      <c r="J30" s="181"/>
    </row>
    <row r="31" spans="1:10" ht="11.25" customHeight="1" x14ac:dyDescent="0.2">
      <c r="A31" s="122" t="s">
        <v>243</v>
      </c>
      <c r="J31" s="6"/>
    </row>
    <row r="32" spans="1:10" ht="11.25" customHeight="1" x14ac:dyDescent="0.2">
      <c r="A32" s="122" t="s">
        <v>155</v>
      </c>
    </row>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R70"/>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67" t="s">
        <v>1593</v>
      </c>
    </row>
    <row r="2" spans="1:18" x14ac:dyDescent="0.2">
      <c r="B2" s="109"/>
      <c r="C2" s="109"/>
      <c r="D2" s="109"/>
      <c r="E2" s="109"/>
      <c r="F2" s="109"/>
      <c r="G2" s="109"/>
      <c r="H2" s="135"/>
      <c r="I2" s="172"/>
      <c r="J2" s="148"/>
    </row>
    <row r="3" spans="1:18" ht="15" x14ac:dyDescent="0.25">
      <c r="A3" s="23" t="s">
        <v>1556</v>
      </c>
      <c r="B3" s="23"/>
      <c r="C3" s="23"/>
      <c r="D3" s="23"/>
      <c r="E3" s="23"/>
      <c r="F3" s="23"/>
      <c r="G3" s="23"/>
      <c r="H3" s="90"/>
      <c r="I3" s="96"/>
      <c r="J3" s="23"/>
    </row>
    <row r="4" spans="1:18" ht="14.25" x14ac:dyDescent="0.2">
      <c r="A4" s="24" t="s">
        <v>245</v>
      </c>
      <c r="B4" s="24"/>
      <c r="C4" s="24"/>
      <c r="D4" s="24"/>
      <c r="E4" s="24"/>
      <c r="F4" s="24"/>
      <c r="G4" s="24"/>
      <c r="H4" s="91"/>
      <c r="I4" s="97"/>
      <c r="J4" s="24"/>
    </row>
    <row r="5" spans="1:18" ht="12" customHeight="1" x14ac:dyDescent="0.25">
      <c r="A5" s="7"/>
      <c r="B5" s="1"/>
      <c r="C5" s="1"/>
      <c r="D5" s="1"/>
      <c r="E5" s="1"/>
      <c r="F5" s="1"/>
      <c r="G5" s="1"/>
      <c r="H5" s="92"/>
      <c r="I5" s="173"/>
      <c r="J5" s="1"/>
    </row>
    <row r="6" spans="1:18" ht="11.25" customHeight="1" x14ac:dyDescent="0.2">
      <c r="A6" s="203"/>
      <c r="B6" s="204"/>
      <c r="C6" s="150"/>
      <c r="D6" s="129"/>
      <c r="E6" s="151" t="s">
        <v>158</v>
      </c>
      <c r="F6" s="129"/>
      <c r="G6" s="152"/>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18" t="s">
        <v>411</v>
      </c>
      <c r="B9" s="18"/>
      <c r="C9" s="9">
        <v>352074</v>
      </c>
      <c r="D9" s="9">
        <v>367958</v>
      </c>
      <c r="E9" s="9">
        <v>124818</v>
      </c>
      <c r="F9" s="9">
        <v>5153</v>
      </c>
      <c r="G9" s="9">
        <v>109931</v>
      </c>
      <c r="H9" s="9">
        <v>104778</v>
      </c>
      <c r="I9" s="98" t="s">
        <v>248</v>
      </c>
      <c r="J9" s="10"/>
    </row>
    <row r="10" spans="1:18" ht="6" customHeight="1" x14ac:dyDescent="0.2">
      <c r="A10" s="109"/>
      <c r="B10" s="109"/>
      <c r="C10" s="135"/>
      <c r="D10" s="135"/>
      <c r="E10" s="135"/>
      <c r="F10" s="135"/>
      <c r="G10" s="135"/>
      <c r="H10" s="135"/>
      <c r="I10" s="176"/>
      <c r="J10" s="137"/>
    </row>
    <row r="11" spans="1:18" ht="11.25" customHeight="1" x14ac:dyDescent="0.2">
      <c r="A11" s="109" t="s">
        <v>1557</v>
      </c>
      <c r="B11" s="109"/>
      <c r="C11" s="135">
        <v>81668</v>
      </c>
      <c r="D11" s="135">
        <v>86245</v>
      </c>
      <c r="E11" s="135">
        <v>25614</v>
      </c>
      <c r="F11" s="135">
        <v>1282</v>
      </c>
      <c r="G11" s="135">
        <v>26944</v>
      </c>
      <c r="H11" s="135">
        <v>25663</v>
      </c>
      <c r="I11" s="176" t="s">
        <v>1594</v>
      </c>
      <c r="J11" s="137"/>
    </row>
    <row r="12" spans="1:18" ht="11.25" customHeight="1" x14ac:dyDescent="0.2">
      <c r="A12" s="109" t="s">
        <v>1559</v>
      </c>
      <c r="B12" s="109"/>
      <c r="C12" s="135">
        <v>24522</v>
      </c>
      <c r="D12" s="135">
        <v>24170</v>
      </c>
      <c r="E12" s="135">
        <v>7253</v>
      </c>
      <c r="F12" s="135">
        <v>207</v>
      </c>
      <c r="G12" s="135">
        <v>7299</v>
      </c>
      <c r="H12" s="135">
        <v>7092</v>
      </c>
      <c r="I12" s="176" t="s">
        <v>1595</v>
      </c>
      <c r="J12" s="137"/>
      <c r="N12" s="4"/>
      <c r="O12" s="4"/>
      <c r="P12" s="4"/>
      <c r="Q12" s="4"/>
      <c r="R12" s="4"/>
    </row>
    <row r="13" spans="1:18" ht="11.25" customHeight="1" x14ac:dyDescent="0.2">
      <c r="A13" s="109" t="s">
        <v>1561</v>
      </c>
      <c r="B13" s="109"/>
      <c r="C13" s="135">
        <v>18978</v>
      </c>
      <c r="D13" s="135">
        <v>19149</v>
      </c>
      <c r="E13" s="135">
        <v>6855</v>
      </c>
      <c r="F13" s="135">
        <v>482</v>
      </c>
      <c r="G13" s="135">
        <v>6064</v>
      </c>
      <c r="H13" s="135">
        <v>5582</v>
      </c>
      <c r="I13" s="176" t="s">
        <v>1596</v>
      </c>
      <c r="J13" s="137"/>
    </row>
    <row r="14" spans="1:18" ht="11.25" customHeight="1" x14ac:dyDescent="0.2">
      <c r="A14" s="109" t="s">
        <v>1563</v>
      </c>
      <c r="B14" s="109"/>
      <c r="C14" s="135">
        <v>14778</v>
      </c>
      <c r="D14" s="135">
        <v>15330</v>
      </c>
      <c r="E14" s="135">
        <v>5789</v>
      </c>
      <c r="F14" s="135">
        <v>233</v>
      </c>
      <c r="G14" s="135">
        <v>5010</v>
      </c>
      <c r="H14" s="135">
        <v>4777</v>
      </c>
      <c r="I14" s="176" t="s">
        <v>1597</v>
      </c>
      <c r="J14" s="137"/>
    </row>
    <row r="15" spans="1:18" ht="11.25" customHeight="1" x14ac:dyDescent="0.2">
      <c r="A15" s="109" t="s">
        <v>1567</v>
      </c>
      <c r="B15" s="109"/>
      <c r="C15" s="135">
        <v>16796</v>
      </c>
      <c r="D15" s="135">
        <v>17734</v>
      </c>
      <c r="E15" s="135">
        <v>5876</v>
      </c>
      <c r="F15" s="135">
        <v>188</v>
      </c>
      <c r="G15" s="135">
        <v>4741</v>
      </c>
      <c r="H15" s="135">
        <v>4553</v>
      </c>
      <c r="I15" s="176" t="s">
        <v>1598</v>
      </c>
      <c r="J15" s="137"/>
    </row>
    <row r="16" spans="1:18" ht="11.25" customHeight="1" x14ac:dyDescent="0.2">
      <c r="A16" s="109" t="s">
        <v>1565</v>
      </c>
      <c r="B16" s="109"/>
      <c r="C16" s="135">
        <v>13199</v>
      </c>
      <c r="D16" s="135">
        <v>13098</v>
      </c>
      <c r="E16" s="135">
        <v>4878</v>
      </c>
      <c r="F16" s="135">
        <v>269</v>
      </c>
      <c r="G16" s="135">
        <v>4471</v>
      </c>
      <c r="H16" s="135">
        <v>4202</v>
      </c>
      <c r="I16" s="176" t="s">
        <v>1599</v>
      </c>
      <c r="J16" s="137"/>
      <c r="N16" s="5"/>
      <c r="O16" s="5"/>
      <c r="P16" s="5"/>
      <c r="Q16" s="5"/>
      <c r="R16" s="5"/>
    </row>
    <row r="17" spans="1:10" ht="11.25" customHeight="1" x14ac:dyDescent="0.2">
      <c r="A17" s="109" t="s">
        <v>1569</v>
      </c>
      <c r="B17" s="109"/>
      <c r="C17" s="135">
        <v>12694</v>
      </c>
      <c r="D17" s="135">
        <v>12663</v>
      </c>
      <c r="E17" s="135">
        <v>3081</v>
      </c>
      <c r="F17" s="135">
        <v>96</v>
      </c>
      <c r="G17" s="135">
        <v>4231</v>
      </c>
      <c r="H17" s="135">
        <v>4135</v>
      </c>
      <c r="I17" s="176" t="s">
        <v>1600</v>
      </c>
      <c r="J17" s="137"/>
    </row>
    <row r="18" spans="1:10" ht="11.25" customHeight="1" x14ac:dyDescent="0.2">
      <c r="A18" s="109" t="s">
        <v>1571</v>
      </c>
      <c r="B18" s="109"/>
      <c r="C18" s="135">
        <v>11626</v>
      </c>
      <c r="D18" s="135">
        <v>12705</v>
      </c>
      <c r="E18" s="135">
        <v>4319</v>
      </c>
      <c r="F18" s="135">
        <v>86</v>
      </c>
      <c r="G18" s="135">
        <v>3096</v>
      </c>
      <c r="H18" s="135">
        <v>3010</v>
      </c>
      <c r="I18" s="176" t="s">
        <v>1601</v>
      </c>
      <c r="J18" s="137"/>
    </row>
    <row r="19" spans="1:10" ht="11.25" customHeight="1" x14ac:dyDescent="0.2">
      <c r="A19" s="109" t="s">
        <v>1573</v>
      </c>
      <c r="B19" s="109"/>
      <c r="C19" s="135">
        <v>8915</v>
      </c>
      <c r="D19" s="135">
        <v>8993</v>
      </c>
      <c r="E19" s="135">
        <v>3366</v>
      </c>
      <c r="F19" s="135">
        <v>118</v>
      </c>
      <c r="G19" s="135">
        <v>2625</v>
      </c>
      <c r="H19" s="135">
        <v>2507</v>
      </c>
      <c r="I19" s="176" t="s">
        <v>1602</v>
      </c>
      <c r="J19" s="137"/>
    </row>
    <row r="20" spans="1:10" ht="11.25" customHeight="1" x14ac:dyDescent="0.2">
      <c r="A20" s="109" t="s">
        <v>1575</v>
      </c>
      <c r="B20" s="109"/>
      <c r="C20" s="135">
        <v>7996</v>
      </c>
      <c r="D20" s="135">
        <v>8561</v>
      </c>
      <c r="E20" s="135">
        <v>3128</v>
      </c>
      <c r="F20" s="135">
        <v>86</v>
      </c>
      <c r="G20" s="135">
        <v>2615</v>
      </c>
      <c r="H20" s="135">
        <v>2529</v>
      </c>
      <c r="I20" s="176" t="s">
        <v>1603</v>
      </c>
      <c r="J20" s="137"/>
    </row>
    <row r="21" spans="1:10" ht="11.25" customHeight="1" x14ac:dyDescent="0.2">
      <c r="A21" s="109" t="s">
        <v>1581</v>
      </c>
      <c r="B21" s="109"/>
      <c r="C21" s="135">
        <v>6776</v>
      </c>
      <c r="D21" s="135">
        <v>7471</v>
      </c>
      <c r="E21" s="135">
        <v>2399</v>
      </c>
      <c r="F21" s="135">
        <v>98</v>
      </c>
      <c r="G21" s="135">
        <v>2516</v>
      </c>
      <c r="H21" s="135">
        <v>2418</v>
      </c>
      <c r="I21" s="176" t="s">
        <v>1604</v>
      </c>
      <c r="J21" s="137"/>
    </row>
    <row r="22" spans="1:10" ht="11.25" customHeight="1" x14ac:dyDescent="0.2">
      <c r="A22" s="109" t="s">
        <v>1577</v>
      </c>
      <c r="B22" s="109"/>
      <c r="C22" s="135">
        <v>7229</v>
      </c>
      <c r="D22" s="135">
        <v>7486</v>
      </c>
      <c r="E22" s="135">
        <v>2896</v>
      </c>
      <c r="F22" s="135">
        <v>133</v>
      </c>
      <c r="G22" s="135">
        <v>2419</v>
      </c>
      <c r="H22" s="135">
        <v>2286</v>
      </c>
      <c r="I22" s="176" t="s">
        <v>1605</v>
      </c>
      <c r="J22" s="137"/>
    </row>
    <row r="23" spans="1:10" ht="11.25" customHeight="1" x14ac:dyDescent="0.2">
      <c r="A23" s="109" t="s">
        <v>1582</v>
      </c>
      <c r="B23" s="109"/>
      <c r="C23" s="135">
        <v>8669</v>
      </c>
      <c r="D23" s="135">
        <v>8292</v>
      </c>
      <c r="E23" s="135">
        <v>2806</v>
      </c>
      <c r="F23" s="135">
        <v>65</v>
      </c>
      <c r="G23" s="135">
        <v>2129</v>
      </c>
      <c r="H23" s="135">
        <v>2064</v>
      </c>
      <c r="I23" s="176" t="s">
        <v>1606</v>
      </c>
      <c r="J23" s="137"/>
    </row>
    <row r="24" spans="1:10" ht="11.25" customHeight="1" x14ac:dyDescent="0.2">
      <c r="A24" s="109" t="s">
        <v>1586</v>
      </c>
      <c r="B24" s="109"/>
      <c r="C24" s="135">
        <v>6931</v>
      </c>
      <c r="D24" s="135">
        <v>7291</v>
      </c>
      <c r="E24" s="135">
        <v>2345</v>
      </c>
      <c r="F24" s="135">
        <v>76</v>
      </c>
      <c r="G24" s="135">
        <v>2030</v>
      </c>
      <c r="H24" s="135">
        <v>1954</v>
      </c>
      <c r="I24" s="176" t="s">
        <v>1607</v>
      </c>
      <c r="J24" s="137"/>
    </row>
    <row r="25" spans="1:10" ht="11.25" customHeight="1" x14ac:dyDescent="0.2">
      <c r="A25" s="109" t="s">
        <v>1579</v>
      </c>
      <c r="B25" s="109"/>
      <c r="C25" s="135">
        <v>7565</v>
      </c>
      <c r="D25" s="135">
        <v>7756</v>
      </c>
      <c r="E25" s="135">
        <v>2672</v>
      </c>
      <c r="F25" s="135">
        <v>72</v>
      </c>
      <c r="G25" s="135">
        <v>2030</v>
      </c>
      <c r="H25" s="135">
        <v>1958</v>
      </c>
      <c r="I25" s="176" t="s">
        <v>1608</v>
      </c>
      <c r="J25" s="137"/>
    </row>
    <row r="26" spans="1:10" ht="11.25" customHeight="1" x14ac:dyDescent="0.2">
      <c r="A26" s="109" t="s">
        <v>1584</v>
      </c>
      <c r="B26" s="109"/>
      <c r="C26" s="135">
        <v>6679</v>
      </c>
      <c r="D26" s="135">
        <v>7147</v>
      </c>
      <c r="E26" s="135">
        <v>2475</v>
      </c>
      <c r="F26" s="135">
        <v>101</v>
      </c>
      <c r="G26" s="135">
        <v>1986</v>
      </c>
      <c r="H26" s="135">
        <v>1886</v>
      </c>
      <c r="I26" s="176" t="s">
        <v>1609</v>
      </c>
      <c r="J26" s="137"/>
    </row>
    <row r="27" spans="1:10" ht="11.25" customHeight="1" x14ac:dyDescent="0.2">
      <c r="A27" s="109" t="s">
        <v>1588</v>
      </c>
      <c r="B27" s="109"/>
      <c r="C27" s="135">
        <v>7013</v>
      </c>
      <c r="D27" s="135">
        <v>7285</v>
      </c>
      <c r="E27" s="135">
        <v>2295</v>
      </c>
      <c r="F27" s="135">
        <v>85</v>
      </c>
      <c r="G27" s="135">
        <v>1966</v>
      </c>
      <c r="H27" s="135">
        <v>1881</v>
      </c>
      <c r="I27" s="176" t="s">
        <v>1610</v>
      </c>
      <c r="J27" s="137"/>
    </row>
    <row r="28" spans="1:10" ht="11.25" customHeight="1" x14ac:dyDescent="0.2">
      <c r="A28" s="109" t="s">
        <v>1590</v>
      </c>
      <c r="B28" s="109"/>
      <c r="C28" s="135">
        <v>6330</v>
      </c>
      <c r="D28" s="135">
        <v>7078</v>
      </c>
      <c r="E28" s="135">
        <v>2579</v>
      </c>
      <c r="F28" s="135">
        <v>56</v>
      </c>
      <c r="G28" s="135">
        <v>1592</v>
      </c>
      <c r="H28" s="135">
        <v>1536</v>
      </c>
      <c r="I28" s="176" t="s">
        <v>1611</v>
      </c>
      <c r="J28" s="137"/>
    </row>
    <row r="29" spans="1:10" ht="11.25" customHeight="1" x14ac:dyDescent="0.2">
      <c r="A29" s="109" t="s">
        <v>1612</v>
      </c>
      <c r="B29" s="109"/>
      <c r="C29" s="135">
        <v>6479</v>
      </c>
      <c r="D29" s="135">
        <v>5723</v>
      </c>
      <c r="E29" s="135">
        <v>2010</v>
      </c>
      <c r="F29" s="135">
        <v>71</v>
      </c>
      <c r="G29" s="135">
        <v>1567</v>
      </c>
      <c r="H29" s="135">
        <v>1496</v>
      </c>
      <c r="I29" s="176" t="s">
        <v>1613</v>
      </c>
      <c r="J29" s="137"/>
    </row>
    <row r="30" spans="1:10" ht="11.25" customHeight="1" x14ac:dyDescent="0.2">
      <c r="A30" s="109" t="s">
        <v>1614</v>
      </c>
      <c r="B30" s="109"/>
      <c r="C30" s="135">
        <v>6258</v>
      </c>
      <c r="D30" s="135">
        <v>6756</v>
      </c>
      <c r="E30" s="135">
        <v>2547</v>
      </c>
      <c r="F30" s="135">
        <v>61</v>
      </c>
      <c r="G30" s="135">
        <v>1551</v>
      </c>
      <c r="H30" s="135">
        <v>1490</v>
      </c>
      <c r="I30" s="176" t="s">
        <v>1615</v>
      </c>
      <c r="J30" s="137"/>
    </row>
    <row r="31" spans="1:10" ht="11.25" customHeight="1" x14ac:dyDescent="0.2">
      <c r="A31" s="109" t="s">
        <v>1616</v>
      </c>
      <c r="B31" s="109"/>
      <c r="C31" s="135">
        <v>5812</v>
      </c>
      <c r="D31" s="135">
        <v>6157</v>
      </c>
      <c r="E31" s="135">
        <v>2175</v>
      </c>
      <c r="F31" s="135">
        <v>40</v>
      </c>
      <c r="G31" s="135">
        <v>1422</v>
      </c>
      <c r="H31" s="135">
        <v>1382</v>
      </c>
      <c r="I31" s="176" t="s">
        <v>1617</v>
      </c>
      <c r="J31" s="137"/>
    </row>
    <row r="32" spans="1:10" ht="11.25" customHeight="1" x14ac:dyDescent="0.2">
      <c r="A32" s="109" t="s">
        <v>1618</v>
      </c>
      <c r="B32" s="109"/>
      <c r="C32" s="135">
        <v>3845</v>
      </c>
      <c r="D32" s="135">
        <v>3733</v>
      </c>
      <c r="E32" s="135">
        <v>1280</v>
      </c>
      <c r="F32" s="135">
        <v>39</v>
      </c>
      <c r="G32" s="135">
        <v>1121</v>
      </c>
      <c r="H32" s="135">
        <v>1082</v>
      </c>
      <c r="I32" s="176" t="s">
        <v>1619</v>
      </c>
      <c r="J32" s="137"/>
    </row>
    <row r="33" spans="1:10" ht="11.25" customHeight="1" x14ac:dyDescent="0.2">
      <c r="A33" s="109" t="s">
        <v>1620</v>
      </c>
      <c r="B33" s="109"/>
      <c r="C33" s="135">
        <v>3548</v>
      </c>
      <c r="D33" s="135">
        <v>3692</v>
      </c>
      <c r="E33" s="135">
        <v>1502</v>
      </c>
      <c r="F33" s="135">
        <v>45</v>
      </c>
      <c r="G33" s="135">
        <v>1067</v>
      </c>
      <c r="H33" s="135">
        <v>1022</v>
      </c>
      <c r="I33" s="176" t="s">
        <v>1621</v>
      </c>
      <c r="J33" s="137"/>
    </row>
    <row r="34" spans="1:10" ht="11.25" customHeight="1" x14ac:dyDescent="0.2">
      <c r="A34" s="109" t="s">
        <v>1622</v>
      </c>
      <c r="B34" s="109"/>
      <c r="C34" s="135">
        <v>5274</v>
      </c>
      <c r="D34" s="135">
        <v>5387</v>
      </c>
      <c r="E34" s="135">
        <v>1994</v>
      </c>
      <c r="F34" s="135">
        <v>43</v>
      </c>
      <c r="G34" s="135">
        <v>1058</v>
      </c>
      <c r="H34" s="135">
        <v>1015</v>
      </c>
      <c r="I34" s="176" t="s">
        <v>1623</v>
      </c>
      <c r="J34" s="137"/>
    </row>
    <row r="35" spans="1:10" ht="11.25" customHeight="1" x14ac:dyDescent="0.2">
      <c r="A35" s="109" t="s">
        <v>1624</v>
      </c>
      <c r="B35" s="109"/>
      <c r="C35" s="135">
        <v>3383</v>
      </c>
      <c r="D35" s="135">
        <v>3515</v>
      </c>
      <c r="E35" s="135">
        <v>1313</v>
      </c>
      <c r="F35" s="135">
        <v>36</v>
      </c>
      <c r="G35" s="135">
        <v>918</v>
      </c>
      <c r="H35" s="135">
        <v>882</v>
      </c>
      <c r="I35" s="176" t="s">
        <v>1625</v>
      </c>
      <c r="J35" s="137"/>
    </row>
    <row r="36" spans="1:10" ht="11.25" customHeight="1" x14ac:dyDescent="0.2">
      <c r="A36" s="109" t="s">
        <v>1626</v>
      </c>
      <c r="B36" s="109"/>
      <c r="C36" s="135">
        <v>3144</v>
      </c>
      <c r="D36" s="135">
        <v>3314</v>
      </c>
      <c r="E36" s="135">
        <v>1105</v>
      </c>
      <c r="F36" s="135">
        <v>26</v>
      </c>
      <c r="G36" s="135">
        <v>905</v>
      </c>
      <c r="H36" s="135">
        <v>878</v>
      </c>
      <c r="I36" s="176" t="s">
        <v>1627</v>
      </c>
      <c r="J36" s="137"/>
    </row>
    <row r="37" spans="1:10" ht="11.25" customHeight="1" x14ac:dyDescent="0.2">
      <c r="A37" s="109" t="s">
        <v>1628</v>
      </c>
      <c r="B37" s="109"/>
      <c r="C37" s="135">
        <v>3355</v>
      </c>
      <c r="D37" s="135">
        <v>3312</v>
      </c>
      <c r="E37" s="135">
        <v>1116</v>
      </c>
      <c r="F37" s="135">
        <v>22</v>
      </c>
      <c r="G37" s="135">
        <v>839</v>
      </c>
      <c r="H37" s="135">
        <v>817</v>
      </c>
      <c r="I37" s="176" t="s">
        <v>1629</v>
      </c>
      <c r="J37" s="137"/>
    </row>
    <row r="38" spans="1:10" ht="11.25" customHeight="1" x14ac:dyDescent="0.2">
      <c r="A38" s="109" t="s">
        <v>1630</v>
      </c>
      <c r="B38" s="109"/>
      <c r="C38" s="135">
        <v>2605</v>
      </c>
      <c r="D38" s="135">
        <v>2871</v>
      </c>
      <c r="E38" s="135">
        <v>1051</v>
      </c>
      <c r="F38" s="135">
        <v>41</v>
      </c>
      <c r="G38" s="135">
        <v>743</v>
      </c>
      <c r="H38" s="135">
        <v>702</v>
      </c>
      <c r="I38" s="176" t="s">
        <v>1631</v>
      </c>
      <c r="J38" s="137"/>
    </row>
    <row r="39" spans="1:10" ht="11.25" customHeight="1" x14ac:dyDescent="0.2">
      <c r="A39" s="109" t="s">
        <v>1632</v>
      </c>
      <c r="B39" s="109"/>
      <c r="C39" s="135">
        <v>2504</v>
      </c>
      <c r="D39" s="135">
        <v>2601</v>
      </c>
      <c r="E39" s="135">
        <v>674</v>
      </c>
      <c r="F39" s="135">
        <v>17</v>
      </c>
      <c r="G39" s="135">
        <v>715</v>
      </c>
      <c r="H39" s="135">
        <v>698</v>
      </c>
      <c r="I39" s="176" t="s">
        <v>1633</v>
      </c>
      <c r="J39" s="137"/>
    </row>
    <row r="40" spans="1:10" ht="11.25" customHeight="1" x14ac:dyDescent="0.2">
      <c r="A40" s="109" t="s">
        <v>1634</v>
      </c>
      <c r="B40" s="109"/>
      <c r="C40" s="135">
        <v>2480</v>
      </c>
      <c r="D40" s="135">
        <v>2238</v>
      </c>
      <c r="E40" s="135">
        <v>816</v>
      </c>
      <c r="F40" s="135">
        <v>40</v>
      </c>
      <c r="G40" s="135">
        <v>702</v>
      </c>
      <c r="H40" s="135">
        <v>662</v>
      </c>
      <c r="I40" s="176" t="s">
        <v>1635</v>
      </c>
      <c r="J40" s="137"/>
    </row>
    <row r="41" spans="1:10" ht="11.25" customHeight="1" x14ac:dyDescent="0.2">
      <c r="A41" s="109" t="s">
        <v>1636</v>
      </c>
      <c r="B41" s="109"/>
      <c r="C41" s="135">
        <v>1928</v>
      </c>
      <c r="D41" s="135">
        <v>2004</v>
      </c>
      <c r="E41" s="135">
        <v>731</v>
      </c>
      <c r="F41" s="135">
        <v>63</v>
      </c>
      <c r="G41" s="135">
        <v>661</v>
      </c>
      <c r="H41" s="135">
        <v>598</v>
      </c>
      <c r="I41" s="176" t="s">
        <v>1637</v>
      </c>
      <c r="J41" s="137"/>
    </row>
    <row r="42" spans="1:10" ht="11.25" customHeight="1" x14ac:dyDescent="0.2">
      <c r="A42" s="109" t="s">
        <v>1638</v>
      </c>
      <c r="B42" s="109"/>
      <c r="C42" s="135">
        <v>1525</v>
      </c>
      <c r="D42" s="135">
        <v>2019</v>
      </c>
      <c r="E42" s="135">
        <v>613</v>
      </c>
      <c r="F42" s="135">
        <v>37</v>
      </c>
      <c r="G42" s="135">
        <v>615</v>
      </c>
      <c r="H42" s="135">
        <v>578</v>
      </c>
      <c r="I42" s="176" t="s">
        <v>1639</v>
      </c>
      <c r="J42" s="137"/>
    </row>
    <row r="43" spans="1:10" ht="11.25" customHeight="1" x14ac:dyDescent="0.2">
      <c r="A43" s="109" t="s">
        <v>1640</v>
      </c>
      <c r="B43" s="109"/>
      <c r="C43" s="135">
        <v>1951</v>
      </c>
      <c r="D43" s="135">
        <v>1992</v>
      </c>
      <c r="E43" s="135">
        <v>799</v>
      </c>
      <c r="F43" s="135">
        <v>22</v>
      </c>
      <c r="G43" s="135">
        <v>594</v>
      </c>
      <c r="H43" s="135">
        <v>572</v>
      </c>
      <c r="I43" s="176" t="s">
        <v>1641</v>
      </c>
      <c r="J43" s="137"/>
    </row>
    <row r="44" spans="1:10" ht="11.25" customHeight="1" x14ac:dyDescent="0.2">
      <c r="A44" s="109" t="s">
        <v>239</v>
      </c>
      <c r="B44" s="109"/>
      <c r="C44" s="135">
        <v>9017</v>
      </c>
      <c r="D44" s="135">
        <v>12962</v>
      </c>
      <c r="E44" s="135">
        <v>6468</v>
      </c>
      <c r="F44" s="135">
        <v>568</v>
      </c>
      <c r="G44" s="135">
        <v>6067</v>
      </c>
      <c r="H44" s="135">
        <v>5499</v>
      </c>
      <c r="I44" s="176" t="s">
        <v>1642</v>
      </c>
      <c r="J44" s="137"/>
    </row>
    <row r="45" spans="1:10" ht="11.25" customHeight="1" x14ac:dyDescent="0.2">
      <c r="A45" s="26"/>
      <c r="B45" s="178"/>
      <c r="C45" s="26"/>
      <c r="D45" s="26"/>
      <c r="E45" s="178"/>
      <c r="F45" s="178"/>
      <c r="G45" s="178"/>
      <c r="H45" s="179"/>
      <c r="I45" s="180"/>
      <c r="J45" s="181"/>
    </row>
    <row r="46" spans="1:10" ht="11.25" customHeight="1" x14ac:dyDescent="0.2">
      <c r="A46" s="115" t="s">
        <v>155</v>
      </c>
      <c r="J46" s="6"/>
    </row>
    <row r="47" spans="1:10" ht="11.25" customHeight="1" x14ac:dyDescent="0.2"/>
    <row r="48" spans="1:10"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3"/>
    <col min="9" max="9" width="6.85546875" style="95" customWidth="1"/>
    <col min="10" max="10" width="3" customWidth="1"/>
    <col min="11" max="11" width="10.7109375" customWidth="1"/>
    <col min="12" max="12" width="11.7109375" customWidth="1"/>
  </cols>
  <sheetData>
    <row r="1" spans="1:11" x14ac:dyDescent="0.2">
      <c r="A1" s="94" t="s">
        <v>1643</v>
      </c>
    </row>
    <row r="2" spans="1:11" ht="11.25" customHeight="1" x14ac:dyDescent="0.2">
      <c r="B2" s="109"/>
      <c r="C2" s="109"/>
      <c r="D2" s="109"/>
      <c r="E2" s="109"/>
      <c r="F2" s="109"/>
      <c r="G2" s="109"/>
      <c r="H2" s="135"/>
      <c r="I2" s="172"/>
      <c r="J2" s="66"/>
      <c r="K2" s="66"/>
    </row>
    <row r="3" spans="1:11" ht="15" x14ac:dyDescent="0.25">
      <c r="A3" s="23" t="s">
        <v>1644</v>
      </c>
      <c r="B3" s="23"/>
      <c r="C3" s="23"/>
      <c r="D3" s="23"/>
      <c r="E3" s="23"/>
      <c r="F3" s="23"/>
      <c r="G3" s="23"/>
      <c r="H3" s="90"/>
      <c r="I3" s="96"/>
    </row>
    <row r="4" spans="1:11" ht="14.25" x14ac:dyDescent="0.2">
      <c r="A4" s="24" t="s">
        <v>161</v>
      </c>
      <c r="B4" s="24"/>
      <c r="C4" s="24"/>
      <c r="D4" s="24"/>
      <c r="E4" s="24"/>
      <c r="F4" s="24"/>
      <c r="G4" s="24"/>
      <c r="H4" s="91"/>
      <c r="I4" s="97"/>
    </row>
    <row r="5" spans="1:11" ht="11.25" customHeight="1" x14ac:dyDescent="0.25">
      <c r="A5" s="1"/>
      <c r="B5" s="1"/>
      <c r="C5" s="1"/>
      <c r="D5" s="1"/>
      <c r="E5" s="1"/>
      <c r="F5" s="1"/>
      <c r="G5" s="1"/>
      <c r="H5" s="157"/>
      <c r="I5" s="173"/>
      <c r="J5" s="1"/>
      <c r="K5" s="108"/>
    </row>
    <row r="6" spans="1:11" ht="11.25" customHeight="1" x14ac:dyDescent="0.2">
      <c r="A6" s="199" t="s">
        <v>287</v>
      </c>
      <c r="B6" s="200"/>
      <c r="C6" s="34"/>
      <c r="D6" s="35"/>
      <c r="E6" s="33" t="s">
        <v>162</v>
      </c>
      <c r="F6" s="35"/>
      <c r="G6" s="36"/>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9997</v>
      </c>
      <c r="D9" s="9">
        <v>10877</v>
      </c>
      <c r="E9" s="9">
        <v>140</v>
      </c>
      <c r="F9" s="9">
        <v>113</v>
      </c>
      <c r="G9" s="9">
        <v>8453</v>
      </c>
      <c r="H9" s="9">
        <v>8340</v>
      </c>
      <c r="I9" s="98" t="s">
        <v>177</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4971</v>
      </c>
      <c r="D12" s="135">
        <v>5722</v>
      </c>
      <c r="E12" s="135">
        <v>6</v>
      </c>
      <c r="F12" s="135">
        <v>2</v>
      </c>
      <c r="G12" s="135">
        <v>2813</v>
      </c>
      <c r="H12" s="135">
        <v>2811</v>
      </c>
      <c r="I12" s="176" t="s">
        <v>1645</v>
      </c>
    </row>
    <row r="13" spans="1:11" ht="11.25" customHeight="1" x14ac:dyDescent="0.2">
      <c r="A13" s="20"/>
      <c r="B13" s="165" t="s">
        <v>291</v>
      </c>
      <c r="C13" s="135">
        <v>4261</v>
      </c>
      <c r="D13" s="135">
        <v>4373</v>
      </c>
      <c r="E13" s="135">
        <v>89</v>
      </c>
      <c r="F13" s="135">
        <v>82</v>
      </c>
      <c r="G13" s="135">
        <v>4985</v>
      </c>
      <c r="H13" s="135">
        <v>4903</v>
      </c>
      <c r="I13" s="176" t="s">
        <v>1646</v>
      </c>
    </row>
    <row r="14" spans="1:11" ht="11.25" customHeight="1" x14ac:dyDescent="0.2">
      <c r="A14" s="20"/>
      <c r="B14" s="165" t="s">
        <v>293</v>
      </c>
      <c r="C14" s="135">
        <v>190</v>
      </c>
      <c r="D14" s="135">
        <v>248</v>
      </c>
      <c r="E14" s="135">
        <v>16</v>
      </c>
      <c r="F14" s="135">
        <v>7</v>
      </c>
      <c r="G14" s="135">
        <v>120</v>
      </c>
      <c r="H14" s="135">
        <v>113</v>
      </c>
      <c r="I14" s="176" t="s">
        <v>1647</v>
      </c>
    </row>
    <row r="15" spans="1:11" ht="11.25" customHeight="1" x14ac:dyDescent="0.2">
      <c r="A15" s="20"/>
      <c r="B15" s="165" t="s">
        <v>295</v>
      </c>
      <c r="C15" s="135">
        <v>14</v>
      </c>
      <c r="D15" s="135">
        <v>35</v>
      </c>
      <c r="E15" s="135">
        <v>1</v>
      </c>
      <c r="F15" s="135">
        <v>2</v>
      </c>
      <c r="G15" s="135">
        <v>21</v>
      </c>
      <c r="H15" s="135">
        <v>19</v>
      </c>
      <c r="I15" s="176" t="s">
        <v>1648</v>
      </c>
    </row>
    <row r="16" spans="1:11" ht="11.25" customHeight="1" x14ac:dyDescent="0.2">
      <c r="A16" s="20"/>
      <c r="B16" s="165" t="s">
        <v>297</v>
      </c>
      <c r="C16" s="135">
        <v>89</v>
      </c>
      <c r="D16" s="135">
        <v>116</v>
      </c>
      <c r="E16" s="135">
        <v>0</v>
      </c>
      <c r="F16" s="135">
        <v>0</v>
      </c>
      <c r="G16" s="135">
        <v>38</v>
      </c>
      <c r="H16" s="135">
        <v>38</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1006</v>
      </c>
      <c r="D19" s="135">
        <v>1071</v>
      </c>
      <c r="E19" s="135">
        <v>6</v>
      </c>
      <c r="F19" s="135">
        <v>11</v>
      </c>
      <c r="G19" s="135">
        <v>981</v>
      </c>
      <c r="H19" s="135">
        <v>970</v>
      </c>
      <c r="I19" s="176" t="s">
        <v>1649</v>
      </c>
    </row>
    <row r="20" spans="1:9" ht="11.25" customHeight="1" x14ac:dyDescent="0.2">
      <c r="A20" s="20"/>
      <c r="B20" s="165" t="s">
        <v>302</v>
      </c>
      <c r="C20" s="135">
        <v>1078</v>
      </c>
      <c r="D20" s="135">
        <v>1114</v>
      </c>
      <c r="E20" s="135">
        <v>12</v>
      </c>
      <c r="F20" s="135">
        <v>9</v>
      </c>
      <c r="G20" s="135">
        <v>778</v>
      </c>
      <c r="H20" s="135">
        <v>769</v>
      </c>
      <c r="I20" s="176" t="s">
        <v>1650</v>
      </c>
    </row>
    <row r="21" spans="1:9" ht="11.25" customHeight="1" x14ac:dyDescent="0.2">
      <c r="A21" s="20"/>
      <c r="B21" s="165" t="s">
        <v>304</v>
      </c>
      <c r="C21" s="135">
        <v>2001</v>
      </c>
      <c r="D21" s="135">
        <v>2134</v>
      </c>
      <c r="E21" s="135">
        <v>36</v>
      </c>
      <c r="F21" s="135">
        <v>30</v>
      </c>
      <c r="G21" s="135">
        <v>1694</v>
      </c>
      <c r="H21" s="135">
        <v>1664</v>
      </c>
      <c r="I21" s="176" t="s">
        <v>1651</v>
      </c>
    </row>
    <row r="22" spans="1:9" ht="11.25" customHeight="1" x14ac:dyDescent="0.2">
      <c r="A22" s="20"/>
      <c r="B22" s="165" t="s">
        <v>306</v>
      </c>
      <c r="C22" s="135">
        <v>1276</v>
      </c>
      <c r="D22" s="135">
        <v>1361</v>
      </c>
      <c r="E22" s="135">
        <v>28</v>
      </c>
      <c r="F22" s="135">
        <v>19</v>
      </c>
      <c r="G22" s="135">
        <v>1289</v>
      </c>
      <c r="H22" s="135">
        <v>1270</v>
      </c>
      <c r="I22" s="176" t="s">
        <v>1652</v>
      </c>
    </row>
    <row r="23" spans="1:9" ht="11.25" customHeight="1" x14ac:dyDescent="0.2">
      <c r="A23" s="20"/>
      <c r="B23" s="165" t="s">
        <v>308</v>
      </c>
      <c r="C23" s="135">
        <v>1202</v>
      </c>
      <c r="D23" s="135">
        <v>1333</v>
      </c>
      <c r="E23" s="135">
        <v>13</v>
      </c>
      <c r="F23" s="135">
        <v>8</v>
      </c>
      <c r="G23" s="135">
        <v>1058</v>
      </c>
      <c r="H23" s="135">
        <v>1050</v>
      </c>
      <c r="I23" s="176" t="s">
        <v>1653</v>
      </c>
    </row>
    <row r="24" spans="1:9" ht="11.25" customHeight="1" x14ac:dyDescent="0.2">
      <c r="A24" s="20"/>
      <c r="B24" s="165" t="s">
        <v>310</v>
      </c>
      <c r="C24" s="135">
        <v>1616</v>
      </c>
      <c r="D24" s="135">
        <v>1827</v>
      </c>
      <c r="E24" s="135">
        <v>24</v>
      </c>
      <c r="F24" s="135">
        <v>17</v>
      </c>
      <c r="G24" s="135">
        <v>1206</v>
      </c>
      <c r="H24" s="135">
        <v>1189</v>
      </c>
      <c r="I24" s="176" t="s">
        <v>1654</v>
      </c>
    </row>
    <row r="25" spans="1:9" ht="11.25" customHeight="1" x14ac:dyDescent="0.2">
      <c r="A25" s="20"/>
      <c r="B25" s="165" t="s">
        <v>312</v>
      </c>
      <c r="C25" s="135">
        <v>1818</v>
      </c>
      <c r="D25" s="135">
        <v>2037</v>
      </c>
      <c r="E25" s="135">
        <v>21</v>
      </c>
      <c r="F25" s="135">
        <v>19</v>
      </c>
      <c r="G25" s="135">
        <v>1447</v>
      </c>
      <c r="H25" s="135">
        <v>1428</v>
      </c>
      <c r="I25" s="176" t="s">
        <v>1655</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656</v>
      </c>
      <c r="D28" s="135">
        <v>1485</v>
      </c>
      <c r="E28" s="135">
        <v>0</v>
      </c>
      <c r="F28" s="135">
        <v>0</v>
      </c>
      <c r="G28" s="135">
        <v>507</v>
      </c>
      <c r="H28" s="135">
        <v>507</v>
      </c>
      <c r="I28" s="176" t="s">
        <v>195</v>
      </c>
    </row>
    <row r="29" spans="1:9" ht="11.25" customHeight="1" x14ac:dyDescent="0.2">
      <c r="A29" s="20"/>
      <c r="B29" s="168" t="s">
        <v>317</v>
      </c>
      <c r="C29" s="135">
        <v>1568</v>
      </c>
      <c r="D29" s="135">
        <v>1421</v>
      </c>
      <c r="E29" s="135">
        <v>0</v>
      </c>
      <c r="F29" s="135">
        <v>0</v>
      </c>
      <c r="G29" s="135">
        <v>692</v>
      </c>
      <c r="H29" s="135">
        <v>692</v>
      </c>
      <c r="I29" s="176" t="s">
        <v>195</v>
      </c>
    </row>
    <row r="30" spans="1:9" ht="11.25" customHeight="1" x14ac:dyDescent="0.2">
      <c r="A30" s="20"/>
      <c r="B30" s="165" t="s">
        <v>319</v>
      </c>
      <c r="C30" s="135">
        <v>2447</v>
      </c>
      <c r="D30" s="135">
        <v>2343</v>
      </c>
      <c r="E30" s="135">
        <v>0</v>
      </c>
      <c r="F30" s="135">
        <v>0</v>
      </c>
      <c r="G30" s="135">
        <v>1546</v>
      </c>
      <c r="H30" s="135">
        <v>1546</v>
      </c>
      <c r="I30" s="176" t="s">
        <v>195</v>
      </c>
    </row>
    <row r="31" spans="1:9" ht="11.25" customHeight="1" x14ac:dyDescent="0.2">
      <c r="A31" s="20"/>
      <c r="B31" s="168" t="s">
        <v>321</v>
      </c>
      <c r="C31" s="135">
        <v>2308</v>
      </c>
      <c r="D31" s="135">
        <v>2426</v>
      </c>
      <c r="E31" s="135">
        <v>0</v>
      </c>
      <c r="F31" s="135">
        <v>3</v>
      </c>
      <c r="G31" s="135">
        <v>1900</v>
      </c>
      <c r="H31" s="135">
        <v>1897</v>
      </c>
      <c r="I31" s="176" t="s">
        <v>1656</v>
      </c>
    </row>
    <row r="32" spans="1:9" ht="11.25" customHeight="1" x14ac:dyDescent="0.2">
      <c r="A32" s="20"/>
      <c r="B32" s="165" t="s">
        <v>323</v>
      </c>
      <c r="C32" s="135">
        <v>3018</v>
      </c>
      <c r="D32" s="135">
        <v>3202</v>
      </c>
      <c r="E32" s="135">
        <v>140</v>
      </c>
      <c r="F32" s="135">
        <v>110</v>
      </c>
      <c r="G32" s="135">
        <v>3808</v>
      </c>
      <c r="H32" s="135">
        <v>3698</v>
      </c>
      <c r="I32" s="176" t="s">
        <v>1657</v>
      </c>
    </row>
    <row r="33" spans="1:11" ht="11.25" customHeight="1" x14ac:dyDescent="0.2">
      <c r="A33" s="20"/>
      <c r="B33" s="165" t="s">
        <v>325</v>
      </c>
      <c r="C33" s="27">
        <v>15.5638629283489</v>
      </c>
      <c r="D33" s="27">
        <v>15.2777777777778</v>
      </c>
      <c r="E33" s="27">
        <v>132</v>
      </c>
      <c r="F33" s="27">
        <v>80</v>
      </c>
      <c r="G33" s="27">
        <v>20.4316037735849</v>
      </c>
      <c r="H33" s="169">
        <v>-59.568396226415103</v>
      </c>
      <c r="I33" s="176" t="s">
        <v>1658</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8345</v>
      </c>
      <c r="D36" s="135">
        <v>8757</v>
      </c>
      <c r="E36" s="135">
        <v>137</v>
      </c>
      <c r="F36" s="135">
        <v>111</v>
      </c>
      <c r="G36" s="135">
        <v>7904</v>
      </c>
      <c r="H36" s="135">
        <v>7793</v>
      </c>
      <c r="I36" s="176" t="s">
        <v>1659</v>
      </c>
      <c r="J36" s="109"/>
      <c r="K36" s="109"/>
    </row>
    <row r="37" spans="1:11" ht="11.25" customHeight="1" x14ac:dyDescent="0.2">
      <c r="A37" s="18"/>
      <c r="B37" s="165"/>
      <c r="C37" s="135"/>
      <c r="D37" s="135"/>
      <c r="E37" s="135"/>
      <c r="F37" s="135"/>
      <c r="G37" s="135"/>
      <c r="H37" s="135"/>
      <c r="I37" s="176"/>
      <c r="J37" s="109"/>
      <c r="K37" s="109"/>
    </row>
    <row r="38" spans="1:11" ht="11.25" customHeight="1" x14ac:dyDescent="0.2">
      <c r="A38" s="18" t="s">
        <v>337</v>
      </c>
      <c r="B38" s="165"/>
      <c r="C38" s="135"/>
      <c r="D38" s="135"/>
      <c r="E38" s="135"/>
      <c r="F38" s="135"/>
      <c r="G38" s="135"/>
      <c r="H38" s="135"/>
      <c r="I38" s="176"/>
      <c r="J38" s="109"/>
      <c r="K38" s="109"/>
    </row>
    <row r="39" spans="1:11" ht="11.25" customHeight="1" x14ac:dyDescent="0.2">
      <c r="A39" s="18"/>
      <c r="B39" s="165" t="s">
        <v>354</v>
      </c>
      <c r="C39" s="135">
        <v>3619</v>
      </c>
      <c r="D39" s="135">
        <v>4407</v>
      </c>
      <c r="E39" s="135">
        <v>0</v>
      </c>
      <c r="F39" s="135">
        <v>0</v>
      </c>
      <c r="G39" s="135">
        <v>5153</v>
      </c>
      <c r="H39" s="135">
        <v>5153</v>
      </c>
      <c r="I39" s="176" t="s">
        <v>195</v>
      </c>
      <c r="J39" s="109"/>
      <c r="K39" s="109"/>
    </row>
    <row r="40" spans="1:11" ht="11.25" customHeight="1" x14ac:dyDescent="0.2">
      <c r="A40" s="18"/>
      <c r="B40" s="165" t="s">
        <v>338</v>
      </c>
      <c r="C40" s="135">
        <v>1205</v>
      </c>
      <c r="D40" s="135">
        <v>1258</v>
      </c>
      <c r="E40" s="135">
        <v>6</v>
      </c>
      <c r="F40" s="135">
        <v>4</v>
      </c>
      <c r="G40" s="135">
        <v>752</v>
      </c>
      <c r="H40" s="135">
        <v>748</v>
      </c>
      <c r="I40" s="176" t="s">
        <v>1660</v>
      </c>
      <c r="J40" s="109"/>
      <c r="K40" s="109"/>
    </row>
    <row r="41" spans="1:11" ht="11.25" customHeight="1" x14ac:dyDescent="0.2">
      <c r="A41" s="18"/>
      <c r="B41" s="165" t="s">
        <v>346</v>
      </c>
      <c r="C41" s="135">
        <v>269</v>
      </c>
      <c r="D41" s="135">
        <v>329</v>
      </c>
      <c r="E41" s="135">
        <v>0</v>
      </c>
      <c r="F41" s="135">
        <v>8</v>
      </c>
      <c r="G41" s="135">
        <v>683</v>
      </c>
      <c r="H41" s="135">
        <v>675</v>
      </c>
      <c r="I41" s="176" t="s">
        <v>1661</v>
      </c>
      <c r="J41" s="109"/>
      <c r="K41" s="109"/>
    </row>
    <row r="42" spans="1:11" ht="11.25" customHeight="1" x14ac:dyDescent="0.2">
      <c r="A42" s="18"/>
      <c r="B42" s="165"/>
      <c r="C42" s="135"/>
      <c r="D42" s="135"/>
      <c r="E42" s="135"/>
      <c r="F42" s="135"/>
      <c r="G42" s="135"/>
      <c r="H42" s="135"/>
      <c r="I42" s="176"/>
      <c r="J42" s="109"/>
      <c r="K42" s="109"/>
    </row>
    <row r="43" spans="1:11" ht="11.25" customHeight="1" x14ac:dyDescent="0.2">
      <c r="A43" s="18" t="s">
        <v>356</v>
      </c>
      <c r="B43" s="165"/>
      <c r="C43" s="135"/>
      <c r="D43" s="135"/>
      <c r="E43" s="135"/>
      <c r="F43" s="135"/>
      <c r="G43" s="135"/>
      <c r="H43" s="135"/>
      <c r="I43" s="176"/>
      <c r="J43" s="109"/>
      <c r="K43" s="109"/>
    </row>
    <row r="44" spans="1:11" ht="11.25" customHeight="1" x14ac:dyDescent="0.2">
      <c r="A44" s="18"/>
      <c r="B44" s="165" t="s">
        <v>176</v>
      </c>
      <c r="C44" s="135">
        <v>8255</v>
      </c>
      <c r="D44" s="135">
        <v>8905</v>
      </c>
      <c r="E44" s="135">
        <v>48</v>
      </c>
      <c r="F44" s="135">
        <v>39</v>
      </c>
      <c r="G44" s="135">
        <v>6390</v>
      </c>
      <c r="H44" s="135">
        <v>6351</v>
      </c>
      <c r="I44" s="176" t="s">
        <v>1662</v>
      </c>
      <c r="J44" s="109"/>
      <c r="K44" s="109"/>
    </row>
    <row r="45" spans="1:11" ht="11.25" customHeight="1" x14ac:dyDescent="0.2">
      <c r="A45" s="18"/>
      <c r="B45" s="165" t="s">
        <v>358</v>
      </c>
      <c r="C45" s="135">
        <v>1008</v>
      </c>
      <c r="D45" s="135">
        <v>1160</v>
      </c>
      <c r="E45" s="135">
        <v>86</v>
      </c>
      <c r="F45" s="135">
        <v>68</v>
      </c>
      <c r="G45" s="135">
        <v>1431</v>
      </c>
      <c r="H45" s="135">
        <v>1363</v>
      </c>
      <c r="I45" s="176" t="s">
        <v>1663</v>
      </c>
      <c r="J45" s="109"/>
      <c r="K45" s="109"/>
    </row>
    <row r="46" spans="1:11" ht="11.25" customHeight="1" x14ac:dyDescent="0.2">
      <c r="A46" s="26"/>
      <c r="B46" s="28"/>
      <c r="C46" s="28"/>
      <c r="D46" s="28"/>
      <c r="E46" s="28"/>
      <c r="F46" s="28"/>
      <c r="G46" s="28"/>
      <c r="H46" s="93"/>
      <c r="I46" s="99"/>
      <c r="J46" s="26"/>
      <c r="K46" s="109"/>
    </row>
    <row r="47" spans="1:11" ht="11.25" customHeight="1" x14ac:dyDescent="0.2">
      <c r="A47" s="122" t="s">
        <v>243</v>
      </c>
      <c r="K47" s="109"/>
    </row>
    <row r="48" spans="1:11" ht="11.25" customHeight="1" x14ac:dyDescent="0.2">
      <c r="A48" s="122" t="s">
        <v>155</v>
      </c>
      <c r="K48" s="109"/>
    </row>
    <row r="49" spans="11:11" ht="11.25" customHeight="1" x14ac:dyDescent="0.2">
      <c r="K49" s="109"/>
    </row>
    <row r="50" spans="11:11" ht="11.25" customHeight="1" x14ac:dyDescent="0.2">
      <c r="K50" s="109"/>
    </row>
    <row r="51" spans="11:11" ht="11.25" customHeight="1" x14ac:dyDescent="0.2">
      <c r="K51" s="109"/>
    </row>
    <row r="52" spans="11:11" ht="11.25" customHeight="1" x14ac:dyDescent="0.2">
      <c r="K52" s="109"/>
    </row>
    <row r="53" spans="11:11" ht="11.25" customHeight="1" x14ac:dyDescent="0.2">
      <c r="K53" s="109"/>
    </row>
    <row r="54" spans="11:11" ht="11.25" customHeight="1" x14ac:dyDescent="0.2">
      <c r="K54" s="109"/>
    </row>
    <row r="55" spans="11:11" ht="11.25" customHeight="1" x14ac:dyDescent="0.2">
      <c r="K55" s="109"/>
    </row>
    <row r="56" spans="11:11" ht="11.25" customHeight="1" x14ac:dyDescent="0.2">
      <c r="K56" s="109"/>
    </row>
    <row r="57" spans="11:11" ht="11.25" customHeight="1" x14ac:dyDescent="0.2">
      <c r="K57" s="109"/>
    </row>
    <row r="58" spans="11:11" ht="11.25" customHeight="1" x14ac:dyDescent="0.2">
      <c r="K58" s="109"/>
    </row>
    <row r="59" spans="11:11" ht="11.25" customHeight="1" x14ac:dyDescent="0.2">
      <c r="K59" s="109"/>
    </row>
    <row r="60" spans="11:11" ht="11.25" customHeight="1" x14ac:dyDescent="0.2">
      <c r="K60" s="109"/>
    </row>
    <row r="61" spans="11:11" ht="11.25" customHeight="1" x14ac:dyDescent="0.2">
      <c r="K61" s="109"/>
    </row>
    <row r="62" spans="11:11" ht="11.25" customHeight="1" x14ac:dyDescent="0.2">
      <c r="K62" s="109"/>
    </row>
    <row r="63" spans="11:11" ht="11.25" customHeight="1" x14ac:dyDescent="0.2"/>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K64"/>
  <sheetViews>
    <sheetView zoomScaleNormal="100" workbookViewId="0"/>
  </sheetViews>
  <sheetFormatPr defaultRowHeight="12.75" x14ac:dyDescent="0.2"/>
  <cols>
    <col min="1" max="1" width="1.7109375" customWidth="1"/>
    <col min="2" max="2" width="21.7109375" customWidth="1"/>
    <col min="8" max="8" width="9.140625" style="3"/>
    <col min="9" max="9" width="6.85546875" style="95" customWidth="1"/>
    <col min="10" max="10" width="3" customWidth="1"/>
    <col min="11" max="11" width="10.7109375" customWidth="1"/>
    <col min="12" max="12" width="11.7109375" customWidth="1"/>
  </cols>
  <sheetData>
    <row r="1" spans="1:11" ht="12.75" customHeight="1" x14ac:dyDescent="0.2">
      <c r="A1" s="94" t="s">
        <v>1664</v>
      </c>
    </row>
    <row r="2" spans="1:11" ht="11.25" customHeight="1" x14ac:dyDescent="0.2">
      <c r="B2" s="109"/>
      <c r="C2" s="109"/>
      <c r="D2" s="109"/>
      <c r="E2" s="109"/>
      <c r="F2" s="109"/>
      <c r="G2" s="109"/>
      <c r="H2" s="135"/>
      <c r="I2" s="172"/>
      <c r="J2" s="66"/>
      <c r="K2" s="66"/>
    </row>
    <row r="3" spans="1:11" ht="15" customHeight="1" x14ac:dyDescent="0.25">
      <c r="A3" s="23" t="s">
        <v>1644</v>
      </c>
      <c r="B3" s="23"/>
      <c r="C3" s="23"/>
      <c r="D3" s="23"/>
      <c r="E3" s="23"/>
      <c r="F3" s="23"/>
      <c r="G3" s="23"/>
      <c r="H3" s="90"/>
      <c r="I3" s="96"/>
    </row>
    <row r="4" spans="1:11" ht="14.25" customHeight="1" x14ac:dyDescent="0.2">
      <c r="A4" s="24" t="s">
        <v>245</v>
      </c>
      <c r="B4" s="24"/>
      <c r="C4" s="24"/>
      <c r="D4" s="24"/>
      <c r="E4" s="24"/>
      <c r="F4" s="24"/>
      <c r="G4" s="24"/>
      <c r="H4" s="91"/>
      <c r="I4" s="97"/>
    </row>
    <row r="5" spans="1:11" ht="11.25" customHeight="1" x14ac:dyDescent="0.25">
      <c r="A5" s="1"/>
      <c r="B5" s="1"/>
      <c r="C5" s="1"/>
      <c r="D5" s="1"/>
      <c r="E5" s="1"/>
      <c r="F5" s="1"/>
      <c r="G5" s="1"/>
      <c r="H5" s="92"/>
      <c r="I5" s="173"/>
      <c r="J5" s="1"/>
      <c r="K5" s="108"/>
    </row>
    <row r="6" spans="1:11" ht="11.25" customHeight="1" x14ac:dyDescent="0.2">
      <c r="A6" s="199" t="s">
        <v>287</v>
      </c>
      <c r="B6" s="200"/>
      <c r="C6" s="150"/>
      <c r="D6" s="129"/>
      <c r="E6" s="151" t="s">
        <v>158</v>
      </c>
      <c r="F6" s="129"/>
      <c r="G6" s="152"/>
      <c r="H6" s="158" t="s">
        <v>163</v>
      </c>
      <c r="I6" s="174" t="s">
        <v>164</v>
      </c>
      <c r="J6" s="129"/>
      <c r="K6" s="159"/>
    </row>
    <row r="7" spans="1:11" ht="11.25" customHeight="1" x14ac:dyDescent="0.2">
      <c r="A7" s="201"/>
      <c r="B7" s="202"/>
      <c r="C7" s="130">
        <v>2018</v>
      </c>
      <c r="D7" s="130">
        <v>2019</v>
      </c>
      <c r="E7" s="130">
        <v>2020</v>
      </c>
      <c r="F7" s="131">
        <v>2021</v>
      </c>
      <c r="G7" s="131">
        <v>2022</v>
      </c>
      <c r="H7" s="160" t="s">
        <v>141</v>
      </c>
      <c r="I7" s="195" t="s">
        <v>142</v>
      </c>
      <c r="J7" s="196"/>
      <c r="K7" s="161"/>
    </row>
    <row r="8" spans="1:11" ht="11.25" customHeight="1" x14ac:dyDescent="0.2">
      <c r="B8" s="109"/>
      <c r="C8" s="109"/>
      <c r="D8" s="109"/>
      <c r="E8" s="109"/>
      <c r="F8" s="162"/>
      <c r="G8" s="162"/>
      <c r="H8" s="163"/>
      <c r="I8" s="175"/>
    </row>
    <row r="9" spans="1:11" ht="11.25" customHeight="1" x14ac:dyDescent="0.2">
      <c r="A9" s="18" t="s">
        <v>411</v>
      </c>
      <c r="C9" s="9">
        <v>71261</v>
      </c>
      <c r="D9" s="9">
        <v>73037</v>
      </c>
      <c r="E9" s="9">
        <v>30791</v>
      </c>
      <c r="F9" s="9">
        <v>1030</v>
      </c>
      <c r="G9" s="9">
        <v>24195</v>
      </c>
      <c r="H9" s="9">
        <v>23165</v>
      </c>
      <c r="I9" s="98" t="s">
        <v>251</v>
      </c>
    </row>
    <row r="10" spans="1:11" ht="11.25" customHeight="1" x14ac:dyDescent="0.2">
      <c r="A10" s="18"/>
      <c r="C10" s="19"/>
      <c r="D10" s="19"/>
      <c r="E10" s="19"/>
      <c r="F10" s="19"/>
      <c r="G10" s="19"/>
      <c r="H10" s="9"/>
      <c r="I10" s="98"/>
    </row>
    <row r="11" spans="1:11" ht="11.25" customHeight="1" x14ac:dyDescent="0.2">
      <c r="A11" s="18" t="s">
        <v>288</v>
      </c>
      <c r="C11" s="135"/>
      <c r="D11" s="135"/>
      <c r="E11" s="135"/>
      <c r="F11" s="135"/>
      <c r="G11" s="135"/>
      <c r="H11" s="9"/>
      <c r="I11" s="98"/>
    </row>
    <row r="12" spans="1:11" ht="11.25" customHeight="1" x14ac:dyDescent="0.2">
      <c r="A12" s="20"/>
      <c r="B12" s="165" t="s">
        <v>289</v>
      </c>
      <c r="C12" s="135">
        <v>40587</v>
      </c>
      <c r="D12" s="135">
        <v>41348</v>
      </c>
      <c r="E12" s="135">
        <v>18580</v>
      </c>
      <c r="F12" s="135">
        <v>39</v>
      </c>
      <c r="G12" s="135">
        <v>8635</v>
      </c>
      <c r="H12" s="135">
        <v>8596</v>
      </c>
      <c r="I12" s="176" t="s">
        <v>1665</v>
      </c>
    </row>
    <row r="13" spans="1:11" ht="11.25" customHeight="1" x14ac:dyDescent="0.2">
      <c r="A13" s="20"/>
      <c r="B13" s="165" t="s">
        <v>291</v>
      </c>
      <c r="C13" s="135">
        <v>21849</v>
      </c>
      <c r="D13" s="135">
        <v>21258</v>
      </c>
      <c r="E13" s="135">
        <v>8335</v>
      </c>
      <c r="F13" s="135">
        <v>643</v>
      </c>
      <c r="G13" s="135">
        <v>12421</v>
      </c>
      <c r="H13" s="135">
        <v>11778</v>
      </c>
      <c r="I13" s="176" t="s">
        <v>1666</v>
      </c>
    </row>
    <row r="14" spans="1:11" ht="11.25" customHeight="1" x14ac:dyDescent="0.2">
      <c r="A14" s="20"/>
      <c r="B14" s="165" t="s">
        <v>293</v>
      </c>
      <c r="C14" s="135">
        <v>3138</v>
      </c>
      <c r="D14" s="135">
        <v>3655</v>
      </c>
      <c r="E14" s="135">
        <v>1024</v>
      </c>
      <c r="F14" s="135">
        <v>148</v>
      </c>
      <c r="G14" s="135">
        <v>1106</v>
      </c>
      <c r="H14" s="135">
        <v>958</v>
      </c>
      <c r="I14" s="176" t="s">
        <v>1667</v>
      </c>
    </row>
    <row r="15" spans="1:11" ht="11.25" customHeight="1" x14ac:dyDescent="0.2">
      <c r="A15" s="20"/>
      <c r="B15" s="165" t="s">
        <v>295</v>
      </c>
      <c r="C15" s="135">
        <v>648</v>
      </c>
      <c r="D15" s="135">
        <v>765</v>
      </c>
      <c r="E15" s="135">
        <v>411</v>
      </c>
      <c r="F15" s="135">
        <v>15</v>
      </c>
      <c r="G15" s="135">
        <v>118</v>
      </c>
      <c r="H15" s="135">
        <v>103</v>
      </c>
      <c r="I15" s="176" t="s">
        <v>1668</v>
      </c>
    </row>
    <row r="16" spans="1:11" ht="11.25" customHeight="1" x14ac:dyDescent="0.2">
      <c r="A16" s="20"/>
      <c r="B16" s="165" t="s">
        <v>297</v>
      </c>
      <c r="C16" s="135">
        <v>1196</v>
      </c>
      <c r="D16" s="135">
        <v>1748</v>
      </c>
      <c r="E16" s="135">
        <v>430</v>
      </c>
      <c r="F16" s="135">
        <v>0</v>
      </c>
      <c r="G16" s="135">
        <v>294</v>
      </c>
      <c r="H16" s="135">
        <v>294</v>
      </c>
      <c r="I16" s="176" t="s">
        <v>195</v>
      </c>
    </row>
    <row r="17" spans="1:9" ht="11.25" customHeight="1" x14ac:dyDescent="0.2">
      <c r="A17" s="20"/>
      <c r="B17" s="165"/>
      <c r="C17" s="135"/>
      <c r="D17" s="135"/>
      <c r="E17" s="135"/>
      <c r="F17" s="135"/>
      <c r="G17" s="135"/>
      <c r="H17" s="135"/>
      <c r="I17" s="176"/>
    </row>
    <row r="18" spans="1:9" ht="11.25" customHeight="1" x14ac:dyDescent="0.2">
      <c r="A18" s="18" t="s">
        <v>299</v>
      </c>
      <c r="C18" s="135"/>
      <c r="D18" s="135"/>
      <c r="E18" s="135"/>
      <c r="F18" s="135"/>
      <c r="G18" s="135"/>
      <c r="H18" s="135"/>
      <c r="I18" s="176"/>
    </row>
    <row r="19" spans="1:9" ht="11.25" customHeight="1" x14ac:dyDescent="0.2">
      <c r="A19" s="20"/>
      <c r="B19" s="165" t="s">
        <v>300</v>
      </c>
      <c r="C19" s="135">
        <v>3775</v>
      </c>
      <c r="D19" s="135">
        <v>4122</v>
      </c>
      <c r="E19" s="135">
        <v>1544</v>
      </c>
      <c r="F19" s="135">
        <v>82</v>
      </c>
      <c r="G19" s="135">
        <v>1987</v>
      </c>
      <c r="H19" s="135">
        <v>1905</v>
      </c>
      <c r="I19" s="176" t="s">
        <v>1669</v>
      </c>
    </row>
    <row r="20" spans="1:9" ht="11.25" customHeight="1" x14ac:dyDescent="0.2">
      <c r="A20" s="20"/>
      <c r="B20" s="165" t="s">
        <v>302</v>
      </c>
      <c r="C20" s="135">
        <v>7995</v>
      </c>
      <c r="D20" s="135">
        <v>7987</v>
      </c>
      <c r="E20" s="135">
        <v>2714</v>
      </c>
      <c r="F20" s="135">
        <v>100</v>
      </c>
      <c r="G20" s="135">
        <v>2174</v>
      </c>
      <c r="H20" s="135">
        <v>2074</v>
      </c>
      <c r="I20" s="176" t="s">
        <v>1670</v>
      </c>
    </row>
    <row r="21" spans="1:9" ht="11.25" customHeight="1" x14ac:dyDescent="0.2">
      <c r="A21" s="20"/>
      <c r="B21" s="165" t="s">
        <v>304</v>
      </c>
      <c r="C21" s="135">
        <v>13075</v>
      </c>
      <c r="D21" s="135">
        <v>14010</v>
      </c>
      <c r="E21" s="135">
        <v>5461</v>
      </c>
      <c r="F21" s="135">
        <v>334</v>
      </c>
      <c r="G21" s="135">
        <v>4972</v>
      </c>
      <c r="H21" s="135">
        <v>4638</v>
      </c>
      <c r="I21" s="176" t="s">
        <v>1671</v>
      </c>
    </row>
    <row r="22" spans="1:9" ht="11.25" customHeight="1" x14ac:dyDescent="0.2">
      <c r="A22" s="20"/>
      <c r="B22" s="165" t="s">
        <v>306</v>
      </c>
      <c r="C22" s="135">
        <v>7728</v>
      </c>
      <c r="D22" s="135">
        <v>7691</v>
      </c>
      <c r="E22" s="135">
        <v>2975</v>
      </c>
      <c r="F22" s="135">
        <v>161</v>
      </c>
      <c r="G22" s="135">
        <v>3426</v>
      </c>
      <c r="H22" s="135">
        <v>3265</v>
      </c>
      <c r="I22" s="176" t="s">
        <v>1434</v>
      </c>
    </row>
    <row r="23" spans="1:9" ht="11.25" customHeight="1" x14ac:dyDescent="0.2">
      <c r="A23" s="20"/>
      <c r="B23" s="165" t="s">
        <v>308</v>
      </c>
      <c r="C23" s="135">
        <v>8642</v>
      </c>
      <c r="D23" s="135">
        <v>8314</v>
      </c>
      <c r="E23" s="135">
        <v>2970</v>
      </c>
      <c r="F23" s="135">
        <v>122</v>
      </c>
      <c r="G23" s="135">
        <v>3010</v>
      </c>
      <c r="H23" s="135">
        <v>2888</v>
      </c>
      <c r="I23" s="176" t="s">
        <v>1672</v>
      </c>
    </row>
    <row r="24" spans="1:9" ht="11.25" customHeight="1" x14ac:dyDescent="0.2">
      <c r="A24" s="20"/>
      <c r="B24" s="165" t="s">
        <v>310</v>
      </c>
      <c r="C24" s="135">
        <v>14474</v>
      </c>
      <c r="D24" s="135">
        <v>15028</v>
      </c>
      <c r="E24" s="135">
        <v>6941</v>
      </c>
      <c r="F24" s="135">
        <v>134</v>
      </c>
      <c r="G24" s="135">
        <v>4075</v>
      </c>
      <c r="H24" s="135">
        <v>3941</v>
      </c>
      <c r="I24" s="176" t="s">
        <v>1673</v>
      </c>
    </row>
    <row r="25" spans="1:9" ht="11.25" customHeight="1" x14ac:dyDescent="0.2">
      <c r="A25" s="20"/>
      <c r="B25" s="165" t="s">
        <v>312</v>
      </c>
      <c r="C25" s="135">
        <v>15572</v>
      </c>
      <c r="D25" s="135">
        <v>15885</v>
      </c>
      <c r="E25" s="135">
        <v>8186</v>
      </c>
      <c r="F25" s="135">
        <v>97</v>
      </c>
      <c r="G25" s="135">
        <v>4551</v>
      </c>
      <c r="H25" s="135">
        <v>4454</v>
      </c>
      <c r="I25" s="176" t="s">
        <v>1674</v>
      </c>
    </row>
    <row r="26" spans="1:9" ht="11.25" customHeight="1" x14ac:dyDescent="0.2">
      <c r="A26" s="20"/>
      <c r="B26" s="165"/>
      <c r="C26" s="135"/>
      <c r="D26" s="135"/>
      <c r="E26" s="135"/>
      <c r="F26" s="135"/>
      <c r="G26" s="135"/>
      <c r="H26" s="135"/>
      <c r="I26" s="176"/>
    </row>
    <row r="27" spans="1:9" ht="11.25" customHeight="1" x14ac:dyDescent="0.2">
      <c r="A27" s="18" t="s">
        <v>314</v>
      </c>
      <c r="C27" s="135"/>
      <c r="D27" s="135"/>
      <c r="E27" s="135"/>
      <c r="F27" s="135"/>
      <c r="G27" s="135"/>
      <c r="H27" s="135"/>
      <c r="I27" s="176"/>
    </row>
    <row r="28" spans="1:9" ht="11.25" customHeight="1" x14ac:dyDescent="0.2">
      <c r="A28" s="20"/>
      <c r="B28" s="167" t="s">
        <v>315</v>
      </c>
      <c r="C28" s="135">
        <v>6837</v>
      </c>
      <c r="D28" s="135">
        <v>7705</v>
      </c>
      <c r="E28" s="135">
        <v>3303</v>
      </c>
      <c r="F28" s="135">
        <v>7</v>
      </c>
      <c r="G28" s="135">
        <v>1696</v>
      </c>
      <c r="H28" s="135">
        <v>1689</v>
      </c>
      <c r="I28" s="176" t="s">
        <v>1675</v>
      </c>
    </row>
    <row r="29" spans="1:9" ht="11.25" customHeight="1" x14ac:dyDescent="0.2">
      <c r="A29" s="20"/>
      <c r="B29" s="168" t="s">
        <v>317</v>
      </c>
      <c r="C29" s="135">
        <v>12889</v>
      </c>
      <c r="D29" s="135">
        <v>12792</v>
      </c>
      <c r="E29" s="135">
        <v>4300</v>
      </c>
      <c r="F29" s="135">
        <v>8</v>
      </c>
      <c r="G29" s="135">
        <v>2683</v>
      </c>
      <c r="H29" s="135">
        <v>2675</v>
      </c>
      <c r="I29" s="176" t="s">
        <v>1676</v>
      </c>
    </row>
    <row r="30" spans="1:9" ht="11.25" customHeight="1" x14ac:dyDescent="0.2">
      <c r="A30" s="20"/>
      <c r="B30" s="165" t="s">
        <v>319</v>
      </c>
      <c r="C30" s="135">
        <v>20106</v>
      </c>
      <c r="D30" s="135">
        <v>20588</v>
      </c>
      <c r="E30" s="135">
        <v>7867</v>
      </c>
      <c r="F30" s="135">
        <v>9</v>
      </c>
      <c r="G30" s="135">
        <v>5208</v>
      </c>
      <c r="H30" s="135">
        <v>5199</v>
      </c>
      <c r="I30" s="176" t="s">
        <v>1677</v>
      </c>
    </row>
    <row r="31" spans="1:9" ht="11.25" customHeight="1" x14ac:dyDescent="0.2">
      <c r="A31" s="20"/>
      <c r="B31" s="168" t="s">
        <v>321</v>
      </c>
      <c r="C31" s="135">
        <v>13760</v>
      </c>
      <c r="D31" s="135">
        <v>13280</v>
      </c>
      <c r="E31" s="135">
        <v>5948</v>
      </c>
      <c r="F31" s="135">
        <v>21</v>
      </c>
      <c r="G31" s="135">
        <v>4753</v>
      </c>
      <c r="H31" s="135">
        <v>4732</v>
      </c>
      <c r="I31" s="176" t="s">
        <v>1678</v>
      </c>
    </row>
    <row r="32" spans="1:9" ht="11.25" customHeight="1" x14ac:dyDescent="0.2">
      <c r="A32" s="20"/>
      <c r="B32" s="165" t="s">
        <v>323</v>
      </c>
      <c r="C32" s="135">
        <v>17669</v>
      </c>
      <c r="D32" s="135">
        <v>18672</v>
      </c>
      <c r="E32" s="135">
        <v>9373</v>
      </c>
      <c r="F32" s="135">
        <v>985</v>
      </c>
      <c r="G32" s="135">
        <v>9855</v>
      </c>
      <c r="H32" s="135">
        <v>8870</v>
      </c>
      <c r="I32" s="176" t="s">
        <v>1679</v>
      </c>
    </row>
    <row r="33" spans="1:11" ht="11.25" customHeight="1" x14ac:dyDescent="0.2">
      <c r="A33" s="20"/>
      <c r="B33" s="165" t="s">
        <v>325</v>
      </c>
      <c r="C33" s="27">
        <v>13.1927432885906</v>
      </c>
      <c r="D33" s="27">
        <v>13.1113805970149</v>
      </c>
      <c r="E33" s="27">
        <v>14.2507575757576</v>
      </c>
      <c r="F33" s="27">
        <v>86.625</v>
      </c>
      <c r="G33" s="27">
        <v>18.624866023579798</v>
      </c>
      <c r="H33" s="169">
        <v>-68.000133976420202</v>
      </c>
      <c r="I33" s="176" t="s">
        <v>1247</v>
      </c>
    </row>
    <row r="34" spans="1:11" ht="11.25" customHeight="1" x14ac:dyDescent="0.2">
      <c r="A34" s="20"/>
      <c r="B34" s="165"/>
      <c r="C34" s="22"/>
      <c r="D34" s="22"/>
      <c r="E34" s="22"/>
      <c r="F34" s="22"/>
      <c r="G34" s="22"/>
      <c r="H34" s="170"/>
      <c r="I34" s="176"/>
    </row>
    <row r="35" spans="1:11" ht="11.25" customHeight="1" x14ac:dyDescent="0.2">
      <c r="A35" s="18" t="s">
        <v>327</v>
      </c>
      <c r="B35" s="109"/>
      <c r="C35" s="135"/>
      <c r="D35" s="135"/>
      <c r="E35" s="135"/>
      <c r="F35" s="135"/>
      <c r="G35" s="135"/>
      <c r="H35" s="135"/>
      <c r="I35" s="176"/>
      <c r="J35" s="109"/>
      <c r="K35" s="109"/>
    </row>
    <row r="36" spans="1:11" ht="11.25" customHeight="1" x14ac:dyDescent="0.2">
      <c r="A36" s="18"/>
      <c r="B36" s="165" t="s">
        <v>328</v>
      </c>
      <c r="C36" s="135">
        <v>57787</v>
      </c>
      <c r="D36" s="135">
        <v>60316</v>
      </c>
      <c r="E36" s="135">
        <v>26114</v>
      </c>
      <c r="F36" s="135">
        <v>1000</v>
      </c>
      <c r="G36" s="135">
        <v>21853</v>
      </c>
      <c r="H36" s="135">
        <v>20853</v>
      </c>
      <c r="I36" s="176" t="s">
        <v>1680</v>
      </c>
      <c r="J36" s="109"/>
      <c r="K36" s="109"/>
    </row>
    <row r="37" spans="1:11" ht="11.25" customHeight="1" x14ac:dyDescent="0.2">
      <c r="A37" s="18"/>
      <c r="B37" s="165" t="s">
        <v>330</v>
      </c>
      <c r="C37" s="135">
        <v>5265</v>
      </c>
      <c r="D37" s="135">
        <v>4814</v>
      </c>
      <c r="E37" s="135">
        <v>1563</v>
      </c>
      <c r="F37" s="135">
        <v>15</v>
      </c>
      <c r="G37" s="135">
        <v>863</v>
      </c>
      <c r="H37" s="135">
        <v>848</v>
      </c>
      <c r="I37" s="176" t="s">
        <v>1681</v>
      </c>
      <c r="J37" s="109"/>
      <c r="K37" s="109"/>
    </row>
    <row r="38" spans="1:11" ht="11.25" customHeight="1" x14ac:dyDescent="0.2">
      <c r="A38" s="18"/>
      <c r="B38" s="165" t="s">
        <v>332</v>
      </c>
      <c r="C38" s="135">
        <v>2471</v>
      </c>
      <c r="D38" s="135">
        <v>2641</v>
      </c>
      <c r="E38" s="135">
        <v>828</v>
      </c>
      <c r="F38" s="135">
        <v>4</v>
      </c>
      <c r="G38" s="135">
        <v>808</v>
      </c>
      <c r="H38" s="135">
        <v>804</v>
      </c>
      <c r="I38" s="176" t="s">
        <v>1682</v>
      </c>
      <c r="J38" s="109"/>
      <c r="K38" s="109"/>
    </row>
    <row r="39" spans="1:11" ht="11.25" customHeight="1" x14ac:dyDescent="0.2">
      <c r="A39" s="18"/>
      <c r="B39" s="165" t="s">
        <v>333</v>
      </c>
      <c r="C39" s="135">
        <v>1815</v>
      </c>
      <c r="D39" s="135">
        <v>1818</v>
      </c>
      <c r="E39" s="135">
        <v>477</v>
      </c>
      <c r="F39" s="135">
        <v>2</v>
      </c>
      <c r="G39" s="135">
        <v>549</v>
      </c>
      <c r="H39" s="135">
        <v>547</v>
      </c>
      <c r="I39" s="176" t="s">
        <v>1683</v>
      </c>
      <c r="J39" s="109"/>
      <c r="K39" s="109"/>
    </row>
    <row r="40" spans="1:11" ht="11.25" customHeight="1" x14ac:dyDescent="0.2">
      <c r="A40" s="18"/>
      <c r="B40" s="165"/>
      <c r="C40" s="135"/>
      <c r="D40" s="135"/>
      <c r="E40" s="135"/>
      <c r="F40" s="135"/>
      <c r="G40" s="135"/>
      <c r="H40" s="135"/>
      <c r="I40" s="176"/>
      <c r="J40" s="109"/>
      <c r="K40" s="109"/>
    </row>
    <row r="41" spans="1:11" ht="11.25" customHeight="1" x14ac:dyDescent="0.2">
      <c r="A41" s="18" t="s">
        <v>337</v>
      </c>
      <c r="B41" s="165"/>
      <c r="C41" s="135"/>
      <c r="D41" s="135"/>
      <c r="E41" s="135"/>
      <c r="F41" s="135"/>
      <c r="G41" s="135"/>
      <c r="H41" s="135"/>
      <c r="I41" s="176"/>
      <c r="J41" s="109"/>
      <c r="K41" s="109"/>
    </row>
    <row r="42" spans="1:11" ht="11.25" customHeight="1" x14ac:dyDescent="0.2">
      <c r="A42" s="18"/>
      <c r="B42" s="165" t="s">
        <v>354</v>
      </c>
      <c r="C42" s="135">
        <v>22865</v>
      </c>
      <c r="D42" s="135">
        <v>23757</v>
      </c>
      <c r="E42" s="135">
        <v>13440</v>
      </c>
      <c r="F42" s="135">
        <v>0</v>
      </c>
      <c r="G42" s="135">
        <v>11784</v>
      </c>
      <c r="H42" s="135">
        <v>11784</v>
      </c>
      <c r="I42" s="176" t="s">
        <v>195</v>
      </c>
      <c r="J42" s="109"/>
      <c r="K42" s="109"/>
    </row>
    <row r="43" spans="1:11" ht="11.25" customHeight="1" x14ac:dyDescent="0.2">
      <c r="A43" s="18"/>
      <c r="B43" s="165" t="s">
        <v>338</v>
      </c>
      <c r="C43" s="135">
        <v>12236</v>
      </c>
      <c r="D43" s="135">
        <v>11385</v>
      </c>
      <c r="E43" s="135">
        <v>3146</v>
      </c>
      <c r="F43" s="135">
        <v>15</v>
      </c>
      <c r="G43" s="135">
        <v>3410</v>
      </c>
      <c r="H43" s="135">
        <v>3395</v>
      </c>
      <c r="I43" s="176" t="s">
        <v>1684</v>
      </c>
      <c r="J43" s="109"/>
      <c r="K43" s="109"/>
    </row>
    <row r="44" spans="1:11" ht="11.25" customHeight="1" x14ac:dyDescent="0.2">
      <c r="A44" s="18"/>
      <c r="B44" s="165" t="s">
        <v>346</v>
      </c>
      <c r="C44" s="135">
        <v>2138</v>
      </c>
      <c r="D44" s="135">
        <v>2382</v>
      </c>
      <c r="E44" s="135">
        <v>991</v>
      </c>
      <c r="F44" s="135">
        <v>8</v>
      </c>
      <c r="G44" s="135">
        <v>1691</v>
      </c>
      <c r="H44" s="135">
        <v>1683</v>
      </c>
      <c r="I44" s="176" t="s">
        <v>1685</v>
      </c>
      <c r="J44" s="109"/>
      <c r="K44" s="109"/>
    </row>
    <row r="45" spans="1:11" ht="11.25" customHeight="1" x14ac:dyDescent="0.2">
      <c r="A45" s="18"/>
      <c r="B45" s="165" t="s">
        <v>350</v>
      </c>
      <c r="C45" s="135">
        <v>4745</v>
      </c>
      <c r="D45" s="135">
        <v>5498</v>
      </c>
      <c r="E45" s="135">
        <v>2482</v>
      </c>
      <c r="F45" s="135">
        <v>826</v>
      </c>
      <c r="G45" s="135">
        <v>1555</v>
      </c>
      <c r="H45" s="135">
        <v>729</v>
      </c>
      <c r="I45" s="176" t="s">
        <v>1686</v>
      </c>
      <c r="J45" s="109"/>
      <c r="K45" s="109"/>
    </row>
    <row r="46" spans="1:11" ht="11.25" customHeight="1" x14ac:dyDescent="0.2">
      <c r="A46" s="18"/>
      <c r="B46" s="165" t="s">
        <v>340</v>
      </c>
      <c r="C46" s="135">
        <v>5397</v>
      </c>
      <c r="D46" s="135">
        <v>5840</v>
      </c>
      <c r="E46" s="135">
        <v>2001</v>
      </c>
      <c r="F46" s="135">
        <v>11</v>
      </c>
      <c r="G46" s="135">
        <v>1150</v>
      </c>
      <c r="H46" s="135">
        <v>1139</v>
      </c>
      <c r="I46" s="176" t="s">
        <v>1687</v>
      </c>
      <c r="J46" s="109"/>
      <c r="K46" s="109"/>
    </row>
    <row r="47" spans="1:11" ht="11.25" customHeight="1" x14ac:dyDescent="0.2">
      <c r="A47" s="18"/>
      <c r="B47" s="165" t="s">
        <v>342</v>
      </c>
      <c r="C47" s="135">
        <v>4650</v>
      </c>
      <c r="D47" s="135">
        <v>4807</v>
      </c>
      <c r="E47" s="135">
        <v>1225</v>
      </c>
      <c r="F47" s="135">
        <v>39</v>
      </c>
      <c r="G47" s="135">
        <v>903</v>
      </c>
      <c r="H47" s="135">
        <v>864</v>
      </c>
      <c r="I47" s="176" t="s">
        <v>1688</v>
      </c>
      <c r="J47" s="109"/>
      <c r="K47" s="109"/>
    </row>
    <row r="48" spans="1:11" ht="11.25" customHeight="1" x14ac:dyDescent="0.2">
      <c r="A48" s="18"/>
      <c r="B48" s="165" t="s">
        <v>348</v>
      </c>
      <c r="C48" s="135">
        <v>5564</v>
      </c>
      <c r="D48" s="135">
        <v>5413</v>
      </c>
      <c r="E48" s="135">
        <v>1978</v>
      </c>
      <c r="F48" s="135">
        <v>0</v>
      </c>
      <c r="G48" s="135">
        <v>870</v>
      </c>
      <c r="H48" s="135">
        <v>870</v>
      </c>
      <c r="I48" s="176" t="s">
        <v>195</v>
      </c>
      <c r="J48" s="109"/>
      <c r="K48" s="109"/>
    </row>
    <row r="49" spans="1:11" ht="11.25" customHeight="1" x14ac:dyDescent="0.2">
      <c r="A49" s="18"/>
      <c r="B49" s="165"/>
      <c r="C49" s="135"/>
      <c r="D49" s="135"/>
      <c r="E49" s="135"/>
      <c r="F49" s="135"/>
      <c r="G49" s="135"/>
      <c r="H49" s="135"/>
      <c r="I49" s="176"/>
      <c r="J49" s="109"/>
      <c r="K49" s="109"/>
    </row>
    <row r="50" spans="1:11" ht="11.25" customHeight="1" x14ac:dyDescent="0.2">
      <c r="A50" s="18" t="s">
        <v>356</v>
      </c>
      <c r="B50" s="165"/>
      <c r="C50" s="135"/>
      <c r="D50" s="135"/>
      <c r="E50" s="135"/>
      <c r="F50" s="135"/>
      <c r="G50" s="135"/>
      <c r="H50" s="135"/>
      <c r="I50" s="176"/>
      <c r="J50" s="109"/>
      <c r="K50" s="109"/>
    </row>
    <row r="51" spans="1:11" ht="11.25" customHeight="1" x14ac:dyDescent="0.2">
      <c r="A51" s="18"/>
      <c r="B51" s="165" t="s">
        <v>176</v>
      </c>
      <c r="C51" s="135">
        <v>62278</v>
      </c>
      <c r="D51" s="135">
        <v>62678</v>
      </c>
      <c r="E51" s="135">
        <v>26286</v>
      </c>
      <c r="F51" s="135">
        <v>371</v>
      </c>
      <c r="G51" s="135">
        <v>18341</v>
      </c>
      <c r="H51" s="135">
        <v>17970</v>
      </c>
      <c r="I51" s="176" t="s">
        <v>1689</v>
      </c>
      <c r="J51" s="109"/>
      <c r="K51" s="109"/>
    </row>
    <row r="52" spans="1:11" ht="11.25" customHeight="1" x14ac:dyDescent="0.2">
      <c r="A52" s="18"/>
      <c r="B52" s="165" t="s">
        <v>358</v>
      </c>
      <c r="C52" s="135">
        <v>4449</v>
      </c>
      <c r="D52" s="135">
        <v>5049</v>
      </c>
      <c r="E52" s="135">
        <v>2611</v>
      </c>
      <c r="F52" s="135">
        <v>582</v>
      </c>
      <c r="G52" s="135">
        <v>4039</v>
      </c>
      <c r="H52" s="135">
        <v>3457</v>
      </c>
      <c r="I52" s="176" t="s">
        <v>1690</v>
      </c>
      <c r="J52" s="109"/>
      <c r="K52" s="109"/>
    </row>
    <row r="53" spans="1:11" ht="11.25" customHeight="1" x14ac:dyDescent="0.2">
      <c r="A53" s="18"/>
      <c r="B53" s="165" t="s">
        <v>168</v>
      </c>
      <c r="C53" s="135">
        <v>1134</v>
      </c>
      <c r="D53" s="135">
        <v>1276</v>
      </c>
      <c r="E53" s="135">
        <v>436</v>
      </c>
      <c r="F53" s="135">
        <v>27</v>
      </c>
      <c r="G53" s="135">
        <v>535</v>
      </c>
      <c r="H53" s="135">
        <v>508</v>
      </c>
      <c r="I53" s="176" t="s">
        <v>1691</v>
      </c>
      <c r="J53" s="109"/>
      <c r="K53" s="109"/>
    </row>
    <row r="54" spans="1:11" ht="11.25" customHeight="1" x14ac:dyDescent="0.2">
      <c r="A54" s="26"/>
      <c r="B54" s="28"/>
      <c r="C54" s="28"/>
      <c r="D54" s="28"/>
      <c r="E54" s="28"/>
      <c r="F54" s="28"/>
      <c r="G54" s="28"/>
      <c r="H54" s="93"/>
      <c r="I54" s="99"/>
      <c r="J54" s="26"/>
      <c r="K54" s="109"/>
    </row>
    <row r="55" spans="1:11" ht="11.25" customHeight="1" x14ac:dyDescent="0.2">
      <c r="A55" s="122" t="s">
        <v>243</v>
      </c>
      <c r="K55" s="109"/>
    </row>
    <row r="56" spans="1:11" ht="11.25" customHeight="1" x14ac:dyDescent="0.2">
      <c r="A56" s="122" t="s">
        <v>155</v>
      </c>
      <c r="K56" s="109"/>
    </row>
    <row r="57" spans="1:11" ht="11.25" customHeight="1" x14ac:dyDescent="0.2">
      <c r="K57" s="109"/>
    </row>
    <row r="58" spans="1:11" ht="11.25" customHeight="1" x14ac:dyDescent="0.2">
      <c r="K58" s="109"/>
    </row>
    <row r="59" spans="1:11" ht="11.25" customHeight="1" x14ac:dyDescent="0.2">
      <c r="K59" s="109"/>
    </row>
    <row r="60" spans="1:11" ht="11.25" customHeight="1" x14ac:dyDescent="0.2">
      <c r="K60" s="109"/>
    </row>
    <row r="61" spans="1:11" ht="11.25" customHeight="1" x14ac:dyDescent="0.2">
      <c r="K61" s="109"/>
    </row>
    <row r="62" spans="1:11" ht="11.25" customHeight="1" x14ac:dyDescent="0.2">
      <c r="K62" s="109"/>
    </row>
    <row r="63" spans="1:11" ht="11.25" customHeight="1" x14ac:dyDescent="0.2"/>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R64"/>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94" t="s">
        <v>1692</v>
      </c>
    </row>
    <row r="2" spans="1:18" x14ac:dyDescent="0.2">
      <c r="C2" s="109"/>
      <c r="D2" s="109"/>
      <c r="E2" s="109"/>
      <c r="F2" s="109"/>
      <c r="G2" s="109"/>
      <c r="H2" s="135"/>
      <c r="I2" s="172"/>
      <c r="J2" s="148"/>
    </row>
    <row r="3" spans="1:18" ht="15" x14ac:dyDescent="0.25">
      <c r="A3" s="23" t="s">
        <v>1693</v>
      </c>
      <c r="B3" s="23"/>
      <c r="C3" s="23"/>
      <c r="D3" s="23"/>
      <c r="E3" s="23"/>
      <c r="F3" s="23"/>
      <c r="G3" s="23"/>
      <c r="H3" s="90"/>
      <c r="I3" s="96"/>
      <c r="J3" s="23"/>
    </row>
    <row r="4" spans="1:18" ht="14.25" x14ac:dyDescent="0.2">
      <c r="A4" s="24" t="s">
        <v>161</v>
      </c>
      <c r="B4" s="24"/>
      <c r="C4" s="24"/>
      <c r="D4" s="24"/>
      <c r="E4" s="24"/>
      <c r="F4" s="24"/>
      <c r="G4" s="24"/>
      <c r="H4" s="91"/>
      <c r="I4" s="97"/>
      <c r="J4" s="24"/>
    </row>
    <row r="5" spans="1:18" ht="12" customHeight="1" x14ac:dyDescent="0.25">
      <c r="A5" s="7"/>
      <c r="B5" s="1"/>
      <c r="C5" s="1"/>
      <c r="D5" s="1"/>
      <c r="E5" s="1"/>
      <c r="F5" s="1"/>
      <c r="G5" s="1"/>
      <c r="H5" s="157"/>
      <c r="I5" s="173"/>
      <c r="J5" s="1"/>
    </row>
    <row r="6" spans="1:18" ht="11.25" customHeight="1" x14ac:dyDescent="0.2">
      <c r="A6" s="203"/>
      <c r="B6" s="204"/>
      <c r="C6" s="34"/>
      <c r="D6" s="35"/>
      <c r="E6" s="33" t="s">
        <v>162</v>
      </c>
      <c r="F6" s="35"/>
      <c r="G6" s="36"/>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9997</v>
      </c>
      <c r="D9" s="9">
        <v>10877</v>
      </c>
      <c r="E9" s="9">
        <v>140</v>
      </c>
      <c r="F9" s="9">
        <v>113</v>
      </c>
      <c r="G9" s="9">
        <v>8453</v>
      </c>
      <c r="H9" s="9">
        <v>8340</v>
      </c>
      <c r="I9" s="98" t="s">
        <v>177</v>
      </c>
      <c r="J9" s="10"/>
    </row>
    <row r="10" spans="1:18" ht="6" customHeight="1" x14ac:dyDescent="0.2">
      <c r="A10" s="109"/>
      <c r="B10" s="109"/>
      <c r="C10" s="135"/>
      <c r="D10" s="135"/>
      <c r="E10" s="135"/>
      <c r="F10" s="135"/>
      <c r="G10" s="135"/>
      <c r="H10" s="135"/>
      <c r="I10" s="176"/>
      <c r="J10" s="137"/>
    </row>
    <row r="11" spans="1:18" ht="11.25" customHeight="1" x14ac:dyDescent="0.2">
      <c r="A11" s="109" t="s">
        <v>1694</v>
      </c>
      <c r="B11" s="109"/>
      <c r="C11" s="135">
        <v>3602</v>
      </c>
      <c r="D11" s="135">
        <v>3488</v>
      </c>
      <c r="E11" s="135">
        <v>52</v>
      </c>
      <c r="F11" s="135">
        <v>50</v>
      </c>
      <c r="G11" s="135">
        <v>3186</v>
      </c>
      <c r="H11" s="135">
        <v>3136</v>
      </c>
      <c r="I11" s="176" t="s">
        <v>1695</v>
      </c>
      <c r="J11" s="137"/>
    </row>
    <row r="12" spans="1:18" ht="11.25" customHeight="1" x14ac:dyDescent="0.2">
      <c r="A12" s="109" t="s">
        <v>1696</v>
      </c>
      <c r="B12" s="109"/>
      <c r="C12" s="135">
        <v>3278</v>
      </c>
      <c r="D12" s="135">
        <v>3557</v>
      </c>
      <c r="E12" s="135">
        <v>24</v>
      </c>
      <c r="F12" s="135">
        <v>36</v>
      </c>
      <c r="G12" s="135">
        <v>2519</v>
      </c>
      <c r="H12" s="135">
        <v>2483</v>
      </c>
      <c r="I12" s="176" t="s">
        <v>1697</v>
      </c>
      <c r="J12" s="137"/>
      <c r="N12" s="4"/>
      <c r="O12" s="4"/>
      <c r="P12" s="4"/>
      <c r="Q12" s="4"/>
      <c r="R12" s="4"/>
    </row>
    <row r="13" spans="1:18" ht="11.25" customHeight="1" x14ac:dyDescent="0.2">
      <c r="A13" s="109" t="s">
        <v>1698</v>
      </c>
      <c r="B13" s="109"/>
      <c r="C13" s="135">
        <v>1412</v>
      </c>
      <c r="D13" s="135">
        <v>1522</v>
      </c>
      <c r="E13" s="135">
        <v>22</v>
      </c>
      <c r="F13" s="135">
        <v>11</v>
      </c>
      <c r="G13" s="135">
        <v>1230</v>
      </c>
      <c r="H13" s="135">
        <v>1219</v>
      </c>
      <c r="I13" s="176" t="s">
        <v>1699</v>
      </c>
      <c r="J13" s="137"/>
    </row>
    <row r="14" spans="1:18" ht="11.25" customHeight="1" x14ac:dyDescent="0.2">
      <c r="A14" s="109" t="s">
        <v>1700</v>
      </c>
      <c r="B14" s="109"/>
      <c r="C14" s="135">
        <v>837</v>
      </c>
      <c r="D14" s="135">
        <v>1019</v>
      </c>
      <c r="E14" s="135">
        <v>6</v>
      </c>
      <c r="F14" s="135">
        <v>4</v>
      </c>
      <c r="G14" s="135">
        <v>569</v>
      </c>
      <c r="H14" s="135">
        <v>565</v>
      </c>
      <c r="I14" s="176" t="s">
        <v>1701</v>
      </c>
      <c r="J14" s="137"/>
    </row>
    <row r="15" spans="1:18" ht="11.25" customHeight="1" x14ac:dyDescent="0.2">
      <c r="A15" s="109" t="s">
        <v>239</v>
      </c>
      <c r="B15" s="109"/>
      <c r="C15" s="135">
        <v>223</v>
      </c>
      <c r="D15" s="135">
        <v>508</v>
      </c>
      <c r="E15" s="135">
        <v>19</v>
      </c>
      <c r="F15" s="135">
        <v>8</v>
      </c>
      <c r="G15" s="135">
        <v>382</v>
      </c>
      <c r="H15" s="135">
        <v>374</v>
      </c>
      <c r="I15" s="176" t="s">
        <v>1702</v>
      </c>
      <c r="J15" s="137"/>
    </row>
    <row r="16" spans="1:18" ht="11.25" customHeight="1" x14ac:dyDescent="0.2">
      <c r="A16" s="26"/>
      <c r="B16" s="178"/>
      <c r="C16" s="26"/>
      <c r="D16" s="26"/>
      <c r="E16" s="178"/>
      <c r="F16" s="178"/>
      <c r="G16" s="178"/>
      <c r="H16" s="179"/>
      <c r="I16" s="180"/>
      <c r="J16" s="181"/>
      <c r="N16" s="5"/>
      <c r="O16" s="5"/>
      <c r="P16" s="5"/>
      <c r="Q16" s="5"/>
      <c r="R16" s="5"/>
    </row>
    <row r="17" spans="1:10" ht="11.25" customHeight="1" x14ac:dyDescent="0.2">
      <c r="A17" s="115" t="s">
        <v>155</v>
      </c>
      <c r="J17" s="6"/>
    </row>
    <row r="18" spans="1:10" ht="11.25" customHeight="1" x14ac:dyDescent="0.2"/>
    <row r="19" spans="1:10" ht="11.25" customHeight="1" x14ac:dyDescent="0.2"/>
    <row r="20" spans="1:10" ht="11.25" customHeight="1" x14ac:dyDescent="0.2"/>
    <row r="21" spans="1:10" ht="11.25" customHeight="1" x14ac:dyDescent="0.2"/>
    <row r="22" spans="1:10" ht="11.25" customHeight="1" x14ac:dyDescent="0.2"/>
    <row r="23" spans="1:10" ht="11.25" customHeight="1" x14ac:dyDescent="0.2"/>
    <row r="24" spans="1:10" ht="11.25" customHeight="1" x14ac:dyDescent="0.2">
      <c r="H24" s="89"/>
    </row>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2"/>
  <sheetViews>
    <sheetView zoomScaleNormal="100" workbookViewId="0"/>
  </sheetViews>
  <sheetFormatPr defaultRowHeight="12.75" x14ac:dyDescent="0.2"/>
  <cols>
    <col min="1" max="1" width="3.28515625" style="56" customWidth="1"/>
    <col min="2" max="2" width="83.85546875" style="51" customWidth="1"/>
    <col min="3" max="3" width="5" style="51" customWidth="1"/>
    <col min="9" max="9" width="10.85546875" customWidth="1"/>
    <col min="10" max="10" width="7.42578125" customWidth="1"/>
  </cols>
  <sheetData>
    <row r="1" spans="1:13" x14ac:dyDescent="0.2">
      <c r="A1" s="57" t="s">
        <v>114</v>
      </c>
      <c r="B1" s="50"/>
      <c r="C1" s="50"/>
      <c r="D1" s="20"/>
      <c r="E1" s="20"/>
    </row>
    <row r="2" spans="1:13" ht="5.25" customHeight="1" x14ac:dyDescent="0.2">
      <c r="A2" s="49"/>
      <c r="B2" s="50"/>
      <c r="C2" s="50"/>
      <c r="D2" s="20"/>
      <c r="E2" s="20"/>
    </row>
    <row r="3" spans="1:13" x14ac:dyDescent="0.2">
      <c r="A3" s="49" t="s">
        <v>62</v>
      </c>
      <c r="C3" s="50" t="s">
        <v>63</v>
      </c>
      <c r="I3" s="20"/>
      <c r="J3" s="46"/>
    </row>
    <row r="4" spans="1:13" ht="6.75" customHeight="1" x14ac:dyDescent="0.2">
      <c r="A4" s="52"/>
    </row>
    <row r="5" spans="1:13" ht="12.75" customHeight="1" x14ac:dyDescent="0.2">
      <c r="A5" s="53" t="s">
        <v>115</v>
      </c>
    </row>
    <row r="6" spans="1:13" ht="5.25" customHeight="1" x14ac:dyDescent="0.2">
      <c r="A6" s="59"/>
      <c r="B6" s="60"/>
    </row>
    <row r="7" spans="1:13" s="51" customFormat="1" ht="12.75" customHeight="1" x14ac:dyDescent="0.2">
      <c r="A7" s="51">
        <v>49</v>
      </c>
      <c r="B7" s="55" t="s">
        <v>116</v>
      </c>
      <c r="C7" s="51">
        <v>94</v>
      </c>
      <c r="D7" s="61"/>
      <c r="E7" s="61"/>
    </row>
    <row r="8" spans="1:13" s="51" customFormat="1" ht="12.75" customHeight="1" x14ac:dyDescent="0.2">
      <c r="A8" s="51">
        <v>50</v>
      </c>
      <c r="B8" s="55" t="s">
        <v>117</v>
      </c>
      <c r="C8" s="51">
        <v>96</v>
      </c>
      <c r="D8" s="61"/>
      <c r="E8" s="61"/>
      <c r="M8" s="50"/>
    </row>
    <row r="9" spans="1:13" s="51" customFormat="1" ht="12.75" customHeight="1" x14ac:dyDescent="0.2">
      <c r="A9" s="51">
        <v>51</v>
      </c>
      <c r="B9" s="55" t="s">
        <v>118</v>
      </c>
      <c r="C9" s="51">
        <v>98</v>
      </c>
      <c r="M9" s="50"/>
    </row>
    <row r="10" spans="1:13" s="51" customFormat="1" ht="12.75" customHeight="1" x14ac:dyDescent="0.2">
      <c r="A10" s="51">
        <v>52</v>
      </c>
      <c r="B10" s="55" t="s">
        <v>119</v>
      </c>
      <c r="C10" s="51">
        <v>99</v>
      </c>
      <c r="M10" s="50"/>
    </row>
    <row r="11" spans="1:13" s="51" customFormat="1" ht="12.75" customHeight="1" x14ac:dyDescent="0.2">
      <c r="A11" s="51">
        <v>53</v>
      </c>
      <c r="B11" s="61" t="s">
        <v>120</v>
      </c>
      <c r="C11" s="51">
        <v>100</v>
      </c>
      <c r="D11" s="61"/>
      <c r="E11" s="61"/>
      <c r="F11" s="61"/>
      <c r="M11" s="50"/>
    </row>
    <row r="12" spans="1:13" s="51" customFormat="1" ht="12.75" customHeight="1" x14ac:dyDescent="0.2">
      <c r="A12" s="51">
        <v>54</v>
      </c>
      <c r="B12" s="61" t="s">
        <v>121</v>
      </c>
      <c r="C12" s="51">
        <v>102</v>
      </c>
      <c r="D12" s="61"/>
      <c r="E12" s="61"/>
      <c r="F12" s="61"/>
      <c r="M12" s="50"/>
    </row>
    <row r="13" spans="1:13" s="51" customFormat="1" ht="12.75" customHeight="1" x14ac:dyDescent="0.2">
      <c r="A13" s="51">
        <v>55</v>
      </c>
      <c r="B13" s="55" t="s">
        <v>122</v>
      </c>
      <c r="C13" s="51">
        <v>104</v>
      </c>
      <c r="D13" s="61"/>
      <c r="E13" s="61"/>
      <c r="F13" s="61"/>
      <c r="M13" s="50"/>
    </row>
    <row r="14" spans="1:13" s="51" customFormat="1" ht="12.75" customHeight="1" x14ac:dyDescent="0.2">
      <c r="A14" s="51">
        <v>56</v>
      </c>
      <c r="B14" s="55" t="s">
        <v>123</v>
      </c>
      <c r="C14" s="51">
        <v>106</v>
      </c>
      <c r="D14" s="61"/>
      <c r="E14" s="61"/>
      <c r="F14" s="61"/>
      <c r="M14" s="50"/>
    </row>
    <row r="15" spans="1:13" s="51" customFormat="1" ht="12.75" customHeight="1" x14ac:dyDescent="0.2">
      <c r="A15" s="51">
        <v>57</v>
      </c>
      <c r="B15" s="55" t="s">
        <v>124</v>
      </c>
      <c r="C15" s="51">
        <v>108</v>
      </c>
      <c r="D15" s="61"/>
      <c r="E15" s="61"/>
      <c r="F15" s="61"/>
      <c r="M15" s="50"/>
    </row>
    <row r="16" spans="1:13" s="51" customFormat="1" ht="12.75" customHeight="1" x14ac:dyDescent="0.2">
      <c r="A16" s="51">
        <v>58</v>
      </c>
      <c r="B16" s="55" t="s">
        <v>125</v>
      </c>
      <c r="C16" s="51">
        <v>110</v>
      </c>
      <c r="D16" s="61"/>
      <c r="E16" s="61"/>
      <c r="F16" s="61"/>
      <c r="M16" s="50"/>
    </row>
    <row r="17" spans="1:13" s="51" customFormat="1" ht="12.75" customHeight="1" x14ac:dyDescent="0.2">
      <c r="A17" s="51">
        <v>59</v>
      </c>
      <c r="B17" s="55" t="s">
        <v>126</v>
      </c>
      <c r="C17" s="51">
        <v>112</v>
      </c>
      <c r="D17" s="61"/>
      <c r="E17" s="61"/>
      <c r="F17" s="61"/>
      <c r="M17" s="50"/>
    </row>
    <row r="18" spans="1:13" s="51" customFormat="1" ht="12.75" customHeight="1" x14ac:dyDescent="0.2">
      <c r="A18" s="51">
        <v>60</v>
      </c>
      <c r="B18" s="55" t="s">
        <v>127</v>
      </c>
      <c r="C18" s="51">
        <v>113</v>
      </c>
      <c r="D18" s="61"/>
      <c r="E18" s="61"/>
      <c r="M18" s="50"/>
    </row>
    <row r="19" spans="1:13" s="51" customFormat="1" ht="12.75" customHeight="1" x14ac:dyDescent="0.2">
      <c r="A19" s="51">
        <v>61</v>
      </c>
      <c r="B19" s="55" t="s">
        <v>128</v>
      </c>
      <c r="C19" s="51">
        <v>114</v>
      </c>
      <c r="D19" s="61"/>
      <c r="E19" s="61"/>
      <c r="M19" s="50"/>
    </row>
    <row r="20" spans="1:13" s="51" customFormat="1" ht="12.75" customHeight="1" x14ac:dyDescent="0.2">
      <c r="A20" s="51">
        <v>62</v>
      </c>
      <c r="B20" s="55" t="s">
        <v>129</v>
      </c>
      <c r="C20" s="51">
        <v>116</v>
      </c>
      <c r="D20" s="61"/>
      <c r="E20" s="61"/>
      <c r="M20" s="50"/>
    </row>
    <row r="21" spans="1:13" x14ac:dyDescent="0.2">
      <c r="A21" s="51">
        <v>63</v>
      </c>
      <c r="B21" s="55" t="s">
        <v>130</v>
      </c>
      <c r="C21" s="51">
        <v>118</v>
      </c>
    </row>
    <row r="22" spans="1:13" x14ac:dyDescent="0.2">
      <c r="A22" s="51">
        <v>64</v>
      </c>
      <c r="B22" s="55" t="s">
        <v>131</v>
      </c>
      <c r="C22" s="51">
        <v>119</v>
      </c>
    </row>
  </sheetData>
  <hyperlinks>
    <hyperlink ref="B22" location="'Table 64'!A1" tooltip="Table 64" display="Province of residence of visitors from Canada, Year ended mmm yyyy" xr:uid="{00000000-0004-0000-0600-000000000000}"/>
    <hyperlink ref="B21" location="'Table 63'!A1" tooltip="Table 63" display="Province of residence of visitors from Canada, mmm month yyyy–yy " xr:uid="{00000000-0004-0000-0600-000001000000}"/>
    <hyperlink ref="B20" location="'Table 62'!A1" tooltip="Table 62" display="Key characteristics of visitors from Canada, Year ended mmm yyyy" xr:uid="{00000000-0004-0000-0600-000002000000}"/>
    <hyperlink ref="B19" location="'Table 61'!A1" tooltip="Table 61" display="Key characteristics of visitors from Canada, mmm month yyyy–yy " xr:uid="{00000000-0004-0000-0600-000003000000}"/>
    <hyperlink ref="B18" location="'Table 60'!A1" tooltip="Table 60" display="State of residence of visitors from the United States of America, Year ended mmm yyyy" xr:uid="{00000000-0004-0000-0600-000004000000}"/>
    <hyperlink ref="B17" location="'Table 59'!A1" tooltip="Table 59" display="State of residence of visitors from the United States of America, mmm month yyyy–yy " xr:uid="{00000000-0004-0000-0600-000005000000}"/>
    <hyperlink ref="B16" location="'Table 58'!A1" tooltip="Table 58" display="Key characteristics of visitors from the United States of America, Year ended mmm yyyy" xr:uid="{00000000-0004-0000-0600-000006000000}"/>
    <hyperlink ref="B15" location="'Table 57'!A1" tooltip="Table 57" display="Key characteristics of visitors from the United States of America, mmm month yyyy–yy " xr:uid="{00000000-0004-0000-0600-000007000000}"/>
    <hyperlink ref="B14" location="'Table 56'!A1" tooltip="Table 56" display="Key characteristics of visitors from Germany, Year ended mmm yyyy" xr:uid="{00000000-0004-0000-0600-000008000000}"/>
    <hyperlink ref="B13" location="'Table 55'!A1" tooltip="Table 55" display="Key characteristics of visitors from Germany, mmm month yyyy–yy " xr:uid="{00000000-0004-0000-0600-000009000000}"/>
    <hyperlink ref="B10" location="'Table 52'!A1" tooltip="Table 52" display="Country of residence of visitors from the United Kingdom, Year ended mmm yyyy" xr:uid="{00000000-0004-0000-0600-00000A000000}"/>
    <hyperlink ref="B9" location="'Table 51'!A1" tooltip="Table 51" display="Country of residence of visitors from the United Kingdom, mmm month yyyy–yy " xr:uid="{00000000-0004-0000-0600-00000B000000}"/>
    <hyperlink ref="B8" location="'Table 50'!A1" tooltip="Table 50" display="Key characteristics of visitors from the United Kingdom, Year ended mmm yyyy" xr:uid="{00000000-0004-0000-0600-00000C000000}"/>
    <hyperlink ref="B7" location="'Table 49'!A1" tooltip="Table 49" display="Key characteristics of visitors from the United Kingdom, mmm month yyyy–yy " xr:uid="{00000000-0004-0000-0600-00000D000000}"/>
    <hyperlink ref="B11" location="'Table 53'!A1" tooltip="Table 53" display="Key characteristics of visitors from France, mmm month yyyy–yy" xr:uid="{00000000-0004-0000-0600-00000E000000}"/>
    <hyperlink ref="B12" location="'Table 54'!A1" tooltip="Table 54" display="Key characteristics of visitors from France, Year ended mmm yyyy" xr:uid="{00000000-0004-0000-0600-00000F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R64"/>
  <sheetViews>
    <sheetView zoomScaleNormal="100" workbookViewId="0"/>
  </sheetViews>
  <sheetFormatPr defaultRowHeight="12.75" x14ac:dyDescent="0.2"/>
  <cols>
    <col min="1" max="1" width="1.7109375" customWidth="1"/>
    <col min="2" max="2" width="24.7109375" customWidth="1"/>
    <col min="8" max="8" width="9.140625" style="3"/>
    <col min="9" max="9" width="6.85546875" style="95" customWidth="1"/>
    <col min="10" max="10" width="3" customWidth="1"/>
    <col min="11" max="11" width="10.7109375" customWidth="1"/>
  </cols>
  <sheetData>
    <row r="1" spans="1:18" x14ac:dyDescent="0.2">
      <c r="A1" s="94" t="s">
        <v>1703</v>
      </c>
    </row>
    <row r="2" spans="1:18" x14ac:dyDescent="0.2">
      <c r="B2" s="109"/>
      <c r="C2" s="109"/>
      <c r="D2" s="109"/>
      <c r="E2" s="109"/>
      <c r="F2" s="109"/>
      <c r="G2" s="109"/>
      <c r="H2" s="135"/>
      <c r="I2" s="172"/>
      <c r="J2" s="148"/>
    </row>
    <row r="3" spans="1:18" ht="15" x14ac:dyDescent="0.25">
      <c r="A3" s="23" t="s">
        <v>1693</v>
      </c>
      <c r="B3" s="23"/>
      <c r="C3" s="23"/>
      <c r="D3" s="23"/>
      <c r="E3" s="23"/>
      <c r="F3" s="23"/>
      <c r="G3" s="23"/>
      <c r="H3" s="90"/>
      <c r="I3" s="96"/>
      <c r="J3" s="23"/>
    </row>
    <row r="4" spans="1:18" ht="14.25" x14ac:dyDescent="0.2">
      <c r="A4" s="24" t="s">
        <v>245</v>
      </c>
      <c r="B4" s="24"/>
      <c r="C4" s="24"/>
      <c r="D4" s="24"/>
      <c r="E4" s="24"/>
      <c r="F4" s="24"/>
      <c r="G4" s="24"/>
      <c r="H4" s="91"/>
      <c r="I4" s="97"/>
      <c r="J4" s="24"/>
    </row>
    <row r="5" spans="1:18" ht="12" customHeight="1" x14ac:dyDescent="0.25">
      <c r="A5" s="7"/>
      <c r="B5" s="1"/>
      <c r="C5" s="1"/>
      <c r="D5" s="1"/>
      <c r="E5" s="1"/>
      <c r="F5" s="1"/>
      <c r="G5" s="1"/>
      <c r="H5" s="92"/>
      <c r="I5" s="173"/>
      <c r="J5" s="1"/>
    </row>
    <row r="6" spans="1:18" ht="11.25" customHeight="1" x14ac:dyDescent="0.2">
      <c r="A6" s="203"/>
      <c r="B6" s="204"/>
      <c r="C6" s="150"/>
      <c r="D6" s="129"/>
      <c r="E6" s="151" t="s">
        <v>158</v>
      </c>
      <c r="F6" s="129"/>
      <c r="G6" s="152"/>
      <c r="H6" s="158" t="s">
        <v>163</v>
      </c>
      <c r="I6" s="174" t="s">
        <v>164</v>
      </c>
      <c r="J6" s="129"/>
    </row>
    <row r="7" spans="1:18" ht="11.25" customHeight="1" x14ac:dyDescent="0.2">
      <c r="A7" s="205"/>
      <c r="B7" s="206"/>
      <c r="C7" s="130">
        <v>2018</v>
      </c>
      <c r="D7" s="130">
        <v>2019</v>
      </c>
      <c r="E7" s="130">
        <v>2020</v>
      </c>
      <c r="F7" s="131">
        <v>2021</v>
      </c>
      <c r="G7" s="131">
        <v>2022</v>
      </c>
      <c r="H7" s="160" t="s">
        <v>141</v>
      </c>
      <c r="I7" s="195" t="s">
        <v>142</v>
      </c>
      <c r="J7" s="196"/>
    </row>
    <row r="8" spans="1:18" ht="6.75" customHeight="1" x14ac:dyDescent="0.2"/>
    <row r="9" spans="1:18" ht="11.25" customHeight="1" x14ac:dyDescent="0.2">
      <c r="A9" s="207" t="s">
        <v>411</v>
      </c>
      <c r="B9" s="207"/>
      <c r="C9" s="9">
        <v>71261</v>
      </c>
      <c r="D9" s="9">
        <v>73037</v>
      </c>
      <c r="E9" s="9">
        <v>30791</v>
      </c>
      <c r="F9" s="9">
        <v>1030</v>
      </c>
      <c r="G9" s="9">
        <v>24195</v>
      </c>
      <c r="H9" s="9">
        <v>23165</v>
      </c>
      <c r="I9" s="98" t="s">
        <v>251</v>
      </c>
      <c r="J9" s="10"/>
    </row>
    <row r="10" spans="1:18" ht="6" customHeight="1" x14ac:dyDescent="0.2">
      <c r="A10" s="109"/>
      <c r="B10" s="109"/>
      <c r="C10" s="135"/>
      <c r="D10" s="135"/>
      <c r="E10" s="135"/>
      <c r="F10" s="135"/>
      <c r="G10" s="135"/>
      <c r="H10" s="135"/>
      <c r="I10" s="176"/>
      <c r="J10" s="137"/>
    </row>
    <row r="11" spans="1:18" ht="11.25" customHeight="1" x14ac:dyDescent="0.2">
      <c r="A11" s="109" t="s">
        <v>1694</v>
      </c>
      <c r="B11" s="109"/>
      <c r="C11" s="135">
        <v>23245</v>
      </c>
      <c r="D11" s="135">
        <v>22097</v>
      </c>
      <c r="E11" s="135">
        <v>8960</v>
      </c>
      <c r="F11" s="135">
        <v>412</v>
      </c>
      <c r="G11" s="135">
        <v>8868</v>
      </c>
      <c r="H11" s="135">
        <v>8456</v>
      </c>
      <c r="I11" s="176" t="s">
        <v>1704</v>
      </c>
      <c r="J11" s="137"/>
    </row>
    <row r="12" spans="1:18" ht="11.25" customHeight="1" x14ac:dyDescent="0.2">
      <c r="A12" s="109" t="s">
        <v>1696</v>
      </c>
      <c r="B12" s="109"/>
      <c r="C12" s="135">
        <v>24031</v>
      </c>
      <c r="D12" s="135">
        <v>24834</v>
      </c>
      <c r="E12" s="135">
        <v>10550</v>
      </c>
      <c r="F12" s="135">
        <v>262</v>
      </c>
      <c r="G12" s="135">
        <v>7203</v>
      </c>
      <c r="H12" s="135">
        <v>6941</v>
      </c>
      <c r="I12" s="176" t="s">
        <v>1705</v>
      </c>
      <c r="J12" s="137"/>
      <c r="N12" s="4"/>
      <c r="O12" s="4"/>
      <c r="P12" s="4"/>
      <c r="Q12" s="4"/>
      <c r="R12" s="4"/>
    </row>
    <row r="13" spans="1:18" ht="11.25" customHeight="1" x14ac:dyDescent="0.2">
      <c r="A13" s="109" t="s">
        <v>1698</v>
      </c>
      <c r="B13" s="109"/>
      <c r="C13" s="135">
        <v>10523</v>
      </c>
      <c r="D13" s="135">
        <v>10603</v>
      </c>
      <c r="E13" s="135">
        <v>4257</v>
      </c>
      <c r="F13" s="135">
        <v>137</v>
      </c>
      <c r="G13" s="135">
        <v>3367</v>
      </c>
      <c r="H13" s="135">
        <v>3230</v>
      </c>
      <c r="I13" s="176" t="s">
        <v>1706</v>
      </c>
      <c r="J13" s="137"/>
    </row>
    <row r="14" spans="1:18" ht="11.25" customHeight="1" x14ac:dyDescent="0.2">
      <c r="A14" s="109" t="s">
        <v>1700</v>
      </c>
      <c r="B14" s="109"/>
      <c r="C14" s="135">
        <v>5926</v>
      </c>
      <c r="D14" s="135">
        <v>7038</v>
      </c>
      <c r="E14" s="135">
        <v>2881</v>
      </c>
      <c r="F14" s="135">
        <v>62</v>
      </c>
      <c r="G14" s="135">
        <v>1886</v>
      </c>
      <c r="H14" s="135">
        <v>1824</v>
      </c>
      <c r="I14" s="176" t="s">
        <v>1707</v>
      </c>
      <c r="J14" s="137"/>
    </row>
    <row r="15" spans="1:18" ht="11.25" customHeight="1" x14ac:dyDescent="0.2">
      <c r="A15" s="109" t="s">
        <v>1708</v>
      </c>
      <c r="B15" s="109"/>
      <c r="C15" s="135">
        <v>1854</v>
      </c>
      <c r="D15" s="135">
        <v>1753</v>
      </c>
      <c r="E15" s="135">
        <v>746</v>
      </c>
      <c r="F15" s="135">
        <v>5</v>
      </c>
      <c r="G15" s="135">
        <v>502</v>
      </c>
      <c r="H15" s="135">
        <v>497</v>
      </c>
      <c r="I15" s="176" t="s">
        <v>1709</v>
      </c>
      <c r="J15" s="137"/>
    </row>
    <row r="16" spans="1:18" ht="11.25" customHeight="1" x14ac:dyDescent="0.2">
      <c r="A16" s="109" t="s">
        <v>239</v>
      </c>
      <c r="B16" s="109"/>
      <c r="C16" s="135">
        <v>1668</v>
      </c>
      <c r="D16" s="135">
        <v>2381</v>
      </c>
      <c r="E16" s="135">
        <v>1686</v>
      </c>
      <c r="F16" s="135">
        <v>120</v>
      </c>
      <c r="G16" s="135">
        <v>1171</v>
      </c>
      <c r="H16" s="135">
        <v>1051</v>
      </c>
      <c r="I16" s="176" t="s">
        <v>1710</v>
      </c>
      <c r="J16" s="137"/>
      <c r="N16" s="5"/>
      <c r="O16" s="5"/>
      <c r="P16" s="5"/>
      <c r="Q16" s="5"/>
      <c r="R16" s="5"/>
    </row>
    <row r="17" spans="1:10" ht="11.25" customHeight="1" x14ac:dyDescent="0.2">
      <c r="A17" s="26"/>
      <c r="B17" s="178"/>
      <c r="C17" s="26"/>
      <c r="D17" s="26"/>
      <c r="E17" s="178"/>
      <c r="F17" s="178"/>
      <c r="G17" s="178"/>
      <c r="H17" s="179"/>
      <c r="I17" s="180"/>
      <c r="J17" s="181"/>
    </row>
    <row r="18" spans="1:10" ht="11.25" customHeight="1" x14ac:dyDescent="0.2">
      <c r="A18" s="115" t="s">
        <v>155</v>
      </c>
      <c r="J18" s="6"/>
    </row>
    <row r="19" spans="1:10" ht="11.25" customHeight="1" x14ac:dyDescent="0.2"/>
    <row r="20" spans="1:10" ht="11.25" customHeight="1" x14ac:dyDescent="0.2"/>
    <row r="21" spans="1:10" ht="11.25" customHeight="1" x14ac:dyDescent="0.2"/>
    <row r="22" spans="1:10" ht="11.25" customHeight="1" x14ac:dyDescent="0.2"/>
    <row r="23" spans="1:10" ht="11.25" customHeight="1" x14ac:dyDescent="0.2"/>
    <row r="24" spans="1:10" ht="11.25" customHeight="1" x14ac:dyDescent="0.2"/>
    <row r="25" spans="1:10" ht="11.25" customHeight="1" x14ac:dyDescent="0.2">
      <c r="H25" s="89"/>
    </row>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44"/>
  <sheetViews>
    <sheetView zoomScaleNormal="100" workbookViewId="0"/>
  </sheetViews>
  <sheetFormatPr defaultColWidth="9.140625" defaultRowHeight="11.25" x14ac:dyDescent="0.2"/>
  <cols>
    <col min="1" max="9" width="10.7109375" style="11" customWidth="1"/>
    <col min="10" max="10" width="14.28515625" style="11" customWidth="1"/>
    <col min="11" max="16384" width="9.140625" style="11"/>
  </cols>
  <sheetData>
    <row r="1" spans="1:9" ht="12.75" x14ac:dyDescent="0.2">
      <c r="A1" s="71" t="s">
        <v>132</v>
      </c>
    </row>
    <row r="3" spans="1:9" ht="15" x14ac:dyDescent="0.25">
      <c r="A3" s="12" t="s">
        <v>66</v>
      </c>
    </row>
    <row r="5" spans="1:9" ht="11.25" customHeight="1" x14ac:dyDescent="0.2">
      <c r="A5" s="187" t="s">
        <v>133</v>
      </c>
      <c r="B5" s="30"/>
      <c r="C5" s="30"/>
      <c r="D5" s="30"/>
      <c r="E5" s="30"/>
      <c r="F5" s="30"/>
      <c r="G5" s="184" t="s">
        <v>134</v>
      </c>
      <c r="H5" s="184"/>
      <c r="I5" s="42"/>
    </row>
    <row r="6" spans="1:9" x14ac:dyDescent="0.2">
      <c r="A6" s="188"/>
      <c r="B6" s="123" t="s">
        <v>135</v>
      </c>
      <c r="C6" s="123" t="s">
        <v>136</v>
      </c>
      <c r="D6" s="123" t="s">
        <v>137</v>
      </c>
      <c r="E6" s="123" t="s">
        <v>138</v>
      </c>
      <c r="F6" s="123" t="s">
        <v>139</v>
      </c>
      <c r="G6" s="183" t="s">
        <v>140</v>
      </c>
      <c r="H6" s="183"/>
      <c r="I6" s="42"/>
    </row>
    <row r="7" spans="1:9" x14ac:dyDescent="0.2">
      <c r="A7" s="189"/>
      <c r="B7" s="31"/>
      <c r="C7" s="31"/>
      <c r="D7" s="31"/>
      <c r="E7" s="31"/>
      <c r="F7" s="31"/>
      <c r="G7" s="83" t="s">
        <v>141</v>
      </c>
      <c r="H7" s="102" t="s">
        <v>142</v>
      </c>
      <c r="I7" s="43"/>
    </row>
    <row r="8" spans="1:9" x14ac:dyDescent="0.2">
      <c r="A8" s="109"/>
      <c r="B8" s="72"/>
      <c r="C8" s="72"/>
      <c r="D8" s="72"/>
      <c r="E8" s="72"/>
      <c r="F8" s="72"/>
      <c r="G8" s="72"/>
      <c r="H8" s="72"/>
    </row>
    <row r="9" spans="1:9" x14ac:dyDescent="0.2">
      <c r="A9" s="73" t="s">
        <v>143</v>
      </c>
      <c r="B9" s="74">
        <v>379228</v>
      </c>
      <c r="C9" s="74">
        <v>399346</v>
      </c>
      <c r="D9" s="74">
        <v>410778</v>
      </c>
      <c r="E9" s="74">
        <v>5448</v>
      </c>
      <c r="F9" s="74">
        <v>4033</v>
      </c>
      <c r="G9" s="74">
        <v>-1415</v>
      </c>
      <c r="H9" s="103">
        <v>-26</v>
      </c>
      <c r="I9" s="15"/>
    </row>
    <row r="10" spans="1:9" x14ac:dyDescent="0.2">
      <c r="A10" s="73" t="s">
        <v>144</v>
      </c>
      <c r="B10" s="74">
        <v>423456</v>
      </c>
      <c r="C10" s="74">
        <v>417934</v>
      </c>
      <c r="D10" s="74">
        <v>372745</v>
      </c>
      <c r="E10" s="74">
        <v>5297</v>
      </c>
      <c r="F10" s="74">
        <v>5235</v>
      </c>
      <c r="G10" s="74">
        <v>-62</v>
      </c>
      <c r="H10" s="103">
        <v>-1.2</v>
      </c>
      <c r="I10" s="15"/>
    </row>
    <row r="11" spans="1:9" x14ac:dyDescent="0.2">
      <c r="A11" s="73" t="s">
        <v>145</v>
      </c>
      <c r="B11" s="74">
        <v>388327</v>
      </c>
      <c r="C11" s="74">
        <v>378270</v>
      </c>
      <c r="D11" s="74">
        <v>175521</v>
      </c>
      <c r="E11" s="74">
        <v>4639</v>
      </c>
      <c r="F11" s="74">
        <v>28624</v>
      </c>
      <c r="G11" s="74">
        <v>23985</v>
      </c>
      <c r="H11" s="103">
        <v>517</v>
      </c>
      <c r="I11" s="15"/>
    </row>
    <row r="12" spans="1:9" x14ac:dyDescent="0.2">
      <c r="A12" s="73" t="s">
        <v>146</v>
      </c>
      <c r="B12" s="74">
        <v>283910</v>
      </c>
      <c r="C12" s="74">
        <v>307409</v>
      </c>
      <c r="D12" s="74">
        <v>1721</v>
      </c>
      <c r="E12" s="74">
        <v>31931</v>
      </c>
      <c r="F12" s="74">
        <v>54303</v>
      </c>
      <c r="G12" s="74">
        <v>22372</v>
      </c>
      <c r="H12" s="103">
        <v>70.099999999999994</v>
      </c>
      <c r="I12" s="15"/>
    </row>
    <row r="13" spans="1:9" x14ac:dyDescent="0.2">
      <c r="A13" s="73" t="s">
        <v>147</v>
      </c>
      <c r="B13" s="74">
        <v>222079</v>
      </c>
      <c r="C13" s="74">
        <v>219331</v>
      </c>
      <c r="D13" s="74">
        <v>2189</v>
      </c>
      <c r="E13" s="74">
        <v>57605</v>
      </c>
      <c r="F13" s="74">
        <v>72755</v>
      </c>
      <c r="G13" s="74">
        <v>15150</v>
      </c>
      <c r="H13" s="103">
        <v>26.3</v>
      </c>
      <c r="I13" s="15"/>
    </row>
    <row r="14" spans="1:9" x14ac:dyDescent="0.2">
      <c r="A14" s="73" t="s">
        <v>148</v>
      </c>
      <c r="B14" s="74">
        <v>212245</v>
      </c>
      <c r="C14" s="74">
        <v>213536</v>
      </c>
      <c r="D14" s="74">
        <v>3521</v>
      </c>
      <c r="E14" s="74">
        <v>51590</v>
      </c>
      <c r="F14" s="74">
        <v>94648</v>
      </c>
      <c r="G14" s="74">
        <v>43058</v>
      </c>
      <c r="H14" s="103">
        <v>83.5</v>
      </c>
      <c r="I14" s="15"/>
    </row>
    <row r="15" spans="1:9" x14ac:dyDescent="0.2">
      <c r="A15" s="73" t="s">
        <v>149</v>
      </c>
      <c r="B15" s="74">
        <v>250523</v>
      </c>
      <c r="C15" s="74">
        <v>255585</v>
      </c>
      <c r="D15" s="74">
        <v>3481</v>
      </c>
      <c r="E15" s="74">
        <v>30209</v>
      </c>
      <c r="F15" s="74">
        <v>134175</v>
      </c>
      <c r="G15" s="74">
        <v>103966</v>
      </c>
      <c r="H15" s="103">
        <v>344.2</v>
      </c>
      <c r="I15" s="15"/>
    </row>
    <row r="16" spans="1:9" x14ac:dyDescent="0.2">
      <c r="A16" s="73" t="s">
        <v>150</v>
      </c>
      <c r="B16" s="74">
        <v>246682</v>
      </c>
      <c r="C16" s="74">
        <v>251131</v>
      </c>
      <c r="D16" s="74">
        <v>4782</v>
      </c>
      <c r="E16" s="74">
        <v>2676</v>
      </c>
      <c r="F16" s="74">
        <v>129753</v>
      </c>
      <c r="G16" s="74">
        <v>127077</v>
      </c>
      <c r="H16" s="103">
        <v>4748.8</v>
      </c>
      <c r="I16" s="15"/>
    </row>
    <row r="17" spans="1:9" x14ac:dyDescent="0.2">
      <c r="A17" s="73" t="s">
        <v>151</v>
      </c>
      <c r="B17" s="74">
        <v>258155</v>
      </c>
      <c r="C17" s="74">
        <v>261770</v>
      </c>
      <c r="D17" s="74">
        <v>5519</v>
      </c>
      <c r="E17" s="74">
        <v>2310</v>
      </c>
      <c r="F17" s="74">
        <v>151270</v>
      </c>
      <c r="G17" s="74">
        <v>148960</v>
      </c>
      <c r="H17" s="103">
        <v>6448.5</v>
      </c>
      <c r="I17" s="15"/>
    </row>
    <row r="18" spans="1:9" x14ac:dyDescent="0.2">
      <c r="A18" s="73" t="s">
        <v>152</v>
      </c>
      <c r="B18" s="74">
        <v>283568</v>
      </c>
      <c r="C18" s="74">
        <v>283834</v>
      </c>
      <c r="D18" s="74">
        <v>5073</v>
      </c>
      <c r="E18" s="74">
        <v>3687</v>
      </c>
      <c r="F18" s="74">
        <v>161631</v>
      </c>
      <c r="G18" s="74">
        <v>157944</v>
      </c>
      <c r="H18" s="103">
        <v>4283.8</v>
      </c>
      <c r="I18" s="15"/>
    </row>
    <row r="19" spans="1:9" x14ac:dyDescent="0.2">
      <c r="A19" s="73" t="s">
        <v>153</v>
      </c>
      <c r="B19" s="74">
        <v>385789</v>
      </c>
      <c r="C19" s="74">
        <v>372108</v>
      </c>
      <c r="D19" s="74">
        <v>5116</v>
      </c>
      <c r="E19" s="74">
        <v>5309</v>
      </c>
      <c r="F19" s="74">
        <v>231313</v>
      </c>
      <c r="G19" s="74">
        <v>226004</v>
      </c>
      <c r="H19" s="103">
        <v>4257</v>
      </c>
      <c r="I19" s="15"/>
    </row>
    <row r="20" spans="1:9" x14ac:dyDescent="0.2">
      <c r="A20" s="75" t="s">
        <v>154</v>
      </c>
      <c r="B20" s="76">
        <v>529255</v>
      </c>
      <c r="C20" s="76">
        <v>528219</v>
      </c>
      <c r="D20" s="76">
        <v>5904</v>
      </c>
      <c r="E20" s="76">
        <v>6161</v>
      </c>
      <c r="F20" s="76">
        <v>359855</v>
      </c>
      <c r="G20" s="76">
        <v>353694</v>
      </c>
      <c r="H20" s="104">
        <v>5740.9</v>
      </c>
      <c r="I20" s="15"/>
    </row>
    <row r="21" spans="1:9" x14ac:dyDescent="0.2">
      <c r="A21" s="64"/>
    </row>
    <row r="22" spans="1:9" x14ac:dyDescent="0.2">
      <c r="A22" s="121" t="s">
        <v>155</v>
      </c>
    </row>
    <row r="23" spans="1:9" x14ac:dyDescent="0.2">
      <c r="A23" s="13"/>
    </row>
    <row r="24" spans="1:9" ht="12.75" x14ac:dyDescent="0.2">
      <c r="A24" s="124" t="s">
        <v>156</v>
      </c>
    </row>
    <row r="25" spans="1:9" x14ac:dyDescent="0.2">
      <c r="A25" s="13"/>
    </row>
    <row r="26" spans="1:9" ht="15" x14ac:dyDescent="0.25">
      <c r="A26" s="12" t="s">
        <v>67</v>
      </c>
    </row>
    <row r="27" spans="1:9" x14ac:dyDescent="0.2">
      <c r="A27" s="32"/>
    </row>
    <row r="28" spans="1:9" x14ac:dyDescent="0.2">
      <c r="A28" s="29"/>
      <c r="B28" s="190" t="s">
        <v>141</v>
      </c>
      <c r="C28" s="185" t="s">
        <v>157</v>
      </c>
      <c r="D28" s="186"/>
    </row>
    <row r="29" spans="1:9" ht="22.5" customHeight="1" x14ac:dyDescent="0.2">
      <c r="A29" s="82" t="s">
        <v>158</v>
      </c>
      <c r="B29" s="194"/>
      <c r="C29" s="190" t="s">
        <v>141</v>
      </c>
      <c r="D29" s="192" t="s">
        <v>142</v>
      </c>
    </row>
    <row r="30" spans="1:9" x14ac:dyDescent="0.2">
      <c r="A30" s="32"/>
      <c r="B30" s="191"/>
      <c r="C30" s="191"/>
      <c r="D30" s="193"/>
    </row>
    <row r="31" spans="1:9" x14ac:dyDescent="0.2">
      <c r="A31" s="16"/>
      <c r="B31" s="17"/>
      <c r="C31" s="14"/>
    </row>
    <row r="32" spans="1:9" x14ac:dyDescent="0.2">
      <c r="A32" s="16">
        <v>2012</v>
      </c>
      <c r="B32" s="17">
        <v>2564618</v>
      </c>
      <c r="C32" s="14">
        <v>-36826</v>
      </c>
      <c r="D32" s="103">
        <v>-1.4</v>
      </c>
    </row>
    <row r="33" spans="1:4" x14ac:dyDescent="0.2">
      <c r="A33" s="16">
        <v>2013</v>
      </c>
      <c r="B33" s="17">
        <v>2717695</v>
      </c>
      <c r="C33" s="14">
        <v>153077</v>
      </c>
      <c r="D33" s="103">
        <v>6</v>
      </c>
    </row>
    <row r="34" spans="1:4" x14ac:dyDescent="0.2">
      <c r="A34" s="16">
        <v>2014</v>
      </c>
      <c r="B34" s="17">
        <v>2857400</v>
      </c>
      <c r="C34" s="14">
        <v>139705</v>
      </c>
      <c r="D34" s="103">
        <v>5.0999999999999996</v>
      </c>
    </row>
    <row r="35" spans="1:4" x14ac:dyDescent="0.2">
      <c r="A35" s="16">
        <v>2015</v>
      </c>
      <c r="B35" s="17">
        <v>3131927</v>
      </c>
      <c r="C35" s="14">
        <v>274527</v>
      </c>
      <c r="D35" s="103">
        <v>9.6</v>
      </c>
    </row>
    <row r="36" spans="1:4" x14ac:dyDescent="0.2">
      <c r="A36" s="16">
        <v>2016</v>
      </c>
      <c r="B36" s="17">
        <v>3499939</v>
      </c>
      <c r="C36" s="14">
        <v>368012</v>
      </c>
      <c r="D36" s="103">
        <v>11.8</v>
      </c>
    </row>
    <row r="37" spans="1:4" x14ac:dyDescent="0.2">
      <c r="A37" s="16">
        <v>2017</v>
      </c>
      <c r="B37" s="17">
        <v>3733707</v>
      </c>
      <c r="C37" s="14">
        <v>233768</v>
      </c>
      <c r="D37" s="103">
        <v>6.7</v>
      </c>
    </row>
    <row r="38" spans="1:4" x14ac:dyDescent="0.2">
      <c r="A38" s="16">
        <v>2018</v>
      </c>
      <c r="B38" s="17">
        <v>3863217</v>
      </c>
      <c r="C38" s="14">
        <v>129510</v>
      </c>
      <c r="D38" s="103">
        <v>3.5</v>
      </c>
    </row>
    <row r="39" spans="1:4" x14ac:dyDescent="0.2">
      <c r="A39" s="16">
        <v>2019</v>
      </c>
      <c r="B39" s="17">
        <v>3888473</v>
      </c>
      <c r="C39" s="14">
        <v>25256</v>
      </c>
      <c r="D39" s="103">
        <v>0.7</v>
      </c>
    </row>
    <row r="40" spans="1:4" x14ac:dyDescent="0.2">
      <c r="A40" s="16">
        <v>2020</v>
      </c>
      <c r="B40" s="17">
        <v>996350</v>
      </c>
      <c r="C40" s="14">
        <v>-2892123</v>
      </c>
      <c r="D40" s="103">
        <v>-74.400000000000006</v>
      </c>
    </row>
    <row r="41" spans="1:4" x14ac:dyDescent="0.2">
      <c r="A41" s="16">
        <v>2021</v>
      </c>
      <c r="B41" s="17">
        <v>206862</v>
      </c>
      <c r="C41" s="14">
        <v>-789488</v>
      </c>
      <c r="D41" s="103">
        <v>-79.2</v>
      </c>
    </row>
    <row r="42" spans="1:4" x14ac:dyDescent="0.2">
      <c r="A42" s="16">
        <v>2022</v>
      </c>
      <c r="B42" s="17">
        <v>1427595</v>
      </c>
      <c r="C42" s="14">
        <v>1220733</v>
      </c>
      <c r="D42" s="103">
        <v>590.1</v>
      </c>
    </row>
    <row r="43" spans="1:4" x14ac:dyDescent="0.2">
      <c r="A43" s="29"/>
      <c r="B43" s="29"/>
      <c r="C43" s="29"/>
      <c r="D43" s="29"/>
    </row>
    <row r="44" spans="1:4" x14ac:dyDescent="0.2">
      <c r="A44" s="121" t="s">
        <v>155</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R77"/>
  <sheetViews>
    <sheetView zoomScaleNormal="100" workbookViewId="0"/>
  </sheetViews>
  <sheetFormatPr defaultRowHeight="12.75" x14ac:dyDescent="0.2"/>
  <cols>
    <col min="1" max="1" width="1.7109375" customWidth="1"/>
    <col min="2" max="2" width="21.7109375" customWidth="1"/>
    <col min="9" max="9" width="6.85546875" style="68" customWidth="1"/>
    <col min="10" max="10" width="3" customWidth="1"/>
    <col min="11" max="11" width="11.7109375" customWidth="1"/>
  </cols>
  <sheetData>
    <row r="1" spans="1:10" ht="11.25" customHeight="1" x14ac:dyDescent="0.2">
      <c r="A1" s="67" t="s">
        <v>159</v>
      </c>
    </row>
    <row r="2" spans="1:10" ht="11.25" customHeight="1" x14ac:dyDescent="0.2">
      <c r="J2" s="66"/>
    </row>
    <row r="3" spans="1:10" ht="15" x14ac:dyDescent="0.25">
      <c r="A3" s="23" t="s">
        <v>160</v>
      </c>
      <c r="B3" s="23"/>
      <c r="C3" s="23"/>
      <c r="D3" s="23"/>
      <c r="E3" s="23"/>
      <c r="F3" s="23"/>
      <c r="G3" s="23"/>
      <c r="H3" s="23"/>
      <c r="I3" s="69"/>
      <c r="J3" s="23"/>
    </row>
    <row r="4" spans="1:10" ht="14.25" x14ac:dyDescent="0.2">
      <c r="A4" s="24" t="s">
        <v>161</v>
      </c>
      <c r="B4" s="24"/>
      <c r="C4" s="24"/>
      <c r="D4" s="24"/>
      <c r="E4" s="24"/>
      <c r="F4" s="24"/>
      <c r="G4" s="24"/>
      <c r="H4" s="24"/>
      <c r="I4" s="70"/>
      <c r="J4" s="24"/>
    </row>
    <row r="5" spans="1:10" ht="12" customHeight="1" x14ac:dyDescent="0.25">
      <c r="A5" s="7"/>
      <c r="B5" s="1"/>
      <c r="C5" s="1"/>
      <c r="D5" s="1"/>
      <c r="E5" s="1"/>
      <c r="F5" s="1"/>
      <c r="G5" s="1"/>
      <c r="H5" s="125"/>
      <c r="I5" s="126"/>
      <c r="J5" s="1"/>
    </row>
    <row r="6" spans="1:10" ht="11.25" customHeight="1" x14ac:dyDescent="0.2">
      <c r="A6" s="77"/>
      <c r="B6" s="78"/>
      <c r="C6" s="34"/>
      <c r="D6" s="35"/>
      <c r="E6" s="33" t="s">
        <v>162</v>
      </c>
      <c r="F6" s="35"/>
      <c r="G6" s="36"/>
      <c r="H6" s="127" t="s">
        <v>163</v>
      </c>
      <c r="I6" s="128" t="s">
        <v>164</v>
      </c>
      <c r="J6" s="129"/>
    </row>
    <row r="7" spans="1:10" ht="11.25" customHeight="1" x14ac:dyDescent="0.2">
      <c r="A7" s="79"/>
      <c r="B7" s="80"/>
      <c r="C7" s="130">
        <v>2018</v>
      </c>
      <c r="D7" s="130">
        <v>2019</v>
      </c>
      <c r="E7" s="130">
        <v>2020</v>
      </c>
      <c r="F7" s="131">
        <v>2021</v>
      </c>
      <c r="G7" s="131">
        <v>2022</v>
      </c>
      <c r="H7" s="132" t="s">
        <v>141</v>
      </c>
      <c r="I7" s="195" t="s">
        <v>142</v>
      </c>
      <c r="J7" s="196"/>
    </row>
    <row r="8" spans="1:10" ht="6.75" customHeight="1" x14ac:dyDescent="0.2"/>
    <row r="9" spans="1:10" ht="11.25" customHeight="1" x14ac:dyDescent="0.2">
      <c r="A9" s="81" t="s">
        <v>165</v>
      </c>
      <c r="B9" s="81"/>
      <c r="C9" s="9">
        <v>529255</v>
      </c>
      <c r="D9" s="9">
        <v>528219</v>
      </c>
      <c r="E9" s="9">
        <v>5904</v>
      </c>
      <c r="F9" s="9">
        <v>6161</v>
      </c>
      <c r="G9" s="9">
        <v>359855</v>
      </c>
      <c r="H9" s="9">
        <v>353694</v>
      </c>
      <c r="I9" s="84" t="s">
        <v>166</v>
      </c>
      <c r="J9" s="10"/>
    </row>
    <row r="10" spans="1:10" ht="6.75" customHeight="1" x14ac:dyDescent="0.2">
      <c r="J10" s="2"/>
    </row>
    <row r="11" spans="1:10" ht="11.25" customHeight="1" x14ac:dyDescent="0.2">
      <c r="A11" s="197" t="s">
        <v>167</v>
      </c>
      <c r="B11" s="197"/>
      <c r="C11" s="197"/>
      <c r="D11" s="197"/>
      <c r="E11" s="197"/>
      <c r="F11" s="197"/>
      <c r="G11" s="197"/>
      <c r="H11" s="197"/>
      <c r="I11" s="197"/>
      <c r="J11" s="197"/>
    </row>
    <row r="12" spans="1:10" ht="6.75" customHeight="1" x14ac:dyDescent="0.2">
      <c r="B12" s="133"/>
      <c r="C12" s="133"/>
      <c r="D12" s="133"/>
      <c r="E12" s="133"/>
      <c r="F12" s="133"/>
      <c r="G12" s="133"/>
      <c r="H12" s="133"/>
      <c r="I12" s="134"/>
      <c r="J12" s="133"/>
    </row>
    <row r="13" spans="1:10" ht="11.25" customHeight="1" x14ac:dyDescent="0.2">
      <c r="A13" s="109" t="s">
        <v>168</v>
      </c>
      <c r="B13" s="109"/>
      <c r="C13" s="135">
        <v>193984</v>
      </c>
      <c r="D13" s="135">
        <v>196366</v>
      </c>
      <c r="E13" s="135">
        <v>1774</v>
      </c>
      <c r="F13" s="135">
        <v>1280</v>
      </c>
      <c r="G13" s="135">
        <v>166346</v>
      </c>
      <c r="H13" s="135">
        <v>165066</v>
      </c>
      <c r="I13" s="136" t="s">
        <v>169</v>
      </c>
      <c r="J13" s="137"/>
    </row>
    <row r="14" spans="1:10" ht="11.25" customHeight="1" x14ac:dyDescent="0.2">
      <c r="A14" s="109" t="s">
        <v>170</v>
      </c>
      <c r="B14" s="109"/>
      <c r="C14" s="135">
        <v>53285</v>
      </c>
      <c r="D14" s="135">
        <v>56634</v>
      </c>
      <c r="E14" s="135">
        <v>663</v>
      </c>
      <c r="F14" s="135">
        <v>429</v>
      </c>
      <c r="G14" s="135">
        <v>37067</v>
      </c>
      <c r="H14" s="135">
        <v>36638</v>
      </c>
      <c r="I14" s="136" t="s">
        <v>171</v>
      </c>
      <c r="J14" s="137"/>
    </row>
    <row r="15" spans="1:10" ht="11.25" customHeight="1" x14ac:dyDescent="0.2">
      <c r="A15" s="109" t="s">
        <v>172</v>
      </c>
      <c r="B15" s="109"/>
      <c r="C15" s="135">
        <v>43670</v>
      </c>
      <c r="D15" s="135">
        <v>42164</v>
      </c>
      <c r="E15" s="135">
        <v>1189</v>
      </c>
      <c r="F15" s="135">
        <v>737</v>
      </c>
      <c r="G15" s="135">
        <v>35760</v>
      </c>
      <c r="H15" s="135">
        <v>35023</v>
      </c>
      <c r="I15" s="136" t="s">
        <v>173</v>
      </c>
      <c r="J15" s="137"/>
    </row>
    <row r="16" spans="1:10" ht="11.25" customHeight="1" x14ac:dyDescent="0.2">
      <c r="A16" s="109" t="s">
        <v>174</v>
      </c>
      <c r="B16" s="109"/>
      <c r="C16" s="135">
        <v>13437</v>
      </c>
      <c r="D16" s="135">
        <v>13912</v>
      </c>
      <c r="E16" s="135">
        <v>105</v>
      </c>
      <c r="F16" s="135">
        <v>138</v>
      </c>
      <c r="G16" s="135">
        <v>9324</v>
      </c>
      <c r="H16" s="135">
        <v>9186</v>
      </c>
      <c r="I16" s="136" t="s">
        <v>175</v>
      </c>
      <c r="J16" s="137"/>
    </row>
    <row r="17" spans="1:18" ht="11.25" customHeight="1" x14ac:dyDescent="0.2">
      <c r="A17" s="109" t="s">
        <v>176</v>
      </c>
      <c r="B17" s="109"/>
      <c r="C17" s="135">
        <v>9997</v>
      </c>
      <c r="D17" s="135">
        <v>10877</v>
      </c>
      <c r="E17" s="135">
        <v>140</v>
      </c>
      <c r="F17" s="135">
        <v>113</v>
      </c>
      <c r="G17" s="135">
        <v>8453</v>
      </c>
      <c r="H17" s="135">
        <v>8340</v>
      </c>
      <c r="I17" s="136" t="s">
        <v>177</v>
      </c>
      <c r="J17" s="137"/>
      <c r="N17" s="4"/>
      <c r="O17" s="4"/>
      <c r="P17" s="4"/>
      <c r="Q17" s="4"/>
      <c r="R17" s="4"/>
    </row>
    <row r="18" spans="1:18" ht="11.25" customHeight="1" x14ac:dyDescent="0.2">
      <c r="A18" s="109" t="s">
        <v>178</v>
      </c>
      <c r="B18" s="109"/>
      <c r="C18" s="135">
        <v>16613</v>
      </c>
      <c r="D18" s="135">
        <v>15635</v>
      </c>
      <c r="E18" s="135">
        <v>120</v>
      </c>
      <c r="F18" s="135">
        <v>121</v>
      </c>
      <c r="G18" s="135">
        <v>7630</v>
      </c>
      <c r="H18" s="135">
        <v>7509</v>
      </c>
      <c r="I18" s="136" t="s">
        <v>179</v>
      </c>
      <c r="J18" s="137"/>
    </row>
    <row r="19" spans="1:18" ht="11.25" customHeight="1" x14ac:dyDescent="0.2">
      <c r="A19" s="109" t="s">
        <v>180</v>
      </c>
      <c r="B19" s="109"/>
      <c r="C19" s="135">
        <v>7605</v>
      </c>
      <c r="D19" s="135">
        <v>9425</v>
      </c>
      <c r="E19" s="135">
        <v>103</v>
      </c>
      <c r="F19" s="135">
        <v>214</v>
      </c>
      <c r="G19" s="135">
        <v>6518</v>
      </c>
      <c r="H19" s="135">
        <v>6304</v>
      </c>
      <c r="I19" s="136" t="s">
        <v>181</v>
      </c>
      <c r="J19" s="137"/>
    </row>
    <row r="20" spans="1:18" ht="11.25" customHeight="1" x14ac:dyDescent="0.2">
      <c r="A20" s="109" t="s">
        <v>182</v>
      </c>
      <c r="B20" s="109"/>
      <c r="C20" s="135">
        <v>6180</v>
      </c>
      <c r="D20" s="135">
        <v>6570</v>
      </c>
      <c r="E20" s="135">
        <v>62</v>
      </c>
      <c r="F20" s="135">
        <v>52</v>
      </c>
      <c r="G20" s="135">
        <v>4975</v>
      </c>
      <c r="H20" s="135">
        <v>4923</v>
      </c>
      <c r="I20" s="136" t="s">
        <v>183</v>
      </c>
      <c r="J20" s="137"/>
    </row>
    <row r="21" spans="1:18" ht="11.25" customHeight="1" x14ac:dyDescent="0.2">
      <c r="A21" s="109" t="s">
        <v>184</v>
      </c>
      <c r="B21" s="109"/>
      <c r="C21" s="135">
        <v>38001</v>
      </c>
      <c r="D21" s="135">
        <v>36842</v>
      </c>
      <c r="E21" s="135">
        <v>173</v>
      </c>
      <c r="F21" s="135">
        <v>111</v>
      </c>
      <c r="G21" s="135">
        <v>4731</v>
      </c>
      <c r="H21" s="135">
        <v>4620</v>
      </c>
      <c r="I21" s="136" t="s">
        <v>185</v>
      </c>
      <c r="J21" s="137"/>
      <c r="N21" s="5"/>
      <c r="O21" s="5"/>
      <c r="P21" s="5"/>
      <c r="Q21" s="5"/>
      <c r="R21" s="5"/>
    </row>
    <row r="22" spans="1:18" ht="11.25" customHeight="1" x14ac:dyDescent="0.2">
      <c r="A22" s="109" t="s">
        <v>186</v>
      </c>
      <c r="B22" s="109"/>
      <c r="C22" s="135">
        <v>9830</v>
      </c>
      <c r="D22" s="135">
        <v>11932</v>
      </c>
      <c r="E22" s="135">
        <v>31</v>
      </c>
      <c r="F22" s="135">
        <v>64</v>
      </c>
      <c r="G22" s="135">
        <v>4485</v>
      </c>
      <c r="H22" s="135">
        <v>4421</v>
      </c>
      <c r="I22" s="136" t="s">
        <v>187</v>
      </c>
      <c r="J22" s="137"/>
    </row>
    <row r="23" spans="1:18" ht="11.25" customHeight="1" x14ac:dyDescent="0.2">
      <c r="A23" s="109" t="s">
        <v>188</v>
      </c>
      <c r="B23" s="109"/>
      <c r="C23" s="135">
        <v>12852</v>
      </c>
      <c r="D23" s="135">
        <v>13203</v>
      </c>
      <c r="E23" s="135">
        <v>44</v>
      </c>
      <c r="F23" s="135">
        <v>43</v>
      </c>
      <c r="G23" s="135">
        <v>3581</v>
      </c>
      <c r="H23" s="135">
        <v>3538</v>
      </c>
      <c r="I23" s="136" t="s">
        <v>189</v>
      </c>
      <c r="J23" s="137"/>
    </row>
    <row r="24" spans="1:18" ht="11.25" customHeight="1" x14ac:dyDescent="0.2">
      <c r="A24" s="109" t="s">
        <v>190</v>
      </c>
      <c r="B24" s="109"/>
      <c r="C24" s="135">
        <v>5639</v>
      </c>
      <c r="D24" s="135">
        <v>5501</v>
      </c>
      <c r="E24" s="135">
        <v>86</v>
      </c>
      <c r="F24" s="135">
        <v>75</v>
      </c>
      <c r="G24" s="135">
        <v>3499</v>
      </c>
      <c r="H24" s="135">
        <v>3424</v>
      </c>
      <c r="I24" s="136" t="s">
        <v>191</v>
      </c>
      <c r="J24" s="137"/>
    </row>
    <row r="25" spans="1:18" ht="11.25" customHeight="1" x14ac:dyDescent="0.2">
      <c r="A25" s="109" t="s">
        <v>192</v>
      </c>
      <c r="B25" s="109"/>
      <c r="C25" s="135">
        <v>5072</v>
      </c>
      <c r="D25" s="135">
        <v>5600</v>
      </c>
      <c r="E25" s="135">
        <v>22</v>
      </c>
      <c r="F25" s="135">
        <v>8</v>
      </c>
      <c r="G25" s="135">
        <v>3186</v>
      </c>
      <c r="H25" s="135">
        <v>3178</v>
      </c>
      <c r="I25" s="136" t="s">
        <v>193</v>
      </c>
      <c r="J25" s="137"/>
    </row>
    <row r="26" spans="1:18" ht="11.25" customHeight="1" x14ac:dyDescent="0.2">
      <c r="A26" s="109" t="s">
        <v>194</v>
      </c>
      <c r="B26" s="109"/>
      <c r="C26" s="135">
        <v>3447</v>
      </c>
      <c r="D26" s="135">
        <v>4018</v>
      </c>
      <c r="E26" s="135">
        <v>2</v>
      </c>
      <c r="F26" s="135">
        <v>0</v>
      </c>
      <c r="G26" s="135">
        <v>3055</v>
      </c>
      <c r="H26" s="135">
        <v>3055</v>
      </c>
      <c r="I26" s="136" t="s">
        <v>195</v>
      </c>
      <c r="J26" s="137"/>
    </row>
    <row r="27" spans="1:18" ht="11.25" customHeight="1" x14ac:dyDescent="0.2">
      <c r="A27" s="109" t="s">
        <v>196</v>
      </c>
      <c r="B27" s="109"/>
      <c r="C27" s="135">
        <v>3455</v>
      </c>
      <c r="D27" s="135">
        <v>4578</v>
      </c>
      <c r="E27" s="135">
        <v>11</v>
      </c>
      <c r="F27" s="135">
        <v>97</v>
      </c>
      <c r="G27" s="135">
        <v>2903</v>
      </c>
      <c r="H27" s="135">
        <v>2806</v>
      </c>
      <c r="I27" s="136" t="s">
        <v>197</v>
      </c>
      <c r="J27" s="137"/>
    </row>
    <row r="28" spans="1:18" ht="11.25" customHeight="1" x14ac:dyDescent="0.2">
      <c r="A28" s="109" t="s">
        <v>198</v>
      </c>
      <c r="B28" s="109"/>
      <c r="C28" s="135">
        <v>5412</v>
      </c>
      <c r="D28" s="135">
        <v>5190</v>
      </c>
      <c r="E28" s="135">
        <v>74</v>
      </c>
      <c r="F28" s="135">
        <v>46</v>
      </c>
      <c r="G28" s="135">
        <v>2799</v>
      </c>
      <c r="H28" s="135">
        <v>2753</v>
      </c>
      <c r="I28" s="136" t="s">
        <v>199</v>
      </c>
      <c r="J28" s="137"/>
    </row>
    <row r="29" spans="1:18" ht="11.25" customHeight="1" x14ac:dyDescent="0.2">
      <c r="A29" s="109" t="s">
        <v>200</v>
      </c>
      <c r="B29" s="109"/>
      <c r="C29" s="135">
        <v>8901</v>
      </c>
      <c r="D29" s="135">
        <v>8797</v>
      </c>
      <c r="E29" s="135">
        <v>107</v>
      </c>
      <c r="F29" s="135">
        <v>75</v>
      </c>
      <c r="G29" s="135">
        <v>2693</v>
      </c>
      <c r="H29" s="135">
        <v>2618</v>
      </c>
      <c r="I29" s="136" t="s">
        <v>201</v>
      </c>
      <c r="J29" s="137"/>
    </row>
    <row r="30" spans="1:18" ht="11.25" customHeight="1" x14ac:dyDescent="0.2">
      <c r="A30" s="109" t="s">
        <v>202</v>
      </c>
      <c r="B30" s="109"/>
      <c r="C30" s="135">
        <v>3532</v>
      </c>
      <c r="D30" s="135">
        <v>3791</v>
      </c>
      <c r="E30" s="135">
        <v>71</v>
      </c>
      <c r="F30" s="135">
        <v>113</v>
      </c>
      <c r="G30" s="135">
        <v>2588</v>
      </c>
      <c r="H30" s="135">
        <v>2475</v>
      </c>
      <c r="I30" s="136" t="s">
        <v>203</v>
      </c>
      <c r="J30" s="137"/>
    </row>
    <row r="31" spans="1:18" ht="11.25" customHeight="1" x14ac:dyDescent="0.2">
      <c r="A31" s="109" t="s">
        <v>204</v>
      </c>
      <c r="B31" s="109"/>
      <c r="C31" s="135">
        <v>4496</v>
      </c>
      <c r="D31" s="135">
        <v>4791</v>
      </c>
      <c r="E31" s="135">
        <v>70</v>
      </c>
      <c r="F31" s="135">
        <v>489</v>
      </c>
      <c r="G31" s="135">
        <v>2483</v>
      </c>
      <c r="H31" s="135">
        <v>1994</v>
      </c>
      <c r="I31" s="136" t="s">
        <v>205</v>
      </c>
      <c r="J31" s="137"/>
    </row>
    <row r="32" spans="1:18" ht="11.25" customHeight="1" x14ac:dyDescent="0.2">
      <c r="A32" s="109" t="s">
        <v>206</v>
      </c>
      <c r="B32" s="109"/>
      <c r="C32" s="135">
        <v>4354</v>
      </c>
      <c r="D32" s="135">
        <v>4351</v>
      </c>
      <c r="E32" s="135">
        <v>58</v>
      </c>
      <c r="F32" s="135">
        <v>50</v>
      </c>
      <c r="G32" s="135">
        <v>2401</v>
      </c>
      <c r="H32" s="135">
        <v>2351</v>
      </c>
      <c r="I32" s="136" t="s">
        <v>207</v>
      </c>
      <c r="J32" s="137"/>
    </row>
    <row r="33" spans="1:10" ht="11.25" customHeight="1" x14ac:dyDescent="0.2">
      <c r="A33" s="109" t="s">
        <v>208</v>
      </c>
      <c r="B33" s="109"/>
      <c r="C33" s="135">
        <v>2536</v>
      </c>
      <c r="D33" s="135">
        <v>2309</v>
      </c>
      <c r="E33" s="135">
        <v>41</v>
      </c>
      <c r="F33" s="135">
        <v>26</v>
      </c>
      <c r="G33" s="135">
        <v>2286</v>
      </c>
      <c r="H33" s="135">
        <v>2260</v>
      </c>
      <c r="I33" s="136" t="s">
        <v>209</v>
      </c>
      <c r="J33" s="137"/>
    </row>
    <row r="34" spans="1:10" ht="11.25" customHeight="1" x14ac:dyDescent="0.2">
      <c r="A34" s="109" t="s">
        <v>210</v>
      </c>
      <c r="B34" s="109"/>
      <c r="C34" s="135">
        <v>7193</v>
      </c>
      <c r="D34" s="135">
        <v>6688</v>
      </c>
      <c r="E34" s="135">
        <v>36</v>
      </c>
      <c r="F34" s="135">
        <v>23</v>
      </c>
      <c r="G34" s="135">
        <v>2151</v>
      </c>
      <c r="H34" s="135">
        <v>2128</v>
      </c>
      <c r="I34" s="136" t="s">
        <v>211</v>
      </c>
      <c r="J34" s="137"/>
    </row>
    <row r="35" spans="1:10" ht="11.25" customHeight="1" x14ac:dyDescent="0.2">
      <c r="A35" s="109" t="s">
        <v>212</v>
      </c>
      <c r="B35" s="109"/>
      <c r="C35" s="135">
        <v>2586</v>
      </c>
      <c r="D35" s="135">
        <v>2766</v>
      </c>
      <c r="E35" s="135">
        <v>4</v>
      </c>
      <c r="F35" s="135">
        <v>3</v>
      </c>
      <c r="G35" s="135">
        <v>1767</v>
      </c>
      <c r="H35" s="135">
        <v>1764</v>
      </c>
      <c r="I35" s="136" t="s">
        <v>213</v>
      </c>
      <c r="J35" s="137"/>
    </row>
    <row r="36" spans="1:10" ht="11.25" customHeight="1" x14ac:dyDescent="0.2">
      <c r="A36" s="109" t="s">
        <v>214</v>
      </c>
      <c r="B36" s="109"/>
      <c r="C36" s="135">
        <v>3906</v>
      </c>
      <c r="D36" s="135">
        <v>3999</v>
      </c>
      <c r="E36" s="135">
        <v>35</v>
      </c>
      <c r="F36" s="135">
        <v>24</v>
      </c>
      <c r="G36" s="135">
        <v>1551</v>
      </c>
      <c r="H36" s="135">
        <v>1527</v>
      </c>
      <c r="I36" s="136" t="s">
        <v>215</v>
      </c>
      <c r="J36" s="137"/>
    </row>
    <row r="37" spans="1:10" ht="11.25" customHeight="1" x14ac:dyDescent="0.2">
      <c r="A37" s="109" t="s">
        <v>216</v>
      </c>
      <c r="B37" s="109"/>
      <c r="C37" s="135">
        <v>2407</v>
      </c>
      <c r="D37" s="135">
        <v>2387</v>
      </c>
      <c r="E37" s="135">
        <v>22</v>
      </c>
      <c r="F37" s="135">
        <v>12</v>
      </c>
      <c r="G37" s="135">
        <v>1471</v>
      </c>
      <c r="H37" s="135">
        <v>1459</v>
      </c>
      <c r="I37" s="136" t="s">
        <v>217</v>
      </c>
      <c r="J37" s="137"/>
    </row>
    <row r="38" spans="1:10" ht="11.25" customHeight="1" x14ac:dyDescent="0.2">
      <c r="A38" s="109" t="s">
        <v>218</v>
      </c>
      <c r="B38" s="109"/>
      <c r="C38" s="135">
        <v>4840</v>
      </c>
      <c r="D38" s="135">
        <v>4366</v>
      </c>
      <c r="E38" s="135">
        <v>17</v>
      </c>
      <c r="F38" s="135">
        <v>25</v>
      </c>
      <c r="G38" s="135">
        <v>1411</v>
      </c>
      <c r="H38" s="135">
        <v>1386</v>
      </c>
      <c r="I38" s="136" t="s">
        <v>219</v>
      </c>
      <c r="J38" s="137"/>
    </row>
    <row r="39" spans="1:10" ht="11.25" customHeight="1" x14ac:dyDescent="0.2">
      <c r="A39" s="109" t="s">
        <v>220</v>
      </c>
      <c r="B39" s="109"/>
      <c r="C39" s="135">
        <v>1618</v>
      </c>
      <c r="D39" s="135">
        <v>1690</v>
      </c>
      <c r="E39" s="135">
        <v>77</v>
      </c>
      <c r="F39" s="135">
        <v>269</v>
      </c>
      <c r="G39" s="135">
        <v>1329</v>
      </c>
      <c r="H39" s="135">
        <v>1060</v>
      </c>
      <c r="I39" s="136" t="s">
        <v>221</v>
      </c>
      <c r="J39" s="137"/>
    </row>
    <row r="40" spans="1:10" ht="11.25" customHeight="1" x14ac:dyDescent="0.2">
      <c r="A40" s="109" t="s">
        <v>222</v>
      </c>
      <c r="B40" s="109"/>
      <c r="C40" s="135">
        <v>1779</v>
      </c>
      <c r="D40" s="135">
        <v>1926</v>
      </c>
      <c r="E40" s="135">
        <v>44</v>
      </c>
      <c r="F40" s="135">
        <v>34</v>
      </c>
      <c r="G40" s="135">
        <v>1241</v>
      </c>
      <c r="H40" s="135">
        <v>1207</v>
      </c>
      <c r="I40" s="136" t="s">
        <v>223</v>
      </c>
      <c r="J40" s="137"/>
    </row>
    <row r="41" spans="1:10" ht="11.25" customHeight="1" x14ac:dyDescent="0.2">
      <c r="A41" s="109" t="s">
        <v>224</v>
      </c>
      <c r="B41" s="109"/>
      <c r="C41" s="135">
        <v>3707</v>
      </c>
      <c r="D41" s="135">
        <v>4106</v>
      </c>
      <c r="E41" s="135">
        <v>38</v>
      </c>
      <c r="F41" s="135">
        <v>21</v>
      </c>
      <c r="G41" s="135">
        <v>1183</v>
      </c>
      <c r="H41" s="135">
        <v>1162</v>
      </c>
      <c r="I41" s="136" t="s">
        <v>225</v>
      </c>
      <c r="J41" s="137"/>
    </row>
    <row r="42" spans="1:10" ht="11.25" customHeight="1" x14ac:dyDescent="0.2">
      <c r="A42" s="109" t="s">
        <v>226</v>
      </c>
      <c r="B42" s="109"/>
      <c r="C42" s="135">
        <v>1876</v>
      </c>
      <c r="D42" s="135">
        <v>2119</v>
      </c>
      <c r="E42" s="135">
        <v>41</v>
      </c>
      <c r="F42" s="135">
        <v>27</v>
      </c>
      <c r="G42" s="135">
        <v>1141</v>
      </c>
      <c r="H42" s="135">
        <v>1114</v>
      </c>
      <c r="I42" s="136" t="s">
        <v>227</v>
      </c>
      <c r="J42" s="137"/>
    </row>
    <row r="43" spans="1:10" ht="7.5" customHeight="1" x14ac:dyDescent="0.2">
      <c r="B43" s="109"/>
      <c r="C43" s="109"/>
      <c r="D43" s="109"/>
      <c r="E43" s="109"/>
      <c r="F43" s="109"/>
      <c r="G43" s="109"/>
      <c r="H43" s="138"/>
      <c r="I43" s="139"/>
      <c r="J43" s="140"/>
    </row>
    <row r="44" spans="1:10" ht="11.25" customHeight="1" x14ac:dyDescent="0.2">
      <c r="A44" s="198" t="s">
        <v>228</v>
      </c>
      <c r="B44" s="198"/>
      <c r="C44" s="198"/>
      <c r="D44" s="198"/>
      <c r="E44" s="198"/>
      <c r="F44" s="198"/>
      <c r="G44" s="198"/>
      <c r="H44" s="198"/>
      <c r="I44" s="198"/>
      <c r="J44" s="198"/>
    </row>
    <row r="45" spans="1:10" ht="6.75" customHeight="1" x14ac:dyDescent="0.2">
      <c r="B45" s="109"/>
      <c r="C45" s="109"/>
      <c r="D45" s="109"/>
      <c r="E45" s="109"/>
      <c r="F45" s="109"/>
      <c r="G45" s="109"/>
      <c r="H45" s="138"/>
      <c r="I45" s="139"/>
      <c r="J45" s="140"/>
    </row>
    <row r="46" spans="1:10" ht="11.25" customHeight="1" x14ac:dyDescent="0.2">
      <c r="A46" s="109" t="s">
        <v>229</v>
      </c>
      <c r="B46" s="109"/>
      <c r="C46" s="135">
        <v>220911</v>
      </c>
      <c r="D46" s="135">
        <v>224269</v>
      </c>
      <c r="E46" s="135">
        <v>2142</v>
      </c>
      <c r="F46" s="135">
        <v>2778</v>
      </c>
      <c r="G46" s="135">
        <v>185663</v>
      </c>
      <c r="H46" s="135">
        <v>182885</v>
      </c>
      <c r="I46" s="141" t="s">
        <v>230</v>
      </c>
      <c r="J46" s="137"/>
    </row>
    <row r="47" spans="1:10" ht="11.25" customHeight="1" x14ac:dyDescent="0.2">
      <c r="A47" s="109" t="s">
        <v>231</v>
      </c>
      <c r="B47" s="109"/>
      <c r="C47" s="135">
        <v>116021</v>
      </c>
      <c r="D47" s="135">
        <v>118831</v>
      </c>
      <c r="E47" s="135">
        <v>792</v>
      </c>
      <c r="F47" s="135">
        <v>963</v>
      </c>
      <c r="G47" s="135">
        <v>41715</v>
      </c>
      <c r="H47" s="135">
        <v>40752</v>
      </c>
      <c r="I47" s="136" t="s">
        <v>232</v>
      </c>
      <c r="J47" s="137"/>
    </row>
    <row r="48" spans="1:10" ht="11.25" customHeight="1" x14ac:dyDescent="0.2">
      <c r="A48" s="109" t="s">
        <v>233</v>
      </c>
      <c r="B48" s="109"/>
      <c r="C48" s="135">
        <v>99041</v>
      </c>
      <c r="D48" s="135">
        <v>96927</v>
      </c>
      <c r="E48" s="135">
        <v>1836</v>
      </c>
      <c r="F48" s="135">
        <v>1266</v>
      </c>
      <c r="G48" s="135">
        <v>65210</v>
      </c>
      <c r="H48" s="135">
        <v>63944</v>
      </c>
      <c r="I48" s="136" t="s">
        <v>234</v>
      </c>
      <c r="J48" s="137"/>
    </row>
    <row r="49" spans="1:10" ht="11.25" customHeight="1" x14ac:dyDescent="0.2">
      <c r="A49" s="109" t="s">
        <v>235</v>
      </c>
      <c r="B49" s="109"/>
      <c r="C49" s="135">
        <v>69816</v>
      </c>
      <c r="D49" s="135">
        <v>73994</v>
      </c>
      <c r="E49" s="135">
        <v>857</v>
      </c>
      <c r="F49" s="135">
        <v>585</v>
      </c>
      <c r="G49" s="135">
        <v>49392</v>
      </c>
      <c r="H49" s="135">
        <v>48807</v>
      </c>
      <c r="I49" s="136" t="s">
        <v>236</v>
      </c>
      <c r="J49" s="137"/>
    </row>
    <row r="50" spans="1:10" ht="11.25" customHeight="1" x14ac:dyDescent="0.2">
      <c r="A50" s="109" t="s">
        <v>237</v>
      </c>
      <c r="B50" s="109"/>
      <c r="C50" s="135">
        <v>9994</v>
      </c>
      <c r="D50" s="135">
        <v>10283</v>
      </c>
      <c r="E50" s="135">
        <v>184</v>
      </c>
      <c r="F50" s="135">
        <v>198</v>
      </c>
      <c r="G50" s="135">
        <v>6635</v>
      </c>
      <c r="H50" s="135">
        <v>6437</v>
      </c>
      <c r="I50" s="136" t="s">
        <v>238</v>
      </c>
      <c r="J50" s="137"/>
    </row>
    <row r="51" spans="1:10" ht="11.25" customHeight="1" x14ac:dyDescent="0.2">
      <c r="A51" s="142" t="s">
        <v>239</v>
      </c>
      <c r="B51" s="142"/>
      <c r="C51" s="143">
        <v>13472</v>
      </c>
      <c r="D51" s="143">
        <v>3915</v>
      </c>
      <c r="E51" s="143">
        <v>93</v>
      </c>
      <c r="F51" s="143">
        <v>371</v>
      </c>
      <c r="G51" s="143">
        <v>11240</v>
      </c>
      <c r="H51" s="143">
        <v>10869</v>
      </c>
      <c r="I51" s="144" t="s">
        <v>240</v>
      </c>
      <c r="J51" s="145"/>
    </row>
    <row r="52" spans="1:10" ht="11.25" customHeight="1" x14ac:dyDescent="0.2">
      <c r="B52" s="109"/>
      <c r="E52" s="109"/>
      <c r="F52" s="109"/>
      <c r="G52" s="109"/>
      <c r="H52" s="138"/>
      <c r="I52" s="136"/>
      <c r="J52" s="140"/>
    </row>
    <row r="53" spans="1:10" ht="11.25" customHeight="1" x14ac:dyDescent="0.2">
      <c r="A53" s="146" t="str">
        <f>"1."</f>
        <v>1.</v>
      </c>
      <c r="B53" s="109" t="s">
        <v>241</v>
      </c>
      <c r="E53" s="109"/>
      <c r="F53" s="109"/>
      <c r="G53" s="109"/>
      <c r="H53" s="138"/>
      <c r="I53" s="136"/>
      <c r="J53" s="140"/>
    </row>
    <row r="54" spans="1:10" ht="11.25" customHeight="1" x14ac:dyDescent="0.2">
      <c r="B54" s="109"/>
      <c r="E54" s="109"/>
      <c r="F54" s="109"/>
      <c r="G54" s="109"/>
      <c r="H54" s="138"/>
      <c r="I54" s="136"/>
      <c r="J54" s="140"/>
    </row>
    <row r="55" spans="1:10" ht="11.25" customHeight="1" x14ac:dyDescent="0.2">
      <c r="A55" s="25" t="s">
        <v>242</v>
      </c>
      <c r="C55" s="109"/>
      <c r="E55" s="109"/>
      <c r="F55" s="109"/>
      <c r="G55" s="109"/>
      <c r="H55" s="138"/>
      <c r="I55" s="136"/>
      <c r="J55" s="140"/>
    </row>
    <row r="56" spans="1:10" ht="11.25" customHeight="1" x14ac:dyDescent="0.2">
      <c r="B56" s="109"/>
      <c r="E56" s="109"/>
      <c r="F56" s="109"/>
      <c r="G56" s="109"/>
      <c r="H56" s="138"/>
      <c r="I56" s="136"/>
      <c r="J56" s="140"/>
    </row>
    <row r="57" spans="1:10" ht="11.25" customHeight="1" x14ac:dyDescent="0.2">
      <c r="A57" s="122" t="s">
        <v>243</v>
      </c>
      <c r="C57" s="109"/>
      <c r="D57" s="109"/>
      <c r="E57" s="109"/>
      <c r="F57" s="109"/>
      <c r="G57" s="109"/>
      <c r="H57" s="138"/>
      <c r="I57" s="136"/>
      <c r="J57" s="140"/>
    </row>
    <row r="58" spans="1:10" ht="11.25" customHeight="1" x14ac:dyDescent="0.2">
      <c r="A58" s="122" t="s">
        <v>155</v>
      </c>
      <c r="I58" s="136"/>
    </row>
    <row r="59" spans="1:10" ht="11.25" customHeight="1" x14ac:dyDescent="0.2">
      <c r="I59" s="136"/>
    </row>
    <row r="60" spans="1:10" ht="11.25" customHeight="1" x14ac:dyDescent="0.2">
      <c r="I60" s="136"/>
    </row>
    <row r="61" spans="1:10" ht="11.25" customHeight="1" x14ac:dyDescent="0.2">
      <c r="I61" s="136"/>
    </row>
    <row r="62" spans="1:10" ht="11.25" customHeight="1" x14ac:dyDescent="0.2">
      <c r="I62" s="136"/>
    </row>
    <row r="63" spans="1:10" x14ac:dyDescent="0.2">
      <c r="I63" s="136"/>
    </row>
    <row r="64" spans="1:10" x14ac:dyDescent="0.2">
      <c r="I64" s="136"/>
    </row>
    <row r="65" spans="9:9" x14ac:dyDescent="0.2">
      <c r="I65" s="136"/>
    </row>
    <row r="66" spans="9:9" x14ac:dyDescent="0.2">
      <c r="I66" s="136"/>
    </row>
    <row r="67" spans="9:9" x14ac:dyDescent="0.2">
      <c r="I67" s="136"/>
    </row>
    <row r="68" spans="9:9" x14ac:dyDescent="0.2">
      <c r="I68" s="136"/>
    </row>
    <row r="69" spans="9:9" x14ac:dyDescent="0.2">
      <c r="I69" s="136"/>
    </row>
    <row r="70" spans="9:9" x14ac:dyDescent="0.2">
      <c r="I70" s="136"/>
    </row>
    <row r="71" spans="9:9" x14ac:dyDescent="0.2">
      <c r="I71" s="136"/>
    </row>
    <row r="72" spans="9:9" x14ac:dyDescent="0.2">
      <c r="I72" s="136"/>
    </row>
    <row r="73" spans="9:9" x14ac:dyDescent="0.2">
      <c r="I73" s="136"/>
    </row>
    <row r="74" spans="9:9" x14ac:dyDescent="0.2">
      <c r="I74" s="136"/>
    </row>
    <row r="75" spans="9:9" x14ac:dyDescent="0.2">
      <c r="I75" s="136"/>
    </row>
    <row r="76" spans="9:9" x14ac:dyDescent="0.2">
      <c r="I76" s="136"/>
    </row>
    <row r="77" spans="9:9" x14ac:dyDescent="0.2">
      <c r="I77" s="136"/>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da8392b-dc98-451e-8434-fd5d9b2c1940" ContentTypeId="0x0101005C1F0E1F7D76D944AAE852963BF785A3" PreviousValue="false" LastSyncTimeStamp="2022-04-27T00:46:00.963Z"/>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f3e49f9-63b2-4bbe-8408-c4b58cb2712b">
      <Value>3</Value>
      <Value>2</Value>
      <Value>1</Value>
    </TaxCatchAll>
    <TaxCatchAllLabel xmlns="5f3e49f9-63b2-4bbe-8408-c4b58cb2712b" xsi:nil="true"/>
    <ka1980c8309e4dfba9b4151987bcda67 xmlns="5f3e49f9-63b2-4bbe-8408-c4b58cb2712b">Unclassified|e358a964-c2cf-4fbc-b0d6-6d6f8b9fb44c</ka1980c8309e4dfba9b4151987bcda67>
    <Archive_x0020_Access_x0020_level_x0020__x0028_F_x0029_ xmlns="5f3e49f9-63b2-4bbe-8408-c4b58cb2712b" xsi:nil="true"/>
    <Last_x0020_Edited_x0020_By_x0020__x0028_F_x0029_ xmlns="5f3e49f9-63b2-4bbe-8408-c4b58cb2712b">
      <UserInfo>
        <DisplayName/>
        <AccountId xsi:nil="true"/>
        <AccountType/>
      </UserInfo>
    </Last_x0020_Edited_x0020_By_x0020__x0028_F_x0029_>
    <Relates_x0020_to_x0020__x0028_F_x0029_12 xmlns="5f3e49f9-63b2-4bbe-8408-c4b58cb2712b" xsi:nil="true"/>
    <id100c0c3eec40d4ac767d9dfa41607b xmlns="5f3e49f9-63b2-4bbe-8408-c4b58cb2712b">Statistical Dissemination|9bab31ad-7584-49a1-a4fc-061fd380e4f6</id100c0c3eec40d4ac767d9dfa41607b>
    <TEST_x0020_ONLY xmlns="4d5aeaa5-10c6-4b46-b472-171b603d6bc4" xsi:nil="true"/>
    <hc1a1a3ab2ae420fb2e3cb6a43fb3060 xmlns="5f3e49f9-63b2-4bbe-8408-c4b58cb2712b">Statistical Production|56beeb0d-f7ac-46f4-b55a-2b3f50e9ed92</hc1a1a3ab2ae420fb2e3cb6a43fb3060>
    <Activity_x0020_Status_x0020__x0028_F_x0029_ xmlns="5f3e49f9-63b2-4bbe-8408-c4b58cb2712b">Active</Activity_x0020_Status_x0020__x0028_F_x0029_>
  </documentManagement>
</p:properties>
</file>

<file path=customXml/item4.xml><?xml version="1.0" encoding="utf-8"?>
<ct:contentTypeSchema xmlns:ct="http://schemas.microsoft.com/office/2006/metadata/contentType" xmlns:ma="http://schemas.microsoft.com/office/2006/metadata/properties/metaAttributes" ct:_="" ma:_="" ma:contentTypeName="Stats NZ Document" ma:contentTypeID="0x0101005C1F0E1F7D76D944AAE852963BF785A30054EF6807C1F1DA4090AFA33FFEE8F5B1" ma:contentTypeVersion="12" ma:contentTypeDescription="" ma:contentTypeScope="" ma:versionID="95b783ef41b7c95afc390c0f524780aa">
  <xsd:schema xmlns:xsd="http://www.w3.org/2001/XMLSchema" xmlns:xs="http://www.w3.org/2001/XMLSchema" xmlns:p="http://schemas.microsoft.com/office/2006/metadata/properties" xmlns:ns2="5f3e49f9-63b2-4bbe-8408-c4b58cb2712b" xmlns:ns3="4d5aeaa5-10c6-4b46-b472-171b603d6bc4" targetNamespace="http://schemas.microsoft.com/office/2006/metadata/properties" ma:root="true" ma:fieldsID="a16126ec2fd33b7051fcb1b61604dee9" ns2:_="" ns3:_="">
    <xsd:import namespace="5f3e49f9-63b2-4bbe-8408-c4b58cb2712b"/>
    <xsd:import namespace="4d5aeaa5-10c6-4b46-b472-171b603d6bc4"/>
    <xsd:element name="properties">
      <xsd:complexType>
        <xsd:sequence>
          <xsd:element name="documentManagement">
            <xsd:complexType>
              <xsd:all>
                <xsd:element ref="ns2:Activity_x0020_Status_x0020__x0028_F_x0029_" minOccurs="0"/>
                <xsd:element ref="ns2:Last_x0020_Edited_x0020_By_x0020__x0028_F_x0029_" minOccurs="0"/>
                <xsd:element ref="ns2:Relates_x0020_to_x0020__x0028_F_x0029_12" minOccurs="0"/>
                <xsd:element ref="ns2:Archive_x0020_Access_x0020_level_x0020__x0028_F_x0029_" minOccurs="0"/>
                <xsd:element ref="ns2:hc1a1a3ab2ae420fb2e3cb6a43fb3060" minOccurs="0"/>
                <xsd:element ref="ns2:id100c0c3eec40d4ac767d9dfa41607b" minOccurs="0"/>
                <xsd:element ref="ns2:TaxCatchAll" minOccurs="0"/>
                <xsd:element ref="ns2:TaxCatchAllLabel" minOccurs="0"/>
                <xsd:element ref="ns2:ka1980c8309e4dfba9b4151987bcda67" minOccurs="0"/>
                <xsd:element ref="ns3:TEST_x0020_ONL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3e49f9-63b2-4bbe-8408-c4b58cb2712b" elementFormDefault="qualified">
    <xsd:import namespace="http://schemas.microsoft.com/office/2006/documentManagement/types"/>
    <xsd:import namespace="http://schemas.microsoft.com/office/infopath/2007/PartnerControls"/>
    <xsd:element name="Activity_x0020_Status_x0020__x0028_F_x0029_" ma:index="2" nillable="true" ma:displayName="Activity Status (F)" ma:default="Active" ma:format="Dropdown" ma:internalName="Activity_x0020_Status_x0020__x0028_F_x0029_" ma:readOnly="false">
      <xsd:simpleType>
        <xsd:restriction base="dms:Choice">
          <xsd:enumeration value="Active"/>
          <xsd:enumeration value="Inactive"/>
        </xsd:restriction>
      </xsd:simpleType>
    </xsd:element>
    <xsd:element name="Last_x0020_Edited_x0020_By_x0020__x0028_F_x0029_" ma:index="6" nillable="true" ma:displayName="Last Edited By (F)" ma:list="UserInfo" ma:SharePointGroup="0" ma:internalName="Last_x0020_Edited_x0020_By_x0020__x0028_F_x0029_"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lates_x0020_to_x0020__x0028_F_x0029_12" ma:index="7" nillable="true" ma:displayName="Relates to (F)" ma:internalName="Relates_x0020_to_x0020__x0028_F_x0029_12" ma:readOnly="false">
      <xsd:simpleType>
        <xsd:restriction base="dms:Text">
          <xsd:maxLength value="255"/>
        </xsd:restriction>
      </xsd:simpleType>
    </xsd:element>
    <xsd:element name="Archive_x0020_Access_x0020_level_x0020__x0028_F_x0029_" ma:index="8" nillable="true" ma:displayName="Archive Access level (F)" ma:format="Dropdown" ma:internalName="Archive_x0020_Access_x0020_level_x0020__x0028_F_x0029_" ma:readOnly="false">
      <xsd:simpleType>
        <xsd:restriction base="dms:Choice">
          <xsd:enumeration value="Open"/>
          <xsd:enumeration value="Restricted"/>
        </xsd:restriction>
      </xsd:simpleType>
    </xsd:element>
    <xsd:element name="hc1a1a3ab2ae420fb2e3cb6a43fb3060" ma:index="10" nillable="true" ma:displayName="Function (F)_0" ma:hidden="true" ma:internalName="hc1a1a3ab2ae420fb2e3cb6a43fb3060" ma:readOnly="false">
      <xsd:simpleType>
        <xsd:restriction base="dms:Note"/>
      </xsd:simpleType>
    </xsd:element>
    <xsd:element name="id100c0c3eec40d4ac767d9dfa41607b" ma:index="11" nillable="true" ma:displayName="Activity (F)_0" ma:hidden="true" ma:internalName="id100c0c3eec40d4ac767d9dfa41607b" ma:readOnly="false">
      <xsd:simpleType>
        <xsd:restriction base="dms:Note"/>
      </xsd:simpleType>
    </xsd:element>
    <xsd:element name="TaxCatchAll" ma:index="12" nillable="true" ma:displayName="Taxonomy Catch All Column" ma:hidden="true" ma:list="{29347b52-944f-4c25-9df2-d19e0eab6dfc}" ma:internalName="TaxCatchAll" ma:readOnly="false" ma:showField="CatchAllData" ma:web="4d5aeaa5-10c6-4b46-b472-171b603d6bc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29347b52-944f-4c25-9df2-d19e0eab6dfc}" ma:internalName="TaxCatchAllLabel" ma:readOnly="false" ma:showField="CatchAllDataLabel" ma:web="4d5aeaa5-10c6-4b46-b472-171b603d6bc4">
      <xsd:complexType>
        <xsd:complexContent>
          <xsd:extension base="dms:MultiChoiceLookup">
            <xsd:sequence>
              <xsd:element name="Value" type="dms:Lookup" maxOccurs="unbounded" minOccurs="0" nillable="true"/>
            </xsd:sequence>
          </xsd:extension>
        </xsd:complexContent>
      </xsd:complexType>
    </xsd:element>
    <xsd:element name="ka1980c8309e4dfba9b4151987bcda67" ma:index="17" nillable="true" ma:displayName="Protective Marking (F)_0" ma:hidden="true" ma:internalName="ka1980c8309e4dfba9b4151987bcda67"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5aeaa5-10c6-4b46-b472-171b603d6bc4" elementFormDefault="qualified">
    <xsd:import namespace="http://schemas.microsoft.com/office/2006/documentManagement/types"/>
    <xsd:import namespace="http://schemas.microsoft.com/office/infopath/2007/PartnerControls"/>
    <xsd:element name="TEST_x0020_ONLY" ma:index="20" nillable="true" ma:displayName="TEST ONLY" ma:internalName="TEST_x0020_ONLY"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0A340E-0BC3-4C83-8200-445E12ACDDCA}">
  <ds:schemaRefs>
    <ds:schemaRef ds:uri="Microsoft.SharePoint.Taxonomy.ContentTypeSync"/>
  </ds:schemaRefs>
</ds:datastoreItem>
</file>

<file path=customXml/itemProps2.xml><?xml version="1.0" encoding="utf-8"?>
<ds:datastoreItem xmlns:ds="http://schemas.openxmlformats.org/officeDocument/2006/customXml" ds:itemID="{9553B64D-EE79-417F-A881-DF3BC62D5E1A}">
  <ds:schemaRefs>
    <ds:schemaRef ds:uri="http://schemas.microsoft.com/sharepoint/v3/contenttype/forms"/>
  </ds:schemaRefs>
</ds:datastoreItem>
</file>

<file path=customXml/itemProps3.xml><?xml version="1.0" encoding="utf-8"?>
<ds:datastoreItem xmlns:ds="http://schemas.openxmlformats.org/officeDocument/2006/customXml" ds:itemID="{62B69C69-223B-485D-BD21-926658A8D659}">
  <ds:schemaRefs>
    <ds:schemaRef ds:uri="http://purl.org/dc/terms/"/>
    <ds:schemaRef ds:uri="http://schemas.microsoft.com/office/2006/documentManagement/types"/>
    <ds:schemaRef ds:uri="5f3e49f9-63b2-4bbe-8408-c4b58cb2712b"/>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4d5aeaa5-10c6-4b46-b472-171b603d6bc4"/>
    <ds:schemaRef ds:uri="http://www.w3.org/XML/1998/namespace"/>
    <ds:schemaRef ds:uri="http://purl.org/dc/dcmitype/"/>
  </ds:schemaRefs>
</ds:datastoreItem>
</file>

<file path=customXml/itemProps4.xml><?xml version="1.0" encoding="utf-8"?>
<ds:datastoreItem xmlns:ds="http://schemas.openxmlformats.org/officeDocument/2006/customXml" ds:itemID="{4F973457-6DF1-44F4-928B-250F7A32AA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3e49f9-63b2-4bbe-8408-c4b58cb2712b"/>
    <ds:schemaRef ds:uri="4d5aeaa5-10c6-4b46-b472-171b603d6b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Manager/>
  <Company>Statistics New Zealand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Statistics NZ</dc:creator>
  <cp:keywords/>
  <dc:description/>
  <cp:lastModifiedBy>Dave O'Donovan</cp:lastModifiedBy>
  <cp:revision/>
  <dcterms:created xsi:type="dcterms:W3CDTF">2010-05-06T03:59:49Z</dcterms:created>
  <dcterms:modified xsi:type="dcterms:W3CDTF">2023-02-14T04:15:28Z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0x0101005C1F0E1F7D76D944AAE852963BF785A30054EF6807C1F1DA4090AFA33FFEE8F5B1</vt:lpwstr>
  </property>
  <property fmtid="{D5CDD505-2E9C-101B-9397-08002B2CF9AE}" pid="3" name="MediaServiceImageTags">
    <vt:lpwstr/>
  </property>
  <property fmtid="{D5CDD505-2E9C-101B-9397-08002B2CF9AE}" pid="4" name="Function (F)">
    <vt:lpwstr>2;#Statistical Production|56beeb0d-f7ac-46f4-b55a-2b3f50e9ed92</vt:lpwstr>
  </property>
  <property fmtid="{D5CDD505-2E9C-101B-9397-08002B2CF9AE}" pid="5" name="lcf76f155ced4ddcb4097134ff3c332f">
    <vt:lpwstr/>
  </property>
  <property fmtid="{D5CDD505-2E9C-101B-9397-08002B2CF9AE}" pid="6" name="Activity (F)">
    <vt:lpwstr>3;#Statistical Dissemination|9bab31ad-7584-49a1-a4fc-061fd380e4f6</vt:lpwstr>
  </property>
  <property fmtid="{D5CDD505-2E9C-101B-9397-08002B2CF9AE}" pid="7" name="Protective Marking (F)">
    <vt:lpwstr>1;#Unclassified|e358a964-c2cf-4fbc-b0d6-6d6f8b9fb44c</vt:lpwstr>
  </property>
</Properties>
</file>