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snewzealand.sharepoint.com/sites/KOHINGA-PUBLISHINGPRIVATE/JobsRestricted/Overseas merchandise trade/Overseas merchandise trade April 2023/"/>
    </mc:Choice>
  </mc:AlternateContent>
  <xr:revisionPtr revIDLastSave="7" documentId="13_ncr:1_{44837DDC-89B3-412D-B541-8318D97163ED}" xr6:coauthVersionLast="47" xr6:coauthVersionMax="47" xr10:uidLastSave="{9D6281D4-15F4-48FE-ACAC-B2C95D27F24A}"/>
  <bookViews>
    <workbookView xWindow="-120" yWindow="-120" windowWidth="29040" windowHeight="15840" tabRatio="773" xr2:uid="{00000000-000D-0000-FFFF-FFFF00000000}"/>
  </bookViews>
  <sheets>
    <sheet name="Contents" sheetId="2861" r:id="rId1"/>
    <sheet name="Table 1.01" sheetId="2844" r:id="rId2"/>
    <sheet name="Table 1.02" sheetId="2845" r:id="rId3"/>
    <sheet name="Table 2" sheetId="2846" r:id="rId4"/>
    <sheet name="Table 3" sheetId="2822" r:id="rId5"/>
    <sheet name="Table 4" sheetId="12" r:id="rId6"/>
    <sheet name="Table 5" sheetId="2838" r:id="rId7"/>
    <sheet name="Table 6" sheetId="2837" r:id="rId8"/>
    <sheet name="Table 7" sheetId="2839" r:id="rId9"/>
    <sheet name="Table 8" sheetId="2833" r:id="rId10"/>
    <sheet name="Table 9" sheetId="2832" r:id="rId11"/>
    <sheet name="Table 10" sheetId="2841" r:id="rId12"/>
    <sheet name="Table 11" sheetId="2848" r:id="rId13"/>
    <sheet name="Table 12" sheetId="2847" r:id="rId14"/>
    <sheet name="Table 13" sheetId="2849" r:id="rId15"/>
    <sheet name="Table 14" sheetId="2850" r:id="rId16"/>
    <sheet name="Table 15" sheetId="2851" r:id="rId17"/>
    <sheet name="Table 16" sheetId="2852" r:id="rId18"/>
  </sheets>
  <externalReferences>
    <externalReference r:id="rId19"/>
  </externalReferences>
  <definedNames>
    <definedName name="dftdrt">'[1]Table 3'!$A$21:$J$63</definedName>
    <definedName name="Icon_1">"Rectangle 1"</definedName>
    <definedName name="Icon_2">"Rectangle 1"</definedName>
    <definedName name="_xlnm.Print_Area" localSheetId="0">Contents!$A$1:$B$51</definedName>
    <definedName name="_xlnm.Print_Area" localSheetId="1">'Table 1.01'!$A$1:$Q$73</definedName>
    <definedName name="_xlnm.Print_Area" localSheetId="2">'Table 1.02'!$A$1:$L$68</definedName>
    <definedName name="_xlnm.Print_Area" localSheetId="11">'Table 10'!$A$1:$K$75</definedName>
    <definedName name="_xlnm.Print_Area" localSheetId="12">'Table 11'!$A$1:$Y$66</definedName>
    <definedName name="_xlnm.Print_Area" localSheetId="13">'Table 12'!$A$1:$Y$69</definedName>
    <definedName name="_xlnm.Print_Area" localSheetId="15">'Table 14'!$A$1:$Y$66</definedName>
    <definedName name="_xlnm.Print_Area" localSheetId="16">'Table 15'!$A$1:$Y$69</definedName>
    <definedName name="_xlnm.Print_Area" localSheetId="3">'Table 2'!$A$1:$S$71</definedName>
    <definedName name="_xlnm.Print_Area" localSheetId="4">'Table 3'!$A$1:$L$68</definedName>
    <definedName name="_xlnm.Print_Area" localSheetId="5">'Table 4'!$A$1:$L$66</definedName>
    <definedName name="_xlnm.Print_Area" localSheetId="6">'Table 5'!$A$1:$K$73</definedName>
    <definedName name="_xlnm.Print_Area" localSheetId="7">'Table 6'!$A$1:$K$70</definedName>
    <definedName name="_xlnm.Print_Area" localSheetId="8">'Table 7'!$A$1:$S$80</definedName>
    <definedName name="_xlnm.Print_Area" localSheetId="9">'Table 8'!$A$1:$Y$67</definedName>
    <definedName name="_xlnm.Print_Area" localSheetId="10">'Table 9'!$A$1:$S$71</definedName>
    <definedName name="rretgert">'[1]Table 3'!$A$1:$J$4</definedName>
    <definedName name="Table_1" localSheetId="0">#REF!</definedName>
    <definedName name="Table_1" localSheetId="1">#REF!</definedName>
    <definedName name="Table_1" localSheetId="2">#REF!</definedName>
    <definedName name="Table_1" localSheetId="12">#REF!</definedName>
    <definedName name="Table_1" localSheetId="13">#REF!</definedName>
    <definedName name="Table_1" localSheetId="14">#REF!</definedName>
    <definedName name="Table_1" localSheetId="15">#REF!</definedName>
    <definedName name="Table_1" localSheetId="16">#REF!</definedName>
    <definedName name="Table_1" localSheetId="17">#REF!</definedName>
    <definedName name="Table_1" localSheetId="3">#REF!</definedName>
    <definedName name="Table_1">#REF!</definedName>
    <definedName name="Table_1_T" localSheetId="0">#REF!</definedName>
    <definedName name="Table_1_T" localSheetId="1">#REF!</definedName>
    <definedName name="Table_1_T" localSheetId="2">#REF!</definedName>
    <definedName name="Table_1_T" localSheetId="12">#REF!</definedName>
    <definedName name="Table_1_T" localSheetId="13">#REF!</definedName>
    <definedName name="Table_1_T" localSheetId="14">#REF!</definedName>
    <definedName name="Table_1_T" localSheetId="15">#REF!</definedName>
    <definedName name="Table_1_T" localSheetId="16">#REF!</definedName>
    <definedName name="Table_1_T" localSheetId="17">#REF!</definedName>
    <definedName name="Table_1_T" localSheetId="3">#REF!</definedName>
    <definedName name="Table_1_T">#REF!</definedName>
    <definedName name="Table_2">#N/A</definedName>
    <definedName name="Table_2_T" localSheetId="0">#REF!</definedName>
    <definedName name="Table_2_T" localSheetId="1">#REF!</definedName>
    <definedName name="Table_2_T" localSheetId="2">#REF!</definedName>
    <definedName name="Table_2_T" localSheetId="12">#REF!</definedName>
    <definedName name="Table_2_T" localSheetId="13">#REF!</definedName>
    <definedName name="Table_2_T" localSheetId="14">#REF!</definedName>
    <definedName name="Table_2_T" localSheetId="15">#REF!</definedName>
    <definedName name="Table_2_T" localSheetId="16">#REF!</definedName>
    <definedName name="Table_2_T" localSheetId="17">#REF!</definedName>
    <definedName name="Table_2_T" localSheetId="3">#REF!</definedName>
    <definedName name="Table_2_T">#REF!</definedName>
    <definedName name="Table_3" localSheetId="0">#REF!</definedName>
    <definedName name="Table_3" localSheetId="1">#REF!</definedName>
    <definedName name="Table_3" localSheetId="2">#REF!</definedName>
    <definedName name="Table_3" localSheetId="12">#REF!</definedName>
    <definedName name="Table_3" localSheetId="13">#REF!</definedName>
    <definedName name="Table_3" localSheetId="14">#REF!</definedName>
    <definedName name="Table_3" localSheetId="15">#REF!</definedName>
    <definedName name="Table_3" localSheetId="16">#REF!</definedName>
    <definedName name="Table_3" localSheetId="17">#REF!</definedName>
    <definedName name="Table_3" localSheetId="3">#REF!</definedName>
    <definedName name="Table_3">#REF!</definedName>
    <definedName name="Table_3_T" localSheetId="0">#REF!</definedName>
    <definedName name="Table_3_T" localSheetId="1">#REF!</definedName>
    <definedName name="Table_3_T" localSheetId="2">#REF!</definedName>
    <definedName name="Table_3_T" localSheetId="12">#REF!</definedName>
    <definedName name="Table_3_T" localSheetId="13">#REF!</definedName>
    <definedName name="Table_3_T" localSheetId="14">#REF!</definedName>
    <definedName name="Table_3_T" localSheetId="15">#REF!</definedName>
    <definedName name="Table_3_T" localSheetId="16">#REF!</definedName>
    <definedName name="Table_3_T" localSheetId="17">#REF!</definedName>
    <definedName name="Table_3_T" localSheetId="3">#REF!</definedName>
    <definedName name="Table_3_T">#REF!</definedName>
    <definedName name="Table_4" localSheetId="0">#REF!</definedName>
    <definedName name="Table_4" localSheetId="1">#REF!</definedName>
    <definedName name="Table_4" localSheetId="2">#REF!</definedName>
    <definedName name="Table_4" localSheetId="12">#REF!</definedName>
    <definedName name="Table_4" localSheetId="13">#REF!</definedName>
    <definedName name="Table_4" localSheetId="14">#REF!</definedName>
    <definedName name="Table_4" localSheetId="15">#REF!</definedName>
    <definedName name="Table_4" localSheetId="16">#REF!</definedName>
    <definedName name="Table_4" localSheetId="17">#REF!</definedName>
    <definedName name="Table_4" localSheetId="3">#REF!</definedName>
    <definedName name="Table_4">#REF!</definedName>
    <definedName name="Table_4_T" localSheetId="0">#REF!</definedName>
    <definedName name="Table_4_T" localSheetId="1">#REF!</definedName>
    <definedName name="Table_4_T" localSheetId="2">#REF!</definedName>
    <definedName name="Table_4_T" localSheetId="12">#REF!</definedName>
    <definedName name="Table_4_T" localSheetId="13">#REF!</definedName>
    <definedName name="Table_4_T" localSheetId="14">#REF!</definedName>
    <definedName name="Table_4_T" localSheetId="15">#REF!</definedName>
    <definedName name="Table_4_T" localSheetId="16">#REF!</definedName>
    <definedName name="Table_4_T" localSheetId="17">#REF!</definedName>
    <definedName name="Table_4_T" localSheetId="3">#REF!</definedName>
    <definedName name="Table_4_T">#REF!</definedName>
    <definedName name="Table_5" localSheetId="2">'Table 1.02'!$C$19:$L$51</definedName>
    <definedName name="Table_5" localSheetId="4">'Table 3'!$C$18:$L$50</definedName>
    <definedName name="Table_5_G" localSheetId="2">'Table 1.02'!$C$5:$L$15</definedName>
    <definedName name="Table_5_G" localSheetId="4">'Table 3'!$C$5:$L$14</definedName>
    <definedName name="Table_5_H" localSheetId="2">'Table 1.02'!$C$16:$L$17</definedName>
    <definedName name="Table_5_H" localSheetId="4">'Table 3'!$C$15:$L$16</definedName>
    <definedName name="Table_5_T" localSheetId="2">'Table 1.02'!$C$1:$L$3</definedName>
    <definedName name="Table_5_T" localSheetId="4">'Table 3'!$C$1:$L$3</definedName>
    <definedName name="Table_6">'Table 4'!$C$19:$L$48</definedName>
    <definedName name="Table_6_G">'Table 4'!$C$4:$L$15</definedName>
    <definedName name="Table_6_H">'Table 4'!$C$16:$C$17</definedName>
    <definedName name="Table_6_T">'Table 4'!$C$1:$L$3</definedName>
    <definedName name="Table_7" localSheetId="6">'Table 5'!$A$1</definedName>
    <definedName name="Table_7" localSheetId="8">'Table 7'!$A$1</definedName>
    <definedName name="Table_7_T" localSheetId="6">'Table 5'!$A$1</definedName>
    <definedName name="Table_7_T" localSheetId="8">'Table 7'!$A$1</definedName>
    <definedName name="Table_8" localSheetId="0">#REF!</definedName>
    <definedName name="Table_8" localSheetId="1">#REF!</definedName>
    <definedName name="Table_8" localSheetId="2">#REF!</definedName>
    <definedName name="Table_8" localSheetId="12">#REF!</definedName>
    <definedName name="Table_8" localSheetId="13">#REF!</definedName>
    <definedName name="Table_8" localSheetId="14">#REF!</definedName>
    <definedName name="Table_8" localSheetId="15">#REF!</definedName>
    <definedName name="Table_8" localSheetId="16">#REF!</definedName>
    <definedName name="Table_8" localSheetId="17">#REF!</definedName>
    <definedName name="Table_8" localSheetId="3">#REF!</definedName>
    <definedName name="Table_8">#REF!</definedName>
    <definedName name="Table_8_T" localSheetId="0">#REF!</definedName>
    <definedName name="Table_8_T" localSheetId="1">#REF!</definedName>
    <definedName name="Table_8_T" localSheetId="2">#REF!</definedName>
    <definedName name="Table_8_T" localSheetId="12">#REF!</definedName>
    <definedName name="Table_8_T" localSheetId="13">#REF!</definedName>
    <definedName name="Table_8_T" localSheetId="14">#REF!</definedName>
    <definedName name="Table_8_T" localSheetId="15">#REF!</definedName>
    <definedName name="Table_8_T" localSheetId="16">#REF!</definedName>
    <definedName name="Table_8_T" localSheetId="17">#REF!</definedName>
    <definedName name="Table_8_T" localSheetId="3">#REF!</definedName>
    <definedName name="Table_8_T">#REF!</definedName>
    <definedName name="Table_9" localSheetId="0">#REF!</definedName>
    <definedName name="Table_9" localSheetId="1">#REF!</definedName>
    <definedName name="Table_9" localSheetId="2">#REF!</definedName>
    <definedName name="Table_9" localSheetId="12">#REF!</definedName>
    <definedName name="Table_9" localSheetId="13">#REF!</definedName>
    <definedName name="Table_9" localSheetId="14">#REF!</definedName>
    <definedName name="Table_9" localSheetId="15">#REF!</definedName>
    <definedName name="Table_9" localSheetId="16">#REF!</definedName>
    <definedName name="Table_9" localSheetId="17">#REF!</definedName>
    <definedName name="Table_9" localSheetId="3">#REF!</definedName>
    <definedName name="Table_9">#REF!</definedName>
    <definedName name="Table_9_T" localSheetId="0">#REF!</definedName>
    <definedName name="Table_9_T" localSheetId="1">#REF!</definedName>
    <definedName name="Table_9_T" localSheetId="2">#REF!</definedName>
    <definedName name="Table_9_T" localSheetId="12">#REF!</definedName>
    <definedName name="Table_9_T" localSheetId="13">#REF!</definedName>
    <definedName name="Table_9_T" localSheetId="14">#REF!</definedName>
    <definedName name="Table_9_T" localSheetId="15">#REF!</definedName>
    <definedName name="Table_9_T" localSheetId="16">#REF!</definedName>
    <definedName name="Table_9_T" localSheetId="17">#REF!</definedName>
    <definedName name="Table_9_T" localSheetId="3">#REF!</definedName>
    <definedName name="Table_9_T">#REF!</definedName>
    <definedName name="Table1_02_year_Hdr1">'Table 1.02'!$A$11:$L$52</definedName>
    <definedName name="Table1_02_year_Hdr1_2">'Table 1.02'!$A$11:$L$11</definedName>
    <definedName name="Table1_1Month">'Table 1.01'!$A$36:$P$61</definedName>
    <definedName name="Table1_1Month_Hdr">'Table 1.01'!$A$36:$Q$36</definedName>
    <definedName name="Table1_3Month">'Table 1.01'!$A$28:$P$33</definedName>
    <definedName name="Table1_3Month_Hdr">'Table 1.01'!$A$28:$Q$28</definedName>
    <definedName name="Table1_Year">'Table 1.01'!$A$14:$P$25</definedName>
    <definedName name="Table1_Year_Hdr">'Table 1.01'!$A$14:$Q$14</definedName>
    <definedName name="Table10_balance_mth_Hdr1">'Table 10'!$C$45:$D$59</definedName>
    <definedName name="Table10_balance_mth_Hdr1_2">'Table 10'!$C$45:$D$45</definedName>
    <definedName name="Table10_balance_qtr_Hdr1">'Table 10'!$F$45:$G$59</definedName>
    <definedName name="Table10_balance_qtr_Hdr1_2">'Table 10'!$F$45:$G$45</definedName>
    <definedName name="Table10_balance_year_Hdr1">'Table 10'!$I$45:$J$59</definedName>
    <definedName name="Table10_balance_year_Hdr1_2">'Table 10'!$I$45:$J$45</definedName>
    <definedName name="Table10_exports_Hdr1">'Table 10'!$C$11:$K$25</definedName>
    <definedName name="Table10_exports_Hdr1_2">'Table 10'!$C$11:$K$11</definedName>
    <definedName name="Table10_Hdr1">'Table 10'!$C$6:$E$7</definedName>
    <definedName name="Table10_Hdr1_2">'Table 10'!$D$6:$E$6</definedName>
    <definedName name="Table10_Hdr2">'Table 10'!$F$6:$H$7</definedName>
    <definedName name="Table10_Hdr2_2">'Table 10'!$G$6:$H$6</definedName>
    <definedName name="Table10_Hdr3">'Table 10'!$I$6:$K$7</definedName>
    <definedName name="Table10_Hdr3_2">'Table 10'!$J$6:$K$6</definedName>
    <definedName name="Table10_imports_Hdr1">'Table 10'!$C$28:$K$42</definedName>
    <definedName name="Table10_imports_Hdr1_2">'Table 10'!$C$28:$K$28</definedName>
    <definedName name="Table11_mth_Hdr1">'Table 11'!$A$11:$X$32</definedName>
    <definedName name="Table11_mth_Hdr1_2">'Table 11'!$A$11:$X$11</definedName>
    <definedName name="Table11_mthpc_Hdr2">'Table 11'!$A$35:$X$56</definedName>
    <definedName name="Table11_mthpc_Hdr2_2">'Table 11'!$A$35:$X$35</definedName>
    <definedName name="Table12_mth_Hdr1">'Table 12'!$A$11:$T$32</definedName>
    <definedName name="Table12_mth_Hdr1_2">'Table 12'!$A$11:$T$11</definedName>
    <definedName name="Table12_mthpc_Hdr2">'Table 12'!$A$35:$T$56</definedName>
    <definedName name="Table12_mthpc_Hdr2_2">'Table 12'!$A$35:$T$35</definedName>
    <definedName name="Table13_mth_Hdr1">'Table 13'!$A$11:$R$32</definedName>
    <definedName name="Table13_mth_Hdr1_2">'Table 13'!$A$11:$R$11</definedName>
    <definedName name="Table13_mthpc_Hdr2">'Table 13'!$A$35:$R$56</definedName>
    <definedName name="Table13_mthpc_Hdr2_2">'Table 13'!$A$35:$R$35</definedName>
    <definedName name="Table14_mth_Hdr1">'Table 14'!$A$11:$X$32</definedName>
    <definedName name="Table14_mth_Hdr1_2">'Table 14'!$A$11:$X$11</definedName>
    <definedName name="Table14_mthpc_Hdr2">'Table 14'!$A$35:$X$56</definedName>
    <definedName name="Table14_mthpc_Hdr2_2">'Table 14'!$A$35:$X$35</definedName>
    <definedName name="Table15_mth_Hdr1">'Table 15'!$A$11:$T$32</definedName>
    <definedName name="Table15_mth_Hdr1_2">'Table 15'!$A$11:$T$11</definedName>
    <definedName name="Table15_mthpc_Hdr2">'Table 15'!$A$35:$T$56</definedName>
    <definedName name="Table15_mthpc_Hdr2_2">'Table 15'!$A$35:$T$35</definedName>
    <definedName name="Table16_mth_Hdr1">'Table 16'!$A$11:$R$32</definedName>
    <definedName name="Table16_mth_Hdr1_2">'Table 16'!$A$11:$R$11</definedName>
    <definedName name="Table16_mthpc_Hdr2">'Table 16'!$A$35:$R$56</definedName>
    <definedName name="Table16_mthpc_Hdr2_2">'Table 16'!$A$35:$R$35</definedName>
    <definedName name="Table17_qtr_Hdr1">#REF!</definedName>
    <definedName name="Table17_qtr_Hdr1_2">#REF!</definedName>
    <definedName name="Table18_mth_Hdr1">#REF!</definedName>
    <definedName name="Table18_mth_Hdr1_2">#REF!</definedName>
    <definedName name="Table18_mthpc_Hdr2">#REF!</definedName>
    <definedName name="Table18_mthpc_Hdr2_2">#REF!</definedName>
    <definedName name="Table19_mth_Hdr1">#REF!</definedName>
    <definedName name="Table19_mth_Hdr1_2">#REF!</definedName>
    <definedName name="Table19_mthpc_Hdr2">#REF!</definedName>
    <definedName name="Table19_mthpc_Hdr2_2">#REF!</definedName>
    <definedName name="Table2_Month">'Table 2'!$A$16:$R$56</definedName>
    <definedName name="Table2_Month_Hdr">'Table 2'!$A$16:$R$16</definedName>
    <definedName name="Table20_mth_Hdr1">#REF!</definedName>
    <definedName name="Table20_mth_Hdr1_2">#REF!</definedName>
    <definedName name="Table20_mthpc_Hdr2">#REF!</definedName>
    <definedName name="Table20_mthpc_Hdr2_2">#REF!</definedName>
    <definedName name="Table3_CtyGrps">'Table 3'!$D$11:$L$17</definedName>
    <definedName name="Table3_CtyGrps_Hdr">'Table 3'!$D$11:$L$11</definedName>
    <definedName name="Table3_Hdr1">'Table 3'!$D$6:$F$7</definedName>
    <definedName name="Table3_Hdr1_2">'Table 3'!$E$6:$F$6</definedName>
    <definedName name="Table3_Hdr2">'Table 3'!$G$6:$I$7</definedName>
    <definedName name="Table3_Hdr2_2">'Table 3'!$H$6:$I$6</definedName>
    <definedName name="Table3_Hdr3">'Table 3'!$J$6:$L$7</definedName>
    <definedName name="Table3_Hdr3_2">'Table 3'!$K$6:$L$6</definedName>
    <definedName name="Table3_Summary">'Table 3'!$D$43:$L$53</definedName>
    <definedName name="Table3_Summary_Hdr">'Table 3'!$D$43:$L$43</definedName>
    <definedName name="Table3_Top20">'Table 3'!$B$20:$L$40</definedName>
    <definedName name="Table3_Top20_Hdr">'Table 3'!$B$20:$L$20</definedName>
    <definedName name="Table4_CtryGrps">'Table 4'!$D$11:$L$11</definedName>
    <definedName name="Table4_CtryGrps_Hdr">'Table 4'!$D$11:$L$11</definedName>
    <definedName name="Table4_CtyGrps">'Table 4'!$D$11:$L$17</definedName>
    <definedName name="Table4_gtot">'Table 4'!$D$48:$L$48</definedName>
    <definedName name="Table4_Hdr1">'Table 4'!$D$6:$F$7</definedName>
    <definedName name="Table4_Hdr1_2">'Table 4'!$E$6:$F$6</definedName>
    <definedName name="Table4_Hdr2">'Table 4'!$G$6:$I$7</definedName>
    <definedName name="Table4_Hdr2_2">'Table 4'!$H$6:$I$6</definedName>
    <definedName name="Table4_Hdr3">'Table 4'!$J$6:$L$7</definedName>
    <definedName name="Table4_Hdr3_2">'Table 4'!$K$6:$L$6</definedName>
    <definedName name="Table4_Summary">'Table 4'!$D$48:$L$52</definedName>
    <definedName name="Table4_Summary_Hdr">'Table 4'!$D$48:$L$48</definedName>
    <definedName name="Table4_Top25">'Table 4'!$B$20:$L$45</definedName>
    <definedName name="Table4_Top25_Hdr">'Table 4'!$B$20:$L$20</definedName>
    <definedName name="Table5_Hdr1">'Table 5'!$C$6:$E$7</definedName>
    <definedName name="Table5_Hdr1_2">'Table 5'!$D$6:$E$6</definedName>
    <definedName name="Table5_Hdr2">'Table 5'!$F$6:$H$7</definedName>
    <definedName name="Table5_Hdr2_2">'Table 5'!$G$6:$H$6</definedName>
    <definedName name="Table5_Hdr3">'Table 5'!$I$6:$K$7</definedName>
    <definedName name="Table5_Hdr3_2">'Table 5'!$J$6:$K$6</definedName>
    <definedName name="Table5_hscode">'Table 5'!$A$9:$K$49</definedName>
    <definedName name="Table5_hscode_Hdr">'Table 5'!$A$9:$K$9</definedName>
    <definedName name="Table5_hscode_other">'Table 5'!$C$50:$K$54</definedName>
    <definedName name="Table5_hscode_other_hdr">'Table 5'!$C$50:$K$50</definedName>
    <definedName name="Table6_Hdr1">'Table 6'!$C$6:$E$7</definedName>
    <definedName name="Table6_Hdr1_2">'Table 6'!$D$6:$E$6</definedName>
    <definedName name="Table6_Hdr2">'Table 6'!$F$6:$H$7</definedName>
    <definedName name="Table6_Hdr2_2">'Table 6'!$G$6:$H$6</definedName>
    <definedName name="Table6_Hdr3">'Table 6'!$I$6:$K$7</definedName>
    <definedName name="Table6_Hdr3_2">'Table 6'!$J$6:$K$6</definedName>
    <definedName name="Table6_hscode">'Table 6'!$A$9:$K$49</definedName>
    <definedName name="Table6_hscode_Hdr">'Table 6'!$A$9:$K$9</definedName>
    <definedName name="Table6_hscode_other">'Table 6'!$C$50:$K$54</definedName>
    <definedName name="Table6_hscode_other_Hdr">'Table 6'!$C$50:$K$50</definedName>
    <definedName name="Table7_Month_Hdr1">'Table 7'!$A$32:$B$59</definedName>
    <definedName name="Table7_Month_Hdr1_2">'Table 7'!$A$32:$B$32</definedName>
    <definedName name="Table7_Month_Hdr2">'Table 7'!$D$32:$U$60</definedName>
    <definedName name="Table7_Month_Hdr2_2">'Table 7'!$D$32:$U$32</definedName>
    <definedName name="Table7_year_Hdr1">'Table 7'!$A$14:$B$19</definedName>
    <definedName name="Table7_year_Hdr1_2">'Table 7'!$A$14:$B$14</definedName>
    <definedName name="Table7_year_Hdr2">'Table 7'!$D$14:$U$29</definedName>
    <definedName name="Table7_year_Hdr2_2">'Table 7'!$D$14:$U$14</definedName>
    <definedName name="Table7_year_Hdr3">'Table 7'!$A$23:$B$28</definedName>
    <definedName name="Table7_year_Hdr3_2">'Table 7'!$A$23:$B$23</definedName>
    <definedName name="Table8_month_Hdr1">'Table 8'!$A$32:$Y$59</definedName>
    <definedName name="Table8_month_Hdr1_2">'Table 8'!$A$32:$Y$32</definedName>
    <definedName name="Table8_quarter_Hdr1">'Table 8'!$A$13:$Y$29</definedName>
    <definedName name="Table8_quarter_Hdr1_2">'Table 8'!$A$13:$Y$13</definedName>
    <definedName name="Table9_month_Hdr1">'Table 9'!$A$34:$I$61</definedName>
    <definedName name="Table9_month_Hdr1_2">'Table 9'!$A$34:$I$34</definedName>
    <definedName name="Table9_quarter_Hdr1">'Table 9'!$A$15:$I$31</definedName>
    <definedName name="Table9_quarter_Hdr1_2">'Table 9'!$A$15:$I$15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2850" l="1"/>
  <c r="A61" i="12"/>
</calcChain>
</file>

<file path=xl/sharedStrings.xml><?xml version="1.0" encoding="utf-8"?>
<sst xmlns="http://schemas.openxmlformats.org/spreadsheetml/2006/main" count="2675" uniqueCount="612">
  <si>
    <t>Overseas merchandise trade: April 2023</t>
  </si>
  <si>
    <t>List of tables</t>
  </si>
  <si>
    <t>Overseas merchandise trade, actual values</t>
  </si>
  <si>
    <t>Overseas merchandise trade, trade balance – actual values</t>
  </si>
  <si>
    <t>Overseas merchandise trade, seasonally adjusted and trend values – monthly</t>
  </si>
  <si>
    <t>Exports by destination</t>
  </si>
  <si>
    <t>Imports by country of origin</t>
  </si>
  <si>
    <t>Exports of main commodities</t>
  </si>
  <si>
    <t>Imports of main commodities</t>
  </si>
  <si>
    <t>Imports by broad economic category (BEC) group</t>
  </si>
  <si>
    <t>Exchange rates</t>
  </si>
  <si>
    <t>Related series, livestock</t>
  </si>
  <si>
    <t>Exports and imports by Standard International Trade Classification (SITC)</t>
  </si>
  <si>
    <t>Exports by top 10 HS categories, values – seasonally adjusted</t>
  </si>
  <si>
    <t>Exports by top 10 HS categories, quantities – seasonally adjusted</t>
  </si>
  <si>
    <t>Imports by selected HS categories, values – seasonally adjusted</t>
  </si>
  <si>
    <t>Exports by top 10 HS categories, values – trend</t>
  </si>
  <si>
    <t>Exports by top 10 HS categories, quantities – trend</t>
  </si>
  <si>
    <t>Imports by selected HS categories, values – trend</t>
  </si>
  <si>
    <t>Find more data on Infoshare</t>
  </si>
  <si>
    <t>Use Infoshare, a free online database, to access time-series data specific to your needs:</t>
  </si>
  <si>
    <t>Infoshare (http://infoshare.stats.govt.nz/).</t>
  </si>
  <si>
    <r>
      <t xml:space="preserve">To access overseas merchandise trade time series on </t>
    </r>
    <r>
      <rPr>
        <sz val="10"/>
        <color indexed="63"/>
        <rFont val="Arial"/>
        <family val="2"/>
      </rPr>
      <t>Infoshare, select the following category from the homepage:</t>
    </r>
  </si>
  <si>
    <r>
      <t xml:space="preserve">Subject category: </t>
    </r>
    <r>
      <rPr>
        <b/>
        <sz val="10"/>
        <color indexed="63"/>
        <rFont val="Arial"/>
        <family val="2"/>
      </rPr>
      <t>Imports and Exports</t>
    </r>
  </si>
  <si>
    <t>More information about Infoshare (https://www.stats.govt.nz/tools/stats-infoshare/).</t>
  </si>
  <si>
    <t>Next release</t>
  </si>
  <si>
    <r>
      <t xml:space="preserve">Overseas merchandise trade: May 2023 </t>
    </r>
    <r>
      <rPr>
        <sz val="10"/>
        <color theme="1"/>
        <rFont val="Arial"/>
        <family val="2"/>
      </rPr>
      <t>will be released on 22 June 2023</t>
    </r>
  </si>
  <si>
    <t xml:space="preserve"> </t>
  </si>
  <si>
    <t>Published by Stats NZ</t>
  </si>
  <si>
    <t>19 May 2023</t>
  </si>
  <si>
    <t>www.stats.govt.nz</t>
  </si>
  <si>
    <t>Table 1.01</t>
  </si>
  <si>
    <t>Overseas merchandise trade</t>
  </si>
  <si>
    <r>
      <t>Actual values</t>
    </r>
    <r>
      <rPr>
        <vertAlign val="superscript"/>
        <sz val="11"/>
        <rFont val="Arial"/>
        <family val="2"/>
      </rPr>
      <t>(1)(2)</t>
    </r>
  </si>
  <si>
    <t>Exports
(including
re-exports)
(fob)</t>
  </si>
  <si>
    <t>Change from same period of previous year</t>
  </si>
  <si>
    <t>Imports
(cif)</t>
  </si>
  <si>
    <t>Trade balance
(exports minus imports)
(fob-cif)</t>
  </si>
  <si>
    <t>Re-exports
(fob)</t>
  </si>
  <si>
    <r>
      <t>Large import
  items</t>
    </r>
    <r>
      <rPr>
        <vertAlign val="superscript"/>
        <sz val="8"/>
        <rFont val="Arial"/>
        <family val="2"/>
      </rPr>
      <t xml:space="preserve">(3)
</t>
    </r>
    <r>
      <rPr>
        <sz val="8"/>
        <rFont val="Arial"/>
        <family val="2"/>
      </rPr>
      <t>(cif)</t>
    </r>
  </si>
  <si>
    <t>Imports
(vfd)</t>
  </si>
  <si>
    <t>(exports</t>
  </si>
  <si>
    <t>minus imports)</t>
  </si>
  <si>
    <t>(fob-cif)</t>
  </si>
  <si>
    <t>Infoshare series</t>
  </si>
  <si>
    <t>EXPM.SCT99F</t>
  </si>
  <si>
    <t>IMPM.SCT99C</t>
  </si>
  <si>
    <t>EXPM.SRF</t>
  </si>
  <si>
    <t>IMPM.SIC</t>
  </si>
  <si>
    <t>IMPM.SCT99V</t>
  </si>
  <si>
    <t>$(million)</t>
  </si>
  <si>
    <t>%</t>
  </si>
  <si>
    <t>Year ended</t>
  </si>
  <si>
    <t>April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</si>
  <si>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</si>
  <si>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</si>
  <si>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</si>
  <si>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</si>
  <si>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</si>
  <si>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</si>
  <si>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</si>
  <si>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</si>
  <si>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</si>
  <si>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</si>
  <si>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</si>
  <si>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P</t>
  </si>
  <si>
    <t>Three months ended</t>
  </si>
  <si>
    <t>July</t>
  </si>
  <si>
    <t>October</t>
  </si>
  <si>
    <t>January</t>
  </si>
  <si>
    <t>Month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</si>
  <si>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</si>
  <si>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</si>
  <si>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</si>
  <si>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</si>
  <si>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</si>
  <si>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</si>
  <si>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</si>
  <si>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</si>
  <si>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</si>
  <si>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</si>
  <si>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</si>
  <si>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</si>
  <si>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1. Exports are valued fob (free on board – the value of goods at New Zealand ports before export) and include re-exports. Imports are valued</t>
  </si>
  <si>
    <t xml:space="preserve">    cif (cost, including insurance and freight to New Zealand) or vfd (value for duty – the value of imports before insurance and freight costs are</t>
  </si>
  <si>
    <t xml:space="preserve">     added). All values are in New Zealand dollars.</t>
  </si>
  <si>
    <t>2. Figures are calculated on unrounded data.</t>
  </si>
  <si>
    <t>3. Individual import items with cif values of $100 million or more (such as large aircraft and ships).</t>
  </si>
  <si>
    <t>Symbol:</t>
  </si>
  <si>
    <t>P provisional (Statistics for the latest three months are provisional.)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</si>
  <si>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Stats NZ</t>
    </r>
  </si>
  <si>
    <t>Table 1.02</t>
  </si>
  <si>
    <r>
      <t>Trade balance – actual values</t>
    </r>
    <r>
      <rPr>
        <vertAlign val="superscript"/>
        <sz val="11"/>
        <rFont val="Arial"/>
        <family val="2"/>
      </rPr>
      <t>(1)(2)</t>
    </r>
  </si>
  <si>
    <t>Month of</t>
  </si>
  <si>
    <t>12 months ended</t>
  </si>
  <si>
    <t>Exports</t>
  </si>
  <si>
    <t>Imports</t>
  </si>
  <si>
    <t>Balance</t>
  </si>
  <si>
    <t xml:space="preserve">1. Exports are valued fob (free on board – the value of goods at New Zealand ports before export) and include </t>
  </si>
  <si>
    <t xml:space="preserve">    re-exports. Imports are valued cif (cost, including insurance and freight to New Zealand) or vfd (value for duty – </t>
  </si>
  <si>
    <t xml:space="preserve">     the value of imports before insurance and freight costs are added). All values are in New Zealand dollars.</t>
  </si>
  <si>
    <t>Table 2</t>
  </si>
  <si>
    <r>
      <t>Seasonally adjusted and trend values – monthly</t>
    </r>
    <r>
      <rPr>
        <vertAlign val="superscript"/>
        <sz val="11"/>
        <color indexed="8"/>
        <rFont val="Arial"/>
        <family val="2"/>
      </rPr>
      <t>(1)(2)(3)</t>
    </r>
  </si>
  <si>
    <r>
      <t>Seasonally adjusted</t>
    </r>
    <r>
      <rPr>
        <vertAlign val="superscript"/>
        <sz val="8"/>
        <rFont val="Arial"/>
        <family val="2"/>
      </rPr>
      <t>(4)</t>
    </r>
  </si>
  <si>
    <r>
      <t>Trend</t>
    </r>
    <r>
      <rPr>
        <vertAlign val="superscript"/>
        <sz val="8"/>
        <rFont val="Arial"/>
        <family val="2"/>
      </rPr>
      <t>(5)</t>
    </r>
  </si>
  <si>
    <t>Exports (including
re-exports) (fob)</t>
  </si>
  <si>
    <t>Change from previous month</t>
  </si>
  <si>
    <t>Trade balance (exports minus
  imports)</t>
  </si>
  <si>
    <r>
      <t>Imports
(cif)</t>
    </r>
    <r>
      <rPr>
        <vertAlign val="superscript"/>
        <sz val="8"/>
        <rFont val="Arial"/>
        <family val="2"/>
      </rPr>
      <t>(6)(7)</t>
    </r>
  </si>
  <si>
    <r>
      <t>Trade balance (exports minus
  imports)</t>
    </r>
    <r>
      <rPr>
        <vertAlign val="superscript"/>
        <sz val="8"/>
        <rFont val="Arial"/>
        <family val="2"/>
      </rPr>
      <t>(6)(7)</t>
    </r>
  </si>
  <si>
    <t>OTTM.SSEF</t>
  </si>
  <si>
    <t>OTTM.SSIC</t>
  </si>
  <si>
    <t>OTTM.STEF</t>
  </si>
  <si>
    <t>OTTM.STIC</t>
  </si>
  <si>
    <t>..</t>
  </si>
  <si>
    <t>1. Exports are valued fob (free on board – the value of goods at New Zealand ports before export) and include re-exports, while</t>
  </si>
  <si>
    <t xml:space="preserve">    imports are valued cif (cost, including insurance and freight to New Zealand). All values are in New Zealand dollars.</t>
  </si>
  <si>
    <t>3. Values, particularly for the latest periods, are subject to revision each month.</t>
  </si>
  <si>
    <t>4. Seasonally adjusted values exclude estimated seasonal fluctuations.</t>
  </si>
  <si>
    <t>5. Trend values exclude estimated seasonal fluctuations and short-term irregular movements.</t>
  </si>
  <si>
    <t>6. Excludes individual import items with (cif) values of $100 million or more (such as large aircraft and ships).</t>
  </si>
  <si>
    <t>7. Trend estimates are not calculated for this series because it does not have stable seasonality.</t>
  </si>
  <si>
    <t>.. not available</t>
  </si>
  <si>
    <t>Table 3</t>
  </si>
  <si>
    <r>
      <t>Exports by destination</t>
    </r>
    <r>
      <rPr>
        <vertAlign val="superscript"/>
        <sz val="11"/>
        <rFont val="Arial"/>
        <family val="2"/>
      </rPr>
      <t>(1)(2)</t>
    </r>
  </si>
  <si>
    <t xml:space="preserve">Destination    </t>
  </si>
  <si>
    <r>
      <t>Rank</t>
    </r>
    <r>
      <rPr>
        <vertAlign val="superscript"/>
        <sz val="8"/>
        <rFont val="Arial"/>
        <family val="2"/>
      </rPr>
      <t xml:space="preserve">   </t>
    </r>
  </si>
  <si>
    <r>
      <t>Code</t>
    </r>
    <r>
      <rPr>
        <vertAlign val="superscript"/>
        <sz val="8"/>
        <rFont val="Arial"/>
        <family val="2"/>
      </rPr>
      <t>(3)</t>
    </r>
  </si>
  <si>
    <t xml:space="preserve">              Name</t>
  </si>
  <si>
    <t>2023 P</t>
  </si>
  <si>
    <t>change</t>
  </si>
  <si>
    <t>Country groups</t>
  </si>
  <si>
    <t>Asia</t>
  </si>
  <si>
    <t>Europe</t>
  </si>
  <si>
    <t>06</t>
  </si>
  <si>
    <t>OECD</t>
  </si>
  <si>
    <t>01</t>
  </si>
  <si>
    <t>APEC</t>
  </si>
  <si>
    <t>05</t>
  </si>
  <si>
    <t>EU</t>
  </si>
  <si>
    <t>02</t>
  </si>
  <si>
    <t>ASEAN</t>
  </si>
  <si>
    <t>Top 20 countries</t>
  </si>
  <si>
    <t xml:space="preserve">   1</t>
  </si>
  <si>
    <t>CN</t>
  </si>
  <si>
    <t>People's Republic of China</t>
  </si>
  <si>
    <t xml:space="preserve">   2</t>
  </si>
  <si>
    <t>AU</t>
  </si>
  <si>
    <t>Australia</t>
  </si>
  <si>
    <t xml:space="preserve">   3</t>
  </si>
  <si>
    <t>US</t>
  </si>
  <si>
    <t>United States of America</t>
  </si>
  <si>
    <t xml:space="preserve">   4</t>
  </si>
  <si>
    <t>JP</t>
  </si>
  <si>
    <t>Japan</t>
  </si>
  <si>
    <t xml:space="preserve">   5</t>
  </si>
  <si>
    <t>KR</t>
  </si>
  <si>
    <t>Republic of Korea</t>
  </si>
  <si>
    <t xml:space="preserve">   6</t>
  </si>
  <si>
    <t>ID</t>
  </si>
  <si>
    <t>Indonesia</t>
  </si>
  <si>
    <t xml:space="preserve">   7</t>
  </si>
  <si>
    <t>SG</t>
  </si>
  <si>
    <t>Singapore</t>
  </si>
  <si>
    <t xml:space="preserve">   8</t>
  </si>
  <si>
    <t>TW</t>
  </si>
  <si>
    <t>Taiwan</t>
  </si>
  <si>
    <t xml:space="preserve">   9</t>
  </si>
  <si>
    <t>GB</t>
  </si>
  <si>
    <t>United Kingdom</t>
  </si>
  <si>
    <t>MY</t>
  </si>
  <si>
    <t>Malaysia</t>
  </si>
  <si>
    <t>TH</t>
  </si>
  <si>
    <t>Thailand</t>
  </si>
  <si>
    <t>NL</t>
  </si>
  <si>
    <t>Netherlands</t>
  </si>
  <si>
    <t>HK</t>
  </si>
  <si>
    <t>Hong Kong (SAR)</t>
  </si>
  <si>
    <t>DZ</t>
  </si>
  <si>
    <t>Algeria</t>
  </si>
  <si>
    <t>VN</t>
  </si>
  <si>
    <t>Viet Nam</t>
  </si>
  <si>
    <t>AE</t>
  </si>
  <si>
    <t>United Arab Emirates</t>
  </si>
  <si>
    <t>SA</t>
  </si>
  <si>
    <t>Saudi Arabia</t>
  </si>
  <si>
    <t>CA</t>
  </si>
  <si>
    <t>Canada</t>
  </si>
  <si>
    <t>PH</t>
  </si>
  <si>
    <t>Philippines</t>
  </si>
  <si>
    <t>DE</t>
  </si>
  <si>
    <t>Germany</t>
  </si>
  <si>
    <t>Summary</t>
  </si>
  <si>
    <t>-</t>
  </si>
  <si>
    <t>Destination unknown – EU</t>
  </si>
  <si>
    <t>Other countries</t>
  </si>
  <si>
    <t>All countries</t>
  </si>
  <si>
    <t>Bunkering, passengers'</t>
  </si>
  <si>
    <t xml:space="preserve"> baggage, and ships' stores</t>
  </si>
  <si>
    <t>All merchandise exports</t>
  </si>
  <si>
    <t>1. Exports are valued fob (free on board – the value of goods at New Zealand ports before export, in New Zealand dollars) and include re-exports.</t>
  </si>
  <si>
    <t>3. These codes are used in Infoshare series EXPM.SCT&amp;&amp;F (at position '&amp;&amp;').</t>
  </si>
  <si>
    <t xml:space="preserve">OECD – Organisation for Economic Co-operation and Development.  </t>
  </si>
  <si>
    <t>APEC – Asia-Pacific Economic Cooperation countries.</t>
  </si>
  <si>
    <t>EU – European Union.</t>
  </si>
  <si>
    <t>ASEAN – Association of Southeast Asian Nations.</t>
  </si>
  <si>
    <t>SAR – special administrative region.</t>
  </si>
  <si>
    <t>Symbols:</t>
  </si>
  <si>
    <t>- no code available</t>
  </si>
  <si>
    <t>Table 4</t>
  </si>
  <si>
    <r>
      <t>Imports by country of origin</t>
    </r>
    <r>
      <rPr>
        <vertAlign val="superscript"/>
        <sz val="11"/>
        <rFont val="Arial"/>
        <family val="2"/>
      </rPr>
      <t>(1)(2)</t>
    </r>
  </si>
  <si>
    <r>
      <t xml:space="preserve">Origin </t>
    </r>
    <r>
      <rPr>
        <vertAlign val="superscript"/>
        <sz val="9"/>
        <rFont val="Arial"/>
        <family val="2"/>
      </rPr>
      <t xml:space="preserve">       </t>
    </r>
  </si>
  <si>
    <t>Rank</t>
  </si>
  <si>
    <t>Top 25 countries</t>
  </si>
  <si>
    <t>IT</t>
  </si>
  <si>
    <t>Italy</t>
  </si>
  <si>
    <t>FR</t>
  </si>
  <si>
    <t>France</t>
  </si>
  <si>
    <t>IN</t>
  </si>
  <si>
    <t>India</t>
  </si>
  <si>
    <t>ES</t>
  </si>
  <si>
    <t>Spain</t>
  </si>
  <si>
    <t>MX</t>
  </si>
  <si>
    <t>Mexico</t>
  </si>
  <si>
    <t>BE</t>
  </si>
  <si>
    <t>Belgium</t>
  </si>
  <si>
    <t>CH</t>
  </si>
  <si>
    <t>Switzerland</t>
  </si>
  <si>
    <t>IE</t>
  </si>
  <si>
    <t>Ireland</t>
  </si>
  <si>
    <t>SE</t>
  </si>
  <si>
    <t>Sweden</t>
  </si>
  <si>
    <t>BR</t>
  </si>
  <si>
    <t>Brazil</t>
  </si>
  <si>
    <t>All merchandise imports</t>
  </si>
  <si>
    <t>1. Imports are valued cif (cost, including insurance and freight to New Zealand, in New Zealand dollars).</t>
  </si>
  <si>
    <t>3. These codes are used in Infoshare series IMPM.SCT&amp;&amp;C (at position '&amp;&amp;').</t>
  </si>
  <si>
    <t>Table 5</t>
  </si>
  <si>
    <r>
      <t>Exports of main commodities</t>
    </r>
    <r>
      <rPr>
        <vertAlign val="superscript"/>
        <sz val="11"/>
        <rFont val="Arial"/>
        <family val="2"/>
      </rPr>
      <t>(1)(2)</t>
    </r>
  </si>
  <si>
    <r>
      <t xml:space="preserve">HS
code
</t>
    </r>
    <r>
      <rPr>
        <vertAlign val="superscript"/>
        <sz val="8"/>
        <rFont val="Arial"/>
        <family val="2"/>
      </rPr>
      <t>(3)</t>
    </r>
  </si>
  <si>
    <t xml:space="preserve">          Commodity</t>
  </si>
  <si>
    <t>0401-0406</t>
  </si>
  <si>
    <t>Milk powder, butter, and cheese</t>
  </si>
  <si>
    <t>Meat and edible offal</t>
  </si>
  <si>
    <t>44</t>
  </si>
  <si>
    <r>
      <t>Logs, wood, and wood articles</t>
    </r>
    <r>
      <rPr>
        <vertAlign val="superscript"/>
        <sz val="8"/>
        <rFont val="Arial"/>
        <family val="2"/>
      </rPr>
      <t>(4)</t>
    </r>
  </si>
  <si>
    <t>0803-0814</t>
  </si>
  <si>
    <t>Fruit</t>
  </si>
  <si>
    <t>19</t>
  </si>
  <si>
    <t>Preparations of milk, cereals, flour, and starch</t>
  </si>
  <si>
    <t>2204</t>
  </si>
  <si>
    <t>Wine</t>
  </si>
  <si>
    <t>84</t>
  </si>
  <si>
    <t>Mechanical machinery and equipment</t>
  </si>
  <si>
    <t>03</t>
  </si>
  <si>
    <t>Fish, crustaceans, and molluscs</t>
  </si>
  <si>
    <t>3501</t>
  </si>
  <si>
    <t>Casein and caseinates</t>
  </si>
  <si>
    <t>76</t>
  </si>
  <si>
    <t>Aluminium and aluminium articles</t>
  </si>
  <si>
    <t>85</t>
  </si>
  <si>
    <t>Electrical machinery and equipment</t>
  </si>
  <si>
    <t>21</t>
  </si>
  <si>
    <t>Miscellaneous edible preparations</t>
  </si>
  <si>
    <t>90</t>
  </si>
  <si>
    <t>Optical, medical, and measuring equipment</t>
  </si>
  <si>
    <t>47</t>
  </si>
  <si>
    <t>Wood pulp and waste paper</t>
  </si>
  <si>
    <t>71</t>
  </si>
  <si>
    <t>Precious metals, jewellery, and coins</t>
  </si>
  <si>
    <t>72-73</t>
  </si>
  <si>
    <r>
      <t>Iron and steel, and articles</t>
    </r>
    <r>
      <rPr>
        <vertAlign val="superscript"/>
        <sz val="8"/>
        <rFont val="Arial"/>
        <family val="2"/>
      </rPr>
      <t>(4)</t>
    </r>
  </si>
  <si>
    <t>2709</t>
  </si>
  <si>
    <t>Crude oil</t>
  </si>
  <si>
    <t>Other animal originated products</t>
  </si>
  <si>
    <t>23</t>
  </si>
  <si>
    <t>Food residues, wastes, and fodder</t>
  </si>
  <si>
    <t>30</t>
  </si>
  <si>
    <t>Pharmaceutical products</t>
  </si>
  <si>
    <t>3502-3507</t>
  </si>
  <si>
    <t>Albumins, gelatin, glues, and enzymes</t>
  </si>
  <si>
    <t>39</t>
  </si>
  <si>
    <t>Plastic and plastic articles</t>
  </si>
  <si>
    <t>Live animals</t>
  </si>
  <si>
    <r>
      <t>50-63</t>
    </r>
    <r>
      <rPr>
        <vertAlign val="superscript"/>
        <sz val="8"/>
        <rFont val="Arial"/>
        <family val="2"/>
      </rPr>
      <t>(5)</t>
    </r>
  </si>
  <si>
    <t>Textiles and textile articles</t>
  </si>
  <si>
    <t>07</t>
  </si>
  <si>
    <t>Vegetables</t>
  </si>
  <si>
    <t>48</t>
  </si>
  <si>
    <r>
      <t>Paper and paperboard, and articles</t>
    </r>
    <r>
      <rPr>
        <vertAlign val="superscript"/>
        <sz val="8"/>
        <rFont val="Arial"/>
        <family val="2"/>
      </rPr>
      <t>(4)</t>
    </r>
  </si>
  <si>
    <t>0407-0410</t>
  </si>
  <si>
    <t>Eggs, honey, and other edible animal products</t>
  </si>
  <si>
    <t>87</t>
  </si>
  <si>
    <t>Vehicles, parts, and accessories</t>
  </si>
  <si>
    <r>
      <t>22</t>
    </r>
    <r>
      <rPr>
        <vertAlign val="superscript"/>
        <sz val="8"/>
        <rFont val="Arial"/>
        <family val="2"/>
      </rPr>
      <t>(6)</t>
    </r>
  </si>
  <si>
    <r>
      <t>Beverages, spirits, and vinegar</t>
    </r>
    <r>
      <rPr>
        <vertAlign val="superscript"/>
        <sz val="8"/>
        <rFont val="Arial"/>
        <family val="2"/>
      </rPr>
      <t>(4)</t>
    </r>
  </si>
  <si>
    <t>5101</t>
  </si>
  <si>
    <t>Wool</t>
  </si>
  <si>
    <t>89</t>
  </si>
  <si>
    <t>Ships, boats, and floating structures</t>
  </si>
  <si>
    <t>15</t>
  </si>
  <si>
    <r>
      <t>Animal or vegetable fats and oils</t>
    </r>
    <r>
      <rPr>
        <vertAlign val="superscript"/>
        <sz val="8"/>
        <rFont val="Arial"/>
        <family val="2"/>
      </rPr>
      <t>(4)</t>
    </r>
  </si>
  <si>
    <t>20</t>
  </si>
  <si>
    <t>Preparations of vegetables, fruit, and nuts</t>
  </si>
  <si>
    <t>16</t>
  </si>
  <si>
    <t>Meat and fish preparations</t>
  </si>
  <si>
    <t>41</t>
  </si>
  <si>
    <t>Raw hides, skins, and leather</t>
  </si>
  <si>
    <t>12</t>
  </si>
  <si>
    <r>
      <t>Seeds, raw peanuts, and soya flour</t>
    </r>
    <r>
      <rPr>
        <vertAlign val="superscript"/>
        <sz val="8"/>
        <rFont val="Arial"/>
        <family val="2"/>
      </rPr>
      <t>(4)</t>
    </r>
  </si>
  <si>
    <t>17</t>
  </si>
  <si>
    <t>Sugars and sugar confectionery</t>
  </si>
  <si>
    <t>88</t>
  </si>
  <si>
    <t>Aircraft and parts</t>
  </si>
  <si>
    <t>33</t>
  </si>
  <si>
    <t>Essential oils, perfumes, and toiletries</t>
  </si>
  <si>
    <t>18</t>
  </si>
  <si>
    <t>Cocoa and cocoa preparations</t>
  </si>
  <si>
    <r>
      <t>Other commodities</t>
    </r>
    <r>
      <rPr>
        <vertAlign val="superscript"/>
        <sz val="8"/>
        <rFont val="Arial"/>
        <family val="2"/>
      </rPr>
      <t>(4)</t>
    </r>
  </si>
  <si>
    <r>
      <t>Confidential data</t>
    </r>
    <r>
      <rPr>
        <vertAlign val="superscript"/>
        <sz val="8"/>
        <rFont val="Arial"/>
        <family val="2"/>
      </rPr>
      <t>(7)</t>
    </r>
  </si>
  <si>
    <t>…</t>
  </si>
  <si>
    <t>01-98</t>
  </si>
  <si>
    <t>3. These codes are used in Infoshare series EXPM.S2T&amp;&amp;F (at position '&amp;&amp;'). Exceptions are:</t>
  </si>
  <si>
    <r>
      <t xml:space="preserve">    0401-0406=EXPM.S2U04AF,  0803-0814=EXPM.S2U08AF,  22</t>
    </r>
    <r>
      <rPr>
        <vertAlign val="superscript"/>
        <sz val="8"/>
        <rFont val="Arial"/>
        <family val="2"/>
      </rPr>
      <t>(6)</t>
    </r>
    <r>
      <rPr>
        <sz val="8"/>
        <rFont val="Arial"/>
        <family val="2"/>
      </rPr>
      <t>=EXPM.S2U22BF,  2204=EXPM.S2U22AF,  2709=EXPM.S2U27CF,</t>
    </r>
  </si>
  <si>
    <r>
      <t xml:space="preserve">    2710-2715=EXPM.S2U27DF,  3501=EXPM.S2U35AF,  3502-3507=EXPM.S2U35BF,  5101=EXPM.S2U51AF,  50-63</t>
    </r>
    <r>
      <rPr>
        <vertAlign val="superscript"/>
        <sz val="8"/>
        <rFont val="Arial"/>
        <family val="2"/>
      </rPr>
      <t>(5)</t>
    </r>
    <r>
      <rPr>
        <sz val="8"/>
        <rFont val="Arial"/>
        <family val="2"/>
      </rPr>
      <t>=EXPM.S2O50TO63F,</t>
    </r>
  </si>
  <si>
    <t xml:space="preserve">    72-73=EXPM.S2O72TO73F,  9809=EXPM.S2U98CF,  and  01-98=EXPM.S2TZZF.</t>
  </si>
  <si>
    <t>4. Export values exclude confidential data. (This may affect percentage changes.)</t>
  </si>
  <si>
    <t>5. Excludes wool (HS code 5101).</t>
  </si>
  <si>
    <t>6. Excludes wine (HS code 2204).</t>
  </si>
  <si>
    <t>7. Data that is no longer confidential is assigned to specific commodities.</t>
  </si>
  <si>
    <t>HS – New Zealand Harmonised System Classification. (HS2022 applies to January 2022 and later data. HS2017 is used for earlier data.)</t>
  </si>
  <si>
    <t>-   no code available</t>
  </si>
  <si>
    <t xml:space="preserve">… not applicable              </t>
  </si>
  <si>
    <t>Table 6</t>
  </si>
  <si>
    <r>
      <t>Imports of main commodities</t>
    </r>
    <r>
      <rPr>
        <vertAlign val="superscript"/>
        <sz val="11"/>
        <rFont val="Arial"/>
        <family val="2"/>
      </rPr>
      <t>(1)(2)</t>
    </r>
  </si>
  <si>
    <t>2709-2715</t>
  </si>
  <si>
    <t>Petroleum and products</t>
  </si>
  <si>
    <r>
      <t>Electrical machinery and equipment</t>
    </r>
    <r>
      <rPr>
        <vertAlign val="superscript"/>
        <sz val="8"/>
        <rFont val="Arial"/>
        <family val="2"/>
      </rPr>
      <t>(4)</t>
    </r>
  </si>
  <si>
    <t>50-63</t>
  </si>
  <si>
    <t>94</t>
  </si>
  <si>
    <t>Furniture, furnishings, and light fittings</t>
  </si>
  <si>
    <t>38</t>
  </si>
  <si>
    <t>Other chemical products</t>
  </si>
  <si>
    <t>Paper and paperboard, and articles</t>
  </si>
  <si>
    <t>31</t>
  </si>
  <si>
    <t>Fertilizers</t>
  </si>
  <si>
    <t>95</t>
  </si>
  <si>
    <t>Toys, games, and sports requisites</t>
  </si>
  <si>
    <t>22</t>
  </si>
  <si>
    <t>Beverages, spirits, and vinegar</t>
  </si>
  <si>
    <t>40</t>
  </si>
  <si>
    <t>Rubber and rubber articles</t>
  </si>
  <si>
    <t>28</t>
  </si>
  <si>
    <r>
      <t>Inorganic chemicals</t>
    </r>
    <r>
      <rPr>
        <vertAlign val="superscript"/>
        <sz val="8"/>
        <rFont val="Arial"/>
        <family val="2"/>
      </rPr>
      <t>(4)</t>
    </r>
  </si>
  <si>
    <r>
      <t>Sugars and sugar confectionery</t>
    </r>
    <r>
      <rPr>
        <vertAlign val="superscript"/>
        <sz val="8"/>
        <rFont val="Arial"/>
        <family val="2"/>
      </rPr>
      <t>(4)</t>
    </r>
  </si>
  <si>
    <t>Logs, wood, and wood articles</t>
  </si>
  <si>
    <t>29</t>
  </si>
  <si>
    <r>
      <t>Organic chemicals</t>
    </r>
    <r>
      <rPr>
        <vertAlign val="superscript"/>
        <sz val="8"/>
        <rFont val="Arial"/>
        <family val="2"/>
      </rPr>
      <t>(4)</t>
    </r>
  </si>
  <si>
    <t>Animal and vegetable fats and oils</t>
  </si>
  <si>
    <t>10</t>
  </si>
  <si>
    <t>Cereals</t>
  </si>
  <si>
    <t>64</t>
  </si>
  <si>
    <t>Footwear</t>
  </si>
  <si>
    <t>25</t>
  </si>
  <si>
    <r>
      <t>Salt, earths, stone, lime, and cement</t>
    </r>
    <r>
      <rPr>
        <vertAlign val="superscript"/>
        <sz val="8"/>
        <rFont val="Arial"/>
        <family val="2"/>
      </rPr>
      <t>(4)</t>
    </r>
  </si>
  <si>
    <t>34</t>
  </si>
  <si>
    <r>
      <t>Soap and organic surface-active agents</t>
    </r>
    <r>
      <rPr>
        <vertAlign val="superscript"/>
        <sz val="8"/>
        <rFont val="Arial"/>
        <family val="2"/>
      </rPr>
      <t>(4)</t>
    </r>
  </si>
  <si>
    <t>70</t>
  </si>
  <si>
    <t>Glass and glassware</t>
  </si>
  <si>
    <t>08</t>
  </si>
  <si>
    <t>Fruit and nuts</t>
  </si>
  <si>
    <t>32</t>
  </si>
  <si>
    <t>Tanning extracts, dyes, paints, and putty</t>
  </si>
  <si>
    <t>83</t>
  </si>
  <si>
    <t>Miscellaneous metal products</t>
  </si>
  <si>
    <t>68</t>
  </si>
  <si>
    <t>Stone, plaster, concrete, and asbestos</t>
  </si>
  <si>
    <r>
      <t>Confidential data</t>
    </r>
    <r>
      <rPr>
        <vertAlign val="superscript"/>
        <sz val="8"/>
        <rFont val="Arial"/>
        <family val="2"/>
      </rPr>
      <t>(5)</t>
    </r>
  </si>
  <si>
    <t>3. These codes are used in Infoshare series IMPM.S2T&amp;&amp;C (at position '&amp;&amp;'). Exceptions are:</t>
  </si>
  <si>
    <t xml:space="preserve">    2709-2715=IMPM.S2U27BC,  50-63=IMPM.S2O50TO63C,  72-73=IMPM.S2O72TO73F,  9809=IMPM.S2U98CC,  and  01-98=IMPM.S2TZZC.</t>
  </si>
  <si>
    <t>4. Import values exclude confidential data. (This may affect percentage changes.)</t>
  </si>
  <si>
    <t>5. Data that is no longer confidential is assigned to specific commodities.</t>
  </si>
  <si>
    <t>Table 7</t>
  </si>
  <si>
    <r>
      <t>Imports by broad economic category (BEC) group</t>
    </r>
    <r>
      <rPr>
        <vertAlign val="superscript"/>
        <sz val="11"/>
        <rFont val="Arial"/>
        <family val="2"/>
      </rPr>
      <t>(1)(2)(3)</t>
    </r>
  </si>
  <si>
    <r>
      <t>Capital goods</t>
    </r>
    <r>
      <rPr>
        <vertAlign val="superscript"/>
        <sz val="8"/>
        <rFont val="Arial"/>
        <family val="2"/>
      </rPr>
      <t>(4)</t>
    </r>
  </si>
  <si>
    <r>
      <t>Intermediate goods</t>
    </r>
    <r>
      <rPr>
        <vertAlign val="superscript"/>
        <sz val="8"/>
        <rFont val="Arial"/>
        <family val="2"/>
      </rPr>
      <t>(5)</t>
    </r>
  </si>
  <si>
    <r>
      <t>Consump-
tion
 goods</t>
    </r>
    <r>
      <rPr>
        <vertAlign val="superscript"/>
        <sz val="8"/>
        <rFont val="Arial"/>
        <family val="2"/>
      </rPr>
      <t>(6)</t>
    </r>
  </si>
  <si>
    <t>Other categories</t>
  </si>
  <si>
    <r>
      <t>All
merch-
andise
imports</t>
    </r>
    <r>
      <rPr>
        <vertAlign val="superscript"/>
        <sz val="8"/>
        <rFont val="Arial"/>
        <family val="2"/>
      </rPr>
      <t>(9)</t>
    </r>
  </si>
  <si>
    <t>Machinery and plant</t>
  </si>
  <si>
    <t>Transport
equipment</t>
  </si>
  <si>
    <t>Total</t>
  </si>
  <si>
    <t>Passenger
motor
cars</t>
  </si>
  <si>
    <t>Petrol and avgas</t>
  </si>
  <si>
    <r>
      <t>Military
and other
 goods</t>
    </r>
    <r>
      <rPr>
        <vertAlign val="superscript"/>
        <sz val="8"/>
        <rFont val="Arial"/>
        <family val="2"/>
      </rPr>
      <t>(7)(8)</t>
    </r>
  </si>
  <si>
    <t>BEC codes</t>
  </si>
  <si>
    <t>41, 521</t>
  </si>
  <si>
    <t>111, 121, 2, 31, 322, 42, 53</t>
  </si>
  <si>
    <t>112, 122, 522, 6</t>
  </si>
  <si>
    <t>1-7</t>
  </si>
  <si>
    <t>Infoshare series BECM</t>
  </si>
  <si>
    <t>SIA410</t>
  </si>
  <si>
    <t>SIA521</t>
  </si>
  <si>
    <t>SIA999</t>
  </si>
  <si>
    <t>SIG999</t>
  </si>
  <si>
    <t>SIK999</t>
  </si>
  <si>
    <t>SIL510</t>
  </si>
  <si>
    <t>SIM321</t>
  </si>
  <si>
    <t>SIN700</t>
  </si>
  <si>
    <t>SIT999</t>
  </si>
  <si>
    <t>E</t>
  </si>
  <si>
    <r>
      <t>Latest annual change</t>
    </r>
    <r>
      <rPr>
        <vertAlign val="superscript"/>
        <sz val="8"/>
        <rFont val="Arial"/>
        <family val="2"/>
      </rPr>
      <t>(10)</t>
    </r>
  </si>
  <si>
    <t xml:space="preserve">  </t>
  </si>
  <si>
    <t xml:space="preserve">P </t>
  </si>
  <si>
    <t>1.   Imports are valued cif (cost, including insurance and freight to New Zealand, in New Zealand dollars).</t>
  </si>
  <si>
    <t>2.   Figures are calculated on unrounded data.</t>
  </si>
  <si>
    <t>3.   Some section values exclude confidential data. (This may affect percentage changes.)</t>
  </si>
  <si>
    <t>4.   Excludes passenger motor cars. (There is a separate series for these because industry and household purchases cannot be split.)</t>
  </si>
  <si>
    <t>5.   Excludes petrol and avgas. (There is a separate series for these because industry and household purchases cannot be split.)</t>
  </si>
  <si>
    <t>6.   Excludes passenger motor cars, petrol and avgas, and military equipment.</t>
  </si>
  <si>
    <t xml:space="preserve">7.   Military equipment (including frigates), confidential, miscellaneous, and unclassified goods. Military helicopters are in capital transport equipment. </t>
  </si>
  <si>
    <t>8.   Data that is no longer confidential is assigned to specific BEC groups.</t>
  </si>
  <si>
    <t>9. Totals may not match merchandise trade totals as some commodities (eg monetary gold) are excluded from BEC.</t>
  </si>
  <si>
    <t xml:space="preserve">10. The change from the same period of the previous year. </t>
  </si>
  <si>
    <t xml:space="preserve">E estimate </t>
  </si>
  <si>
    <t xml:space="preserve">P provisional (Statistics for the latest three months are provisional.)    </t>
  </si>
  <si>
    <t>Table 8</t>
  </si>
  <si>
    <t>Reserve Bank exchange rates</t>
  </si>
  <si>
    <t>NZCS exchange rates</t>
  </si>
  <si>
    <t>Mid-rates for NZ$1.00</t>
  </si>
  <si>
    <t>Change from</t>
  </si>
  <si>
    <t>Trade</t>
  </si>
  <si>
    <t>preceding</t>
  </si>
  <si>
    <t>same period</t>
  </si>
  <si>
    <t>USA</t>
  </si>
  <si>
    <t>UK</t>
  </si>
  <si>
    <t>Weighted</t>
  </si>
  <si>
    <t>period</t>
  </si>
  <si>
    <t>of previous</t>
  </si>
  <si>
    <t>NZ$:US$</t>
  </si>
  <si>
    <t xml:space="preserve">NZ$:£ </t>
  </si>
  <si>
    <t>NZ$:A$</t>
  </si>
  <si>
    <t>NZ$:yen</t>
  </si>
  <si>
    <t>NZ$:euro</t>
  </si>
  <si>
    <r>
      <t xml:space="preserve"> Index</t>
    </r>
    <r>
      <rPr>
        <vertAlign val="superscript"/>
        <sz val="8"/>
        <rFont val="Arial"/>
        <family val="2"/>
      </rPr>
      <t>(1)</t>
    </r>
  </si>
  <si>
    <t>(2)</t>
  </si>
  <si>
    <r>
      <t>year</t>
    </r>
    <r>
      <rPr>
        <vertAlign val="superscript"/>
        <sz val="8"/>
        <rFont val="Arial"/>
        <family val="2"/>
      </rPr>
      <t>(2)</t>
    </r>
  </si>
  <si>
    <r>
      <t xml:space="preserve"> Index</t>
    </r>
    <r>
      <rPr>
        <vertAlign val="superscript"/>
        <sz val="8"/>
        <rFont val="Arial"/>
        <family val="2"/>
      </rPr>
      <t>(3)</t>
    </r>
  </si>
  <si>
    <t>EXRM.SC999</t>
  </si>
  <si>
    <t>1. The new TWI-17 has been backdated to January 1984. For further information, refer: http://www.rbnz.govt.nz/news/2014/5960114.html</t>
  </si>
  <si>
    <t>3. Base: June 1997 (=1000). Calculated by Stats NZ from exchange rates published by the NZCS.</t>
  </si>
  <si>
    <t>NZCS – New Zealand Customs Service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</si>
  <si>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Reserve Bank of New Zealand</t>
    </r>
  </si>
  <si>
    <t>Table 9</t>
  </si>
  <si>
    <t>Related series</t>
  </si>
  <si>
    <t>Livestock</t>
  </si>
  <si>
    <t>Exports-related series</t>
  </si>
  <si>
    <r>
      <t>Livestock slaughtered for export</t>
    </r>
    <r>
      <rPr>
        <vertAlign val="superscript"/>
        <sz val="8"/>
        <rFont val="Arial"/>
        <family val="2"/>
      </rPr>
      <t>(1)</t>
    </r>
  </si>
  <si>
    <t>Cattle</t>
  </si>
  <si>
    <t>Lambs</t>
  </si>
  <si>
    <t>Sheep</t>
  </si>
  <si>
    <t>Number (000)</t>
  </si>
  <si>
    <t>LSSM.
SAZNEC9</t>
  </si>
  <si>
    <t>LSSM.
SAZNES7</t>
  </si>
  <si>
    <t>LSSM.
SAZNES9</t>
  </si>
  <si>
    <t>var16</t>
  </si>
  <si>
    <t>var17</t>
  </si>
  <si>
    <t>var18</t>
  </si>
  <si>
    <t>1. Sourced from Ministry for Primary Industries.</t>
  </si>
  <si>
    <t>Table 10</t>
  </si>
  <si>
    <r>
      <t>Exports and imports by Standard International Trade Classification (SITC)</t>
    </r>
    <r>
      <rPr>
        <vertAlign val="superscript"/>
        <sz val="11"/>
        <rFont val="Arial"/>
        <family val="2"/>
      </rPr>
      <t>(1)(2)(3)</t>
    </r>
  </si>
  <si>
    <r>
      <t>SITC
code</t>
    </r>
    <r>
      <rPr>
        <vertAlign val="superscript"/>
        <sz val="8"/>
        <rFont val="Arial"/>
        <family val="2"/>
      </rPr>
      <t xml:space="preserve">
(4)</t>
    </r>
  </si>
  <si>
    <t xml:space="preserve">          Section</t>
  </si>
  <si>
    <t>Exports (fob)</t>
  </si>
  <si>
    <t>Food and live animals</t>
  </si>
  <si>
    <t>Beverages and tobacco</t>
  </si>
  <si>
    <t>Crude materials (inedible, except fuels)</t>
  </si>
  <si>
    <t>Mineral fuels (lubricants and related materials)</t>
  </si>
  <si>
    <t>Animal and vegetable oils (fats and waxes)</t>
  </si>
  <si>
    <t>Chemicals and related products</t>
  </si>
  <si>
    <t>Manufactured goods (classified chiefly by material)</t>
  </si>
  <si>
    <t>Machinery and transport equipment</t>
  </si>
  <si>
    <t>Miscellaneous manufactured articles</t>
  </si>
  <si>
    <r>
      <t>Other</t>
    </r>
    <r>
      <rPr>
        <vertAlign val="superscript"/>
        <sz val="8"/>
        <rFont val="Arial"/>
        <family val="2"/>
      </rPr>
      <t>(5)</t>
    </r>
  </si>
  <si>
    <t>T</t>
  </si>
  <si>
    <r>
      <t>Total: sections 0–9</t>
    </r>
    <r>
      <rPr>
        <vertAlign val="superscript"/>
        <sz val="8"/>
        <rFont val="Arial"/>
        <family val="2"/>
      </rPr>
      <t>(6)</t>
    </r>
  </si>
  <si>
    <t>M</t>
  </si>
  <si>
    <r>
      <t>Total manufactures: sections 5–8</t>
    </r>
    <r>
      <rPr>
        <vertAlign val="superscript"/>
        <sz val="8"/>
        <rFont val="Arial"/>
        <family val="2"/>
      </rPr>
      <t>(7)</t>
    </r>
  </si>
  <si>
    <t>Imports (cif)</t>
  </si>
  <si>
    <t>Balance (fob minus cif)</t>
  </si>
  <si>
    <t xml:space="preserve">1. Exports are valued fob (free on board – the value of goods at New Zealand ports before export, in New Zealand dollars) and include re-exports, </t>
  </si>
  <si>
    <t xml:space="preserve">    while imports are valued cif (cost, including insurance and freight to New Zealand, in New Zealand dollars).</t>
  </si>
  <si>
    <t>3. Some section values exclude confidential data. All excluded confidential data is included in section 9 (other).</t>
  </si>
  <si>
    <t>4. These codes are used in Infoshare series EXPM.SITC1&amp; and IMPM.SITC1&amp; (at position '&amp;') for exports and imports data. No series for balance data.</t>
  </si>
  <si>
    <t>5. Commodities and transactions not classified elsewhere in SITC.</t>
  </si>
  <si>
    <t>6. Totals may not match merchandise trade totals as some commodities (eg monetary gold) are excluded from SITC.</t>
  </si>
  <si>
    <t>7. Excluding food and fuel manufactures.</t>
  </si>
  <si>
    <t>P  provisional (Statistics for the latest three months are provisional.)</t>
  </si>
  <si>
    <t>… not applicable</t>
  </si>
  <si>
    <t>Table 11</t>
  </si>
  <si>
    <r>
      <t>Exports by top 10 HS categories</t>
    </r>
    <r>
      <rPr>
        <vertAlign val="superscript"/>
        <sz val="11"/>
        <rFont val="Arial"/>
        <family val="2"/>
      </rPr>
      <t>(1)(2)</t>
    </r>
  </si>
  <si>
    <r>
      <t>Values – seasonally adjusted</t>
    </r>
    <r>
      <rPr>
        <vertAlign val="superscript"/>
        <sz val="11"/>
        <rFont val="Arial"/>
        <family val="2"/>
      </rPr>
      <t>(3)(4)</t>
    </r>
  </si>
  <si>
    <r>
      <t>Crude oil</t>
    </r>
    <r>
      <rPr>
        <vertAlign val="superscript"/>
        <sz val="8"/>
        <rFont val="Arial"/>
        <family val="2"/>
      </rPr>
      <t>(5)</t>
    </r>
  </si>
  <si>
    <t>Fish, crustace-ans, and molluscs</t>
  </si>
  <si>
    <r>
      <t>Aluminium and aluminium articles</t>
    </r>
    <r>
      <rPr>
        <vertAlign val="superscript"/>
        <sz val="8"/>
        <rFont val="Arial"/>
        <family val="2"/>
      </rPr>
      <t>(5)</t>
    </r>
  </si>
  <si>
    <t>Total merchandise exports</t>
  </si>
  <si>
    <t>HS codes</t>
  </si>
  <si>
    <t>EXPM. SH4AFS</t>
  </si>
  <si>
    <t>EXPM. SH1DFS</t>
  </si>
  <si>
    <t>EXPM. SH44FS</t>
  </si>
  <si>
    <t>EXPM. S2U27CF</t>
  </si>
  <si>
    <t>EXPM. SH13FS</t>
  </si>
  <si>
    <t>EXPM. SH8AFS</t>
  </si>
  <si>
    <t>EXPM. SH03FS</t>
  </si>
  <si>
    <t>EXPM. S2T76F</t>
  </si>
  <si>
    <t>EXPM. SH21FS</t>
  </si>
  <si>
    <t>EXPM. SH14FS</t>
  </si>
  <si>
    <t>Percentage change from previous month</t>
  </si>
  <si>
    <t>---</t>
  </si>
  <si>
    <t>3. Seasonally adjusted values, particularly for the latest periods, are subject to revision each month.</t>
  </si>
  <si>
    <t>4. Seasonally adjusted values exclude estimated seasonal fluctuations, but include short-term irregular movements.</t>
  </si>
  <si>
    <t>5. This series is not seasonally adjusted. This is because it does not have stable seasonality. Statistics for the latest three months are provisional.</t>
  </si>
  <si>
    <t>Table 12</t>
  </si>
  <si>
    <t>Exports by top 10 HS categories</t>
  </si>
  <si>
    <r>
      <t>Quantities – seasonally adjusted</t>
    </r>
    <r>
      <rPr>
        <vertAlign val="superscript"/>
        <sz val="11"/>
        <rFont val="Arial"/>
        <family val="2"/>
      </rPr>
      <t>(1)(2)</t>
    </r>
  </si>
  <si>
    <r>
      <t>Logs and wood</t>
    </r>
    <r>
      <rPr>
        <vertAlign val="superscript"/>
        <sz val="8"/>
        <rFont val="Arial"/>
        <family val="2"/>
      </rPr>
      <t>(3)(4)</t>
    </r>
  </si>
  <si>
    <r>
      <t>Crude oil</t>
    </r>
    <r>
      <rPr>
        <vertAlign val="superscript"/>
        <sz val="8"/>
        <rFont val="Arial"/>
        <family val="2"/>
      </rPr>
      <t>(4)</t>
    </r>
  </si>
  <si>
    <r>
      <t>Fish, crustace-ans, and molluscs</t>
    </r>
    <r>
      <rPr>
        <vertAlign val="superscript"/>
        <sz val="8"/>
        <rFont val="Arial"/>
        <family val="2"/>
      </rPr>
      <t>(3)</t>
    </r>
  </si>
  <si>
    <r>
      <t>Aluminium and aluminium articles</t>
    </r>
    <r>
      <rPr>
        <vertAlign val="superscript"/>
        <sz val="8"/>
        <rFont val="Arial"/>
        <family val="2"/>
      </rPr>
      <t>(4)</t>
    </r>
  </si>
  <si>
    <r>
      <t>Wine</t>
    </r>
    <r>
      <rPr>
        <vertAlign val="superscript"/>
        <sz val="8"/>
        <rFont val="Arial"/>
        <family val="2"/>
      </rPr>
      <t>(4)</t>
    </r>
  </si>
  <si>
    <t>Total merch-andise exports</t>
  </si>
  <si>
    <t>4403,     4406-4408, 4410-4411, 4413</t>
  </si>
  <si>
    <t>03 (excluding 030711)</t>
  </si>
  <si>
    <t>Infoshare series EXPM</t>
  </si>
  <si>
    <t>SH4AQS</t>
  </si>
  <si>
    <t>SH1DQS</t>
  </si>
  <si>
    <t>SH44Q</t>
  </si>
  <si>
    <t>SH23Q</t>
  </si>
  <si>
    <t>SH8AQS</t>
  </si>
  <si>
    <t>SH03QS</t>
  </si>
  <si>
    <t>SH12Q</t>
  </si>
  <si>
    <t>SH21Q</t>
  </si>
  <si>
    <t>Tonnes (000)</t>
  </si>
  <si>
    <t>Cu. metres (000)</t>
  </si>
  <si>
    <t>(5)</t>
  </si>
  <si>
    <t>Litres (million)</t>
  </si>
  <si>
    <t>...</t>
  </si>
  <si>
    <t>Percentage change from previous period</t>
  </si>
  <si>
    <t>1. Seasonally adjusted quantities exclude estimated seasonal fluctuations, but include short-term irregular movements.</t>
  </si>
  <si>
    <t>2. Seasonally adjusted quantities, particularly for the latest periods, are subject to revision each month. Re-exports are included.</t>
  </si>
  <si>
    <t>3. This quantity series is not directly comparable to the equivalent value series in table 11. See 'HS codes' in the tables for differences.</t>
  </si>
  <si>
    <t>4. This series is not seasonally adjusted. This is because it does not have stable seasonality. Statistics for the latest three months are provisional.</t>
  </si>
  <si>
    <t>5. There is no single, consistent unit of quantity available for this category.</t>
  </si>
  <si>
    <t>... not applicable</t>
  </si>
  <si>
    <t>Table 13</t>
  </si>
  <si>
    <r>
      <t>Imports by selected HS categories</t>
    </r>
    <r>
      <rPr>
        <vertAlign val="superscript"/>
        <sz val="11"/>
        <rFont val="Arial"/>
        <family val="2"/>
      </rPr>
      <t>(1)(2)</t>
    </r>
  </si>
  <si>
    <r>
      <t>Petroleum and products</t>
    </r>
    <r>
      <rPr>
        <vertAlign val="superscript"/>
        <sz val="8"/>
        <rFont val="Arial"/>
        <family val="2"/>
      </rPr>
      <t>(5)</t>
    </r>
  </si>
  <si>
    <r>
      <t>Mechanical machinery and equipment</t>
    </r>
    <r>
      <rPr>
        <vertAlign val="superscript"/>
        <sz val="8"/>
        <rFont val="Arial"/>
        <family val="2"/>
      </rPr>
      <t>(5)</t>
    </r>
  </si>
  <si>
    <r>
      <t>Textiles and textile articles</t>
    </r>
    <r>
      <rPr>
        <vertAlign val="superscript"/>
        <sz val="8"/>
        <rFont val="Arial"/>
        <family val="2"/>
      </rPr>
      <t>(5)</t>
    </r>
  </si>
  <si>
    <t xml:space="preserve">All merchandise imports excluding petroleum and products </t>
  </si>
  <si>
    <t>Total merchandise imports</t>
  </si>
  <si>
    <t>IMPM. S2U27BC</t>
  </si>
  <si>
    <t>IMPM. S2T84C</t>
  </si>
  <si>
    <t>IMPM. S2T85CS</t>
  </si>
  <si>
    <t>IMPM. S2O50TO63C</t>
  </si>
  <si>
    <t>IMPM. S2T39CS</t>
  </si>
  <si>
    <t>IMPM. S2T90CS</t>
  </si>
  <si>
    <t>OTTM.SSIC99</t>
  </si>
  <si>
    <t xml:space="preserve">1. Imports are valued cif (cost, including insurance and freight to New Zealand). All values are in New Zealand dollars. </t>
  </si>
  <si>
    <t>Table 14</t>
  </si>
  <si>
    <r>
      <t>Values – trend</t>
    </r>
    <r>
      <rPr>
        <vertAlign val="superscript"/>
        <sz val="11"/>
        <rFont val="Arial"/>
        <family val="2"/>
      </rPr>
      <t>(3)(4)</t>
    </r>
  </si>
  <si>
    <r>
      <t>Logs, wood, and wood articles</t>
    </r>
    <r>
      <rPr>
        <vertAlign val="superscript"/>
        <sz val="8"/>
        <rFont val="Arial"/>
        <family val="2"/>
      </rPr>
      <t>(5)</t>
    </r>
  </si>
  <si>
    <r>
      <t>Fish, crustace-ans, and molluscs</t>
    </r>
    <r>
      <rPr>
        <vertAlign val="superscript"/>
        <sz val="8"/>
        <rFont val="Arial"/>
        <family val="2"/>
      </rPr>
      <t>(5)</t>
    </r>
  </si>
  <si>
    <r>
      <t>Electrical machinery and equipment</t>
    </r>
    <r>
      <rPr>
        <vertAlign val="superscript"/>
        <sz val="8"/>
        <rFont val="Arial"/>
        <family val="2"/>
      </rPr>
      <t>(5)</t>
    </r>
  </si>
  <si>
    <r>
      <t>Total merchandise exports</t>
    </r>
    <r>
      <rPr>
        <vertAlign val="superscript"/>
        <sz val="8"/>
        <rFont val="Arial"/>
        <family val="2"/>
      </rPr>
      <t>(5)</t>
    </r>
  </si>
  <si>
    <t>EXPM. SH4AFT</t>
  </si>
  <si>
    <t>EXPM. SH1DFT</t>
  </si>
  <si>
    <t>EXPM. SH44FT</t>
  </si>
  <si>
    <t>EXPM. SH13FT</t>
  </si>
  <si>
    <t>EXPM. SH8AFT</t>
  </si>
  <si>
    <t>EXPM. SH03FT</t>
  </si>
  <si>
    <t>EXPM. SH21FT</t>
  </si>
  <si>
    <t>EXPM. SH14FT</t>
  </si>
  <si>
    <t>4. Trend values exclude estimated seasonal fluctuations and short-term irregular movements.</t>
  </si>
  <si>
    <t>5. Trend estimates are not calculated for this series because it does not have stable seasonality. Statistics for the latest three months are provisional.</t>
  </si>
  <si>
    <t>Table 15</t>
  </si>
  <si>
    <r>
      <t>Quantities – trend</t>
    </r>
    <r>
      <rPr>
        <vertAlign val="superscript"/>
        <sz val="11"/>
        <rFont val="Arial"/>
        <family val="2"/>
      </rPr>
      <t>(1)(2)</t>
    </r>
  </si>
  <si>
    <r>
      <t>Fish, crustace-ans, and molluscs</t>
    </r>
    <r>
      <rPr>
        <vertAlign val="superscript"/>
        <sz val="8"/>
        <rFont val="Arial"/>
        <family val="2"/>
      </rPr>
      <t>(3)(4)</t>
    </r>
  </si>
  <si>
    <t>03 (excluding 030710)</t>
  </si>
  <si>
    <t>SH4AQT</t>
  </si>
  <si>
    <t>SH1DQT</t>
  </si>
  <si>
    <t>SH44QT</t>
  </si>
  <si>
    <t>SH8AQT</t>
  </si>
  <si>
    <t>SH03QT</t>
  </si>
  <si>
    <t>SH21QT</t>
  </si>
  <si>
    <t>Litres (mill)</t>
  </si>
  <si>
    <t>1. Quantities, particularly for the latest periods, are subject to revision each month.</t>
  </si>
  <si>
    <t>2. Trend quantities exclude estimated seasonal fluctuations and short-term irregular movements.</t>
  </si>
  <si>
    <t>3. This quantity series is not directly comparable to the equivalent value series in table 14. See 'HS codes' in the tables for differences.</t>
  </si>
  <si>
    <t>4. Trend estimates are not calculated for this series because it does not have stable seasonality. Statistics for the latest three months are provisional.</t>
  </si>
  <si>
    <t>Table 16</t>
  </si>
  <si>
    <r>
      <t>Optical, medical, and measuring equipment</t>
    </r>
    <r>
      <rPr>
        <vertAlign val="superscript"/>
        <sz val="8"/>
        <rFont val="Arial"/>
        <family val="2"/>
      </rPr>
      <t>(5)</t>
    </r>
  </si>
  <si>
    <r>
      <t>All merchandise imports excluding petroleum and products</t>
    </r>
    <r>
      <rPr>
        <vertAlign val="superscript"/>
        <sz val="8"/>
        <rFont val="Arial"/>
        <family val="2"/>
      </rPr>
      <t>(5)(6)</t>
    </r>
  </si>
  <si>
    <r>
      <t>Total merchandise imports</t>
    </r>
    <r>
      <rPr>
        <vertAlign val="superscript"/>
        <sz val="8"/>
        <rFont val="Arial"/>
        <family val="2"/>
      </rPr>
      <t>(5)(6)</t>
    </r>
  </si>
  <si>
    <t>IMPM. S2T84CT</t>
  </si>
  <si>
    <t>IMPM. S2T85CT</t>
  </si>
  <si>
    <t>IMPM. S2O50TO63T</t>
  </si>
  <si>
    <t>IMPM. S2T39CT</t>
  </si>
  <si>
    <t>IMPM. S2T90CT</t>
  </si>
  <si>
    <t>OTTM.STIC99</t>
  </si>
  <si>
    <t xml:space="preserve">1. Imports are valued  cif (cost, including insurance and freight to New Zealand). All values are in New Zealand dollars. </t>
  </si>
  <si>
    <t xml:space="preserve">- no code available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</si>
</sst>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6" formatCode="&quot;$&quot;#,##0;[Red]\-&quot;$&quot;#,##0"/>
    <numFmt numFmtId="43" formatCode="_-* #,##0.00_-;\-* #,##0.00_-;_-* &quot;-&quot;??_-;_-@_-"/>
    <numFmt numFmtId="164" formatCode="#,##0.0"/>
    <numFmt numFmtId="165" formatCode="\ #,##0.0_M;\ \-#,##0.0_M;\ &quot;-&quot;_M;_(@_M"/>
    <numFmt numFmtId="166" formatCode="\+#,##0.0;\-#,##0.0"/>
    <numFmt numFmtId="167" formatCode="0.0"/>
    <numFmt numFmtId="168" formatCode="mmmm\ yyyy"/>
    <numFmt numFmtId="169" formatCode="#,##0.0,,"/>
    <numFmt numFmtId="170" formatCode="#,##0,"/>
    <numFmt numFmtId="171" formatCode="#,##0,,"/>
    <numFmt numFmtId="172" formatCode="0.0%"/>
    <numFmt numFmtId="173" formatCode="00"/>
    <numFmt numFmtId="174" formatCode="0;\(0\)"/>
    <numFmt numFmtId="175" formatCode="\ #,##0_M;\ \-#,##0_M;\ &quot;-&quot;_M;_(@_M"/>
    <numFmt numFmtId="176" formatCode="\ #,##0.0_M;\ \-#,##0.0_M;\ &quot;0.0&quot;_M;_(@_M"/>
    <numFmt numFmtId="177" formatCode="#,##0.0000"/>
    <numFmt numFmtId="178" formatCode="\ #,##0.0\ \ \ \ _M;\ \-#,##0.0\ \ \ \ _M;\ &quot;-&quot;\ \ \ \ _M;_(@_M"/>
    <numFmt numFmtId="179" formatCode="\ #,##0_M;\ \-#,##0_M;\ &quot;0&quot;_M;_(@_M"/>
    <numFmt numFmtId="180" formatCode="\ ###0.0_M;\ \-###0.0_M;\ &quot;0&quot;_M;&quot;...&quot;\ _M"/>
    <numFmt numFmtId="181" formatCode="#,##0;\(#,##0\)"/>
    <numFmt numFmtId="182" formatCode="\ #,##0;\ \-#,##0;\ &quot;0&quot;\ ;&quot;..&quot;\ "/>
    <numFmt numFmtId="183" formatCode="00;"/>
    <numFmt numFmtId="184" formatCode="\ #,##0;\ \-#,##0;\ &quot;0&quot;;_(@"/>
    <numFmt numFmtId="185" formatCode="\ #,###,,;\ \-#,###,,;\ &quot;0&quot;;_(@"/>
    <numFmt numFmtId="186" formatCode="\ #,##0;\ \-#,##0;\ &quot;0&quot;;&quot;...&quot;\ "/>
    <numFmt numFmtId="187" formatCode="\ #,###_M;\ \-#,###_M;\ &quot;0&quot;_M;_(@_M"/>
    <numFmt numFmtId="188" formatCode="\ #,##0.0;\ \-#,##0.0;\ &quot;0&quot;;&quot;...&quot;\ "/>
    <numFmt numFmtId="189" formatCode="\ ###0.0;\ \-###0.0;\ &quot;0&quot;;&quot;...&quot;"/>
    <numFmt numFmtId="190" formatCode="\ #,###,,;\ \-#,###,,;\ &quot;0&quot;;&quot;...&quot;\ "/>
    <numFmt numFmtId="191" formatCode="\ #,###,,_M;\ \-#,###,,_M;\ &quot;0&quot;_M;_(@_M"/>
    <numFmt numFmtId="192" formatCode="\ ###0.0_M;\ \-###0.0_M;\ &quot;0&quot;_M;&quot;..&quot;\ _M"/>
    <numFmt numFmtId="193" formatCode="#,##0.0;\ \-#,##0.0;\ &quot;0.0&quot;;&quot;...&quot;\ "/>
    <numFmt numFmtId="194" formatCode="\ #,##0.0\ \ \ \ _M;\ \-#,##0.0\ \ \ \ _M;\ &quot;0&quot;\ \ \ \ _M;_(@_M"/>
  </numFmts>
  <fonts count="44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i/>
      <sz val="6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62"/>
      <name val="Arial"/>
      <family val="2"/>
    </font>
    <font>
      <i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11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vertAlign val="superscript"/>
      <sz val="7"/>
      <name val="Arial"/>
      <family val="2"/>
    </font>
    <font>
      <i/>
      <sz val="10"/>
      <name val="Arial"/>
      <family val="2"/>
    </font>
    <font>
      <sz val="10"/>
      <color rgb="FF333333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i/>
      <sz val="11"/>
      <name val="Arial Mäori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 style="mediumDashed">
        <color indexed="0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4">
    <xf numFmtId="0" fontId="0" fillId="0" borderId="0" xfId="0"/>
    <xf numFmtId="0" fontId="4" fillId="0" borderId="0" xfId="7" applyFont="1"/>
    <xf numFmtId="0" fontId="4" fillId="0" borderId="0" xfId="7" applyFont="1" applyAlignment="1">
      <alignment horizontal="centerContinuous"/>
    </xf>
    <xf numFmtId="164" fontId="4" fillId="0" borderId="0" xfId="7" applyNumberFormat="1" applyFont="1"/>
    <xf numFmtId="0" fontId="4" fillId="0" borderId="0" xfId="9" applyFont="1"/>
    <xf numFmtId="0" fontId="5" fillId="0" borderId="0" xfId="7" applyFont="1"/>
    <xf numFmtId="0" fontId="6" fillId="0" borderId="0" xfId="7" applyFont="1"/>
    <xf numFmtId="0" fontId="6" fillId="0" borderId="1" xfId="7" applyFont="1" applyBorder="1" applyAlignment="1">
      <alignment horizontal="centerContinuous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2" xfId="7" applyFont="1" applyBorder="1" applyAlignment="1">
      <alignment horizontal="center"/>
    </xf>
    <xf numFmtId="0" fontId="4" fillId="0" borderId="3" xfId="7" applyFont="1" applyBorder="1" applyAlignment="1">
      <alignment horizontal="centerContinuous"/>
    </xf>
    <xf numFmtId="0" fontId="4" fillId="0" borderId="3" xfId="7" applyFont="1" applyBorder="1" applyAlignment="1">
      <alignment horizontal="center"/>
    </xf>
    <xf numFmtId="0" fontId="4" fillId="0" borderId="0" xfId="7" applyFont="1" applyAlignment="1">
      <alignment horizontal="left"/>
    </xf>
    <xf numFmtId="0" fontId="4" fillId="0" borderId="0" xfId="10" applyFont="1"/>
    <xf numFmtId="165" fontId="4" fillId="0" borderId="0" xfId="7" applyNumberFormat="1" applyFont="1"/>
    <xf numFmtId="165" fontId="4" fillId="0" borderId="1" xfId="7" applyNumberFormat="1" applyFont="1" applyBorder="1"/>
    <xf numFmtId="0" fontId="4" fillId="0" borderId="0" xfId="6" applyFont="1"/>
    <xf numFmtId="0" fontId="4" fillId="0" borderId="0" xfId="6" applyFont="1" applyAlignment="1">
      <alignment horizontal="centerContinuous"/>
    </xf>
    <xf numFmtId="164" fontId="4" fillId="0" borderId="0" xfId="6" applyNumberFormat="1" applyFont="1"/>
    <xf numFmtId="166" fontId="4" fillId="0" borderId="0" xfId="6" applyNumberFormat="1" applyFont="1"/>
    <xf numFmtId="0" fontId="4" fillId="0" borderId="0" xfId="5" applyFont="1"/>
    <xf numFmtId="164" fontId="4" fillId="0" borderId="0" xfId="5" applyNumberFormat="1" applyFont="1"/>
    <xf numFmtId="166" fontId="4" fillId="0" borderId="0" xfId="5" applyNumberFormat="1" applyFont="1"/>
    <xf numFmtId="0" fontId="5" fillId="0" borderId="0" xfId="6" applyFont="1"/>
    <xf numFmtId="0" fontId="6" fillId="0" borderId="0" xfId="5" applyFont="1"/>
    <xf numFmtId="0" fontId="6" fillId="0" borderId="1" xfId="5" applyFont="1" applyBorder="1" applyAlignment="1">
      <alignment horizontal="centerContinuous"/>
    </xf>
    <xf numFmtId="0" fontId="8" fillId="0" borderId="0" xfId="5" applyFont="1"/>
    <xf numFmtId="0" fontId="8" fillId="0" borderId="0" xfId="5" applyFont="1" applyAlignment="1">
      <alignment horizontal="centerContinuous"/>
    </xf>
    <xf numFmtId="0" fontId="4" fillId="0" borderId="1" xfId="6" applyFont="1" applyBorder="1"/>
    <xf numFmtId="0" fontId="4" fillId="0" borderId="0" xfId="3" applyFont="1"/>
    <xf numFmtId="0" fontId="4" fillId="0" borderId="1" xfId="3" applyFont="1" applyBorder="1" applyAlignment="1">
      <alignment horizontal="centerContinuous"/>
    </xf>
    <xf numFmtId="0" fontId="4" fillId="0" borderId="4" xfId="6" applyFont="1" applyBorder="1" applyAlignment="1">
      <alignment horizontal="centerContinuous"/>
    </xf>
    <xf numFmtId="0" fontId="4" fillId="0" borderId="5" xfId="6" applyFont="1" applyBorder="1" applyAlignment="1">
      <alignment horizontal="centerContinuous"/>
    </xf>
    <xf numFmtId="6" fontId="0" fillId="0" borderId="0" xfId="0" applyNumberFormat="1"/>
    <xf numFmtId="0" fontId="5" fillId="0" borderId="0" xfId="3" applyFont="1"/>
    <xf numFmtId="0" fontId="4" fillId="0" borderId="1" xfId="3" applyFont="1" applyBorder="1"/>
    <xf numFmtId="0" fontId="4" fillId="0" borderId="1" xfId="3" quotePrefix="1" applyFont="1" applyBorder="1" applyAlignment="1">
      <alignment horizontal="centerContinuous"/>
    </xf>
    <xf numFmtId="0" fontId="4" fillId="0" borderId="1" xfId="12" applyFont="1" applyBorder="1"/>
    <xf numFmtId="0" fontId="4" fillId="0" borderId="0" xfId="12" applyFont="1"/>
    <xf numFmtId="0" fontId="4" fillId="0" borderId="1" xfId="12" applyFont="1" applyBorder="1" applyAlignment="1">
      <alignment horizontal="centerContinuous"/>
    </xf>
    <xf numFmtId="0" fontId="8" fillId="0" borderId="0" xfId="3" applyFont="1"/>
    <xf numFmtId="0" fontId="4" fillId="0" borderId="0" xfId="3" applyFont="1" applyAlignment="1">
      <alignment horizontal="right"/>
    </xf>
    <xf numFmtId="164" fontId="4" fillId="0" borderId="0" xfId="3" applyNumberFormat="1" applyFont="1" applyAlignment="1">
      <alignment horizontal="right"/>
    </xf>
    <xf numFmtId="164" fontId="4" fillId="0" borderId="0" xfId="3" applyNumberFormat="1" applyFont="1" applyAlignment="1">
      <alignment horizontal="left"/>
    </xf>
    <xf numFmtId="0" fontId="4" fillId="0" borderId="0" xfId="0" applyFont="1"/>
    <xf numFmtId="0" fontId="11" fillId="0" borderId="0" xfId="0" applyFont="1"/>
    <xf numFmtId="169" fontId="4" fillId="0" borderId="0" xfId="12" applyNumberFormat="1" applyFont="1"/>
    <xf numFmtId="3" fontId="4" fillId="0" borderId="0" xfId="3" applyNumberFormat="1" applyFont="1" applyAlignment="1">
      <alignment horizontal="left"/>
    </xf>
    <xf numFmtId="0" fontId="4" fillId="0" borderId="0" xfId="4" applyFont="1" applyAlignment="1">
      <alignment horizontal="left"/>
    </xf>
    <xf numFmtId="164" fontId="7" fillId="0" borderId="1" xfId="8" applyNumberFormat="1" applyFont="1" applyBorder="1" applyAlignment="1">
      <alignment vertical="center"/>
    </xf>
    <xf numFmtId="1" fontId="6" fillId="0" borderId="1" xfId="7" applyNumberFormat="1" applyFont="1" applyBorder="1" applyAlignment="1">
      <alignment horizontal="centerContinuous"/>
    </xf>
    <xf numFmtId="1" fontId="4" fillId="0" borderId="0" xfId="7" applyNumberFormat="1" applyFont="1"/>
    <xf numFmtId="1" fontId="4" fillId="0" borderId="0" xfId="8" applyNumberFormat="1" applyFont="1"/>
    <xf numFmtId="1" fontId="4" fillId="0" borderId="0" xfId="7" applyNumberFormat="1" applyFont="1" applyAlignment="1">
      <alignment horizontal="left"/>
    </xf>
    <xf numFmtId="0" fontId="4" fillId="0" borderId="0" xfId="12" applyFont="1" applyAlignment="1">
      <alignment horizontal="left"/>
    </xf>
    <xf numFmtId="3" fontId="4" fillId="0" borderId="0" xfId="6" applyNumberFormat="1" applyFont="1"/>
    <xf numFmtId="164" fontId="4" fillId="0" borderId="0" xfId="8" applyNumberFormat="1" applyFont="1"/>
    <xf numFmtId="3" fontId="4" fillId="0" borderId="0" xfId="7" applyNumberFormat="1" applyFont="1"/>
    <xf numFmtId="0" fontId="4" fillId="0" borderId="0" xfId="7" applyFont="1" applyAlignment="1">
      <alignment horizontal="center"/>
    </xf>
    <xf numFmtId="173" fontId="4" fillId="0" borderId="0" xfId="7" applyNumberFormat="1" applyFont="1" applyAlignment="1">
      <alignment horizontal="center"/>
    </xf>
    <xf numFmtId="0" fontId="4" fillId="0" borderId="1" xfId="6" applyFont="1" applyBorder="1" applyAlignment="1">
      <alignment horizontal="centerContinuous"/>
    </xf>
    <xf numFmtId="0" fontId="7" fillId="0" borderId="1" xfId="7" quotePrefix="1" applyFont="1" applyBorder="1" applyAlignment="1">
      <alignment horizontal="center" vertical="center"/>
    </xf>
    <xf numFmtId="175" fontId="4" fillId="0" borderId="0" xfId="7" applyNumberFormat="1" applyFont="1"/>
    <xf numFmtId="165" fontId="4" fillId="0" borderId="0" xfId="8" applyNumberFormat="1" applyFont="1"/>
    <xf numFmtId="0" fontId="8" fillId="0" borderId="0" xfId="5" applyFont="1" applyAlignment="1">
      <alignment horizontal="left"/>
    </xf>
    <xf numFmtId="0" fontId="4" fillId="0" borderId="1" xfId="3" applyFont="1" applyBorder="1" applyAlignment="1">
      <alignment horizontal="right"/>
    </xf>
    <xf numFmtId="0" fontId="4" fillId="0" borderId="4" xfId="3" applyFont="1" applyBorder="1" applyAlignment="1">
      <alignment horizontal="centerContinuous"/>
    </xf>
    <xf numFmtId="0" fontId="4" fillId="0" borderId="5" xfId="3" applyFont="1" applyBorder="1" applyAlignment="1">
      <alignment horizontal="centerContinuous"/>
    </xf>
    <xf numFmtId="0" fontId="4" fillId="0" borderId="5" xfId="12" applyFont="1" applyBorder="1" applyAlignment="1">
      <alignment horizontal="centerContinuous"/>
    </xf>
    <xf numFmtId="170" fontId="4" fillId="0" borderId="0" xfId="3" applyNumberFormat="1" applyFont="1" applyAlignment="1">
      <alignment horizontal="right"/>
    </xf>
    <xf numFmtId="0" fontId="14" fillId="0" borderId="0" xfId="7" applyFont="1" applyAlignment="1">
      <alignment horizontal="center"/>
    </xf>
    <xf numFmtId="175" fontId="4" fillId="0" borderId="0" xfId="7" quotePrefix="1" applyNumberFormat="1" applyFont="1" applyAlignment="1">
      <alignment horizontal="center"/>
    </xf>
    <xf numFmtId="0" fontId="4" fillId="0" borderId="0" xfId="7" quotePrefix="1" applyFont="1" applyAlignment="1">
      <alignment horizontal="center"/>
    </xf>
    <xf numFmtId="49" fontId="4" fillId="0" borderId="0" xfId="8" applyNumberFormat="1" applyFont="1" applyAlignment="1">
      <alignment horizontal="left"/>
    </xf>
    <xf numFmtId="174" fontId="9" fillId="0" borderId="0" xfId="12" quotePrefix="1" applyNumberFormat="1" applyFont="1" applyAlignment="1">
      <alignment horizontal="left"/>
    </xf>
    <xf numFmtId="0" fontId="7" fillId="0" borderId="0" xfId="7" quotePrefix="1" applyFont="1" applyAlignment="1">
      <alignment horizontal="center" vertical="center"/>
    </xf>
    <xf numFmtId="164" fontId="7" fillId="0" borderId="0" xfId="8" applyNumberFormat="1" applyFont="1" applyAlignment="1">
      <alignment vertical="center"/>
    </xf>
    <xf numFmtId="175" fontId="7" fillId="0" borderId="0" xfId="7" applyNumberFormat="1" applyFont="1" applyAlignment="1">
      <alignment vertical="center"/>
    </xf>
    <xf numFmtId="165" fontId="7" fillId="0" borderId="0" xfId="7" applyNumberFormat="1" applyFont="1" applyAlignment="1">
      <alignment vertical="center"/>
    </xf>
    <xf numFmtId="178" fontId="4" fillId="0" borderId="0" xfId="7" applyNumberFormat="1" applyFont="1"/>
    <xf numFmtId="174" fontId="9" fillId="0" borderId="0" xfId="6" applyNumberFormat="1" applyFont="1" applyAlignment="1">
      <alignment horizontal="left"/>
    </xf>
    <xf numFmtId="179" fontId="4" fillId="0" borderId="0" xfId="7" applyNumberFormat="1" applyFont="1"/>
    <xf numFmtId="180" fontId="4" fillId="0" borderId="0" xfId="7" applyNumberFormat="1" applyFont="1" applyAlignment="1">
      <alignment horizontal="right"/>
    </xf>
    <xf numFmtId="0" fontId="16" fillId="0" borderId="0" xfId="4" applyFont="1" applyAlignment="1">
      <alignment horizontal="left"/>
    </xf>
    <xf numFmtId="0" fontId="17" fillId="0" borderId="0" xfId="5" applyFont="1" applyAlignment="1">
      <alignment horizontal="centerContinuous"/>
    </xf>
    <xf numFmtId="0" fontId="18" fillId="0" borderId="0" xfId="6" applyFont="1"/>
    <xf numFmtId="0" fontId="19" fillId="0" borderId="0" xfId="5" applyFont="1" applyAlignment="1">
      <alignment horizontal="centerContinuous"/>
    </xf>
    <xf numFmtId="0" fontId="17" fillId="0" borderId="0" xfId="5" applyFont="1"/>
    <xf numFmtId="0" fontId="19" fillId="0" borderId="0" xfId="5" applyFont="1"/>
    <xf numFmtId="0" fontId="17" fillId="0" borderId="0" xfId="7" applyFont="1"/>
    <xf numFmtId="0" fontId="18" fillId="0" borderId="0" xfId="7" applyFont="1" applyAlignment="1">
      <alignment horizontal="centerContinuous"/>
    </xf>
    <xf numFmtId="0" fontId="18" fillId="0" borderId="0" xfId="7" applyFont="1"/>
    <xf numFmtId="0" fontId="17" fillId="0" borderId="0" xfId="3" applyFont="1" applyAlignment="1">
      <alignment horizontal="centerContinuous"/>
    </xf>
    <xf numFmtId="0" fontId="17" fillId="0" borderId="0" xfId="12" applyFont="1" applyAlignment="1">
      <alignment horizontal="centerContinuous"/>
    </xf>
    <xf numFmtId="0" fontId="17" fillId="0" borderId="0" xfId="3" quotePrefix="1" applyFont="1" applyAlignment="1">
      <alignment horizontal="centerContinuous" vertical="top"/>
    </xf>
    <xf numFmtId="0" fontId="17" fillId="0" borderId="0" xfId="3" applyFont="1"/>
    <xf numFmtId="0" fontId="19" fillId="0" borderId="0" xfId="3" applyFont="1" applyAlignment="1">
      <alignment horizontal="centerContinuous"/>
    </xf>
    <xf numFmtId="0" fontId="17" fillId="0" borderId="0" xfId="6" applyFont="1"/>
    <xf numFmtId="1" fontId="7" fillId="0" borderId="0" xfId="7" applyNumberFormat="1" applyFont="1" applyAlignment="1">
      <alignment horizontal="centerContinuous"/>
    </xf>
    <xf numFmtId="3" fontId="4" fillId="0" borderId="1" xfId="8" applyNumberFormat="1" applyFont="1" applyBorder="1"/>
    <xf numFmtId="165" fontId="4" fillId="0" borderId="1" xfId="8" applyNumberFormat="1" applyFont="1" applyBorder="1"/>
    <xf numFmtId="1" fontId="4" fillId="0" borderId="0" xfId="8" applyNumberFormat="1" applyFont="1" applyAlignment="1">
      <alignment vertical="center"/>
    </xf>
    <xf numFmtId="3" fontId="4" fillId="0" borderId="0" xfId="8" applyNumberFormat="1" applyFont="1" applyAlignment="1">
      <alignment vertical="center"/>
    </xf>
    <xf numFmtId="164" fontId="4" fillId="0" borderId="0" xfId="8" applyNumberFormat="1" applyFont="1" applyAlignment="1">
      <alignment vertical="center"/>
    </xf>
    <xf numFmtId="3" fontId="7" fillId="0" borderId="0" xfId="8" applyNumberFormat="1" applyFont="1" applyAlignment="1">
      <alignment vertical="center"/>
    </xf>
    <xf numFmtId="0" fontId="4" fillId="0" borderId="0" xfId="8" applyFont="1"/>
    <xf numFmtId="0" fontId="17" fillId="0" borderId="0" xfId="7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3" applyFont="1" applyAlignment="1">
      <alignment horizontal="centerContinuous"/>
    </xf>
    <xf numFmtId="171" fontId="4" fillId="0" borderId="0" xfId="3" applyNumberFormat="1" applyFont="1"/>
    <xf numFmtId="170" fontId="4" fillId="0" borderId="0" xfId="3" applyNumberFormat="1" applyFont="1"/>
    <xf numFmtId="171" fontId="4" fillId="0" borderId="1" xfId="3" applyNumberFormat="1" applyFont="1" applyBorder="1"/>
    <xf numFmtId="0" fontId="22" fillId="0" borderId="6" xfId="0" applyFont="1" applyBorder="1" applyAlignment="1">
      <alignment horizontal="centerContinuous"/>
    </xf>
    <xf numFmtId="0" fontId="6" fillId="0" borderId="0" xfId="5" applyFont="1" applyAlignment="1">
      <alignment horizontal="centerContinuous"/>
    </xf>
    <xf numFmtId="0" fontId="8" fillId="0" borderId="11" xfId="5" applyFont="1" applyBorder="1" applyAlignment="1">
      <alignment horizontal="centerContinuous"/>
    </xf>
    <xf numFmtId="0" fontId="24" fillId="0" borderId="0" xfId="5" applyFont="1" applyAlignment="1">
      <alignment horizontal="centerContinuous"/>
    </xf>
    <xf numFmtId="0" fontId="15" fillId="0" borderId="0" xfId="4" applyFont="1" applyAlignment="1">
      <alignment horizontal="left"/>
    </xf>
    <xf numFmtId="0" fontId="8" fillId="0" borderId="12" xfId="5" applyFont="1" applyBorder="1" applyAlignment="1">
      <alignment horizontal="centerContinuous"/>
    </xf>
    <xf numFmtId="43" fontId="1" fillId="0" borderId="13" xfId="1" applyBorder="1" applyAlignment="1" applyProtection="1">
      <alignment vertical="top" textRotation="27"/>
      <protection locked="0"/>
    </xf>
    <xf numFmtId="0" fontId="4" fillId="0" borderId="0" xfId="7" quotePrefix="1" applyFont="1"/>
    <xf numFmtId="0" fontId="4" fillId="0" borderId="1" xfId="7" applyFont="1" applyBorder="1"/>
    <xf numFmtId="1" fontId="7" fillId="0" borderId="1" xfId="8" applyNumberFormat="1" applyFont="1" applyBorder="1" applyAlignment="1">
      <alignment vertical="center"/>
    </xf>
    <xf numFmtId="175" fontId="7" fillId="0" borderId="1" xfId="7" applyNumberFormat="1" applyFont="1" applyBorder="1" applyAlignment="1">
      <alignment vertical="center"/>
    </xf>
    <xf numFmtId="165" fontId="7" fillId="0" borderId="1" xfId="7" applyNumberFormat="1" applyFont="1" applyBorder="1" applyAlignment="1">
      <alignment vertical="center"/>
    </xf>
    <xf numFmtId="0" fontId="4" fillId="0" borderId="1" xfId="3" applyFont="1" applyBorder="1" applyAlignment="1">
      <alignment horizontal="center"/>
    </xf>
    <xf numFmtId="0" fontId="4" fillId="0" borderId="14" xfId="3" applyFont="1" applyBorder="1" applyAlignment="1">
      <alignment horizontal="center"/>
    </xf>
    <xf numFmtId="0" fontId="4" fillId="0" borderId="9" xfId="6" applyFont="1" applyBorder="1"/>
    <xf numFmtId="1" fontId="4" fillId="0" borderId="0" xfId="7" applyNumberFormat="1" applyFont="1" applyAlignment="1">
      <alignment horizontal="center"/>
    </xf>
    <xf numFmtId="1" fontId="7" fillId="0" borderId="0" xfId="7" quotePrefix="1" applyNumberFormat="1" applyFont="1" applyAlignment="1">
      <alignment horizontal="center" vertical="center"/>
    </xf>
    <xf numFmtId="1" fontId="4" fillId="0" borderId="0" xfId="4" applyNumberFormat="1" applyFont="1" applyAlignment="1">
      <alignment horizontal="left"/>
    </xf>
    <xf numFmtId="1" fontId="4" fillId="0" borderId="0" xfId="7" applyNumberFormat="1" applyFont="1" applyAlignment="1">
      <alignment horizontal="center" vertical="center" wrapText="1"/>
    </xf>
    <xf numFmtId="0" fontId="4" fillId="0" borderId="0" xfId="7" applyFont="1" applyAlignment="1">
      <alignment horizontal="left" vertical="center"/>
    </xf>
    <xf numFmtId="175" fontId="4" fillId="0" borderId="1" xfId="7" applyNumberFormat="1" applyFont="1" applyBorder="1"/>
    <xf numFmtId="180" fontId="4" fillId="0" borderId="1" xfId="7" applyNumberFormat="1" applyFont="1" applyBorder="1" applyAlignment="1">
      <alignment horizontal="right"/>
    </xf>
    <xf numFmtId="1" fontId="4" fillId="0" borderId="1" xfId="7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3" fontId="4" fillId="0" borderId="0" xfId="7" applyNumberFormat="1" applyFont="1" applyAlignment="1">
      <alignment horizontal="right"/>
    </xf>
    <xf numFmtId="0" fontId="7" fillId="0" borderId="0" xfId="6" applyFont="1" applyAlignment="1">
      <alignment horizontal="left"/>
    </xf>
    <xf numFmtId="0" fontId="4" fillId="0" borderId="0" xfId="6" applyFont="1" applyAlignment="1">
      <alignment horizontal="left"/>
    </xf>
    <xf numFmtId="0" fontId="7" fillId="0" borderId="0" xfId="5" applyFont="1" applyAlignment="1">
      <alignment horizontal="left"/>
    </xf>
    <xf numFmtId="0" fontId="4" fillId="0" borderId="0" xfId="5" applyFont="1" applyAlignment="1">
      <alignment horizontal="left"/>
    </xf>
    <xf numFmtId="0" fontId="4" fillId="0" borderId="1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7" fillId="0" borderId="9" xfId="3" applyFont="1" applyBorder="1" applyAlignment="1">
      <alignment horizontal="left"/>
    </xf>
    <xf numFmtId="0" fontId="4" fillId="0" borderId="0" xfId="3" quotePrefix="1" applyFont="1" applyAlignment="1">
      <alignment horizontal="left"/>
    </xf>
    <xf numFmtId="0" fontId="0" fillId="0" borderId="0" xfId="0" applyAlignment="1">
      <alignment horizontal="left"/>
    </xf>
    <xf numFmtId="167" fontId="4" fillId="0" borderId="0" xfId="7" applyNumberFormat="1" applyFont="1" applyAlignment="1">
      <alignment horizontal="right"/>
    </xf>
    <xf numFmtId="0" fontId="4" fillId="0" borderId="0" xfId="7" quotePrefix="1" applyFont="1" applyAlignment="1">
      <alignment horizontal="left"/>
    </xf>
    <xf numFmtId="0" fontId="27" fillId="0" borderId="0" xfId="0" applyFont="1"/>
    <xf numFmtId="182" fontId="4" fillId="0" borderId="0" xfId="3" applyNumberFormat="1" applyFont="1" applyAlignment="1">
      <alignment horizontal="right"/>
    </xf>
    <xf numFmtId="173" fontId="4" fillId="0" borderId="0" xfId="7" applyNumberFormat="1" applyFont="1" applyAlignment="1">
      <alignment horizontal="center" wrapText="1"/>
    </xf>
    <xf numFmtId="0" fontId="9" fillId="0" borderId="2" xfId="0" quotePrefix="1" applyFont="1" applyBorder="1" applyAlignment="1">
      <alignment horizontal="centerContinuous" vertical="center"/>
    </xf>
    <xf numFmtId="43" fontId="1" fillId="0" borderId="0" xfId="1" applyBorder="1" applyAlignment="1" applyProtection="1">
      <alignment vertical="top" textRotation="27"/>
      <protection locked="0"/>
    </xf>
    <xf numFmtId="0" fontId="18" fillId="0" borderId="0" xfId="5" applyFont="1" applyAlignment="1">
      <alignment horizontal="left"/>
    </xf>
    <xf numFmtId="0" fontId="17" fillId="0" borderId="0" xfId="5" applyFont="1" applyAlignment="1">
      <alignment horizontal="left"/>
    </xf>
    <xf numFmtId="0" fontId="4" fillId="0" borderId="5" xfId="6" applyFont="1" applyBorder="1" applyAlignment="1">
      <alignment horizontal="centerContinuous" vertical="center"/>
    </xf>
    <xf numFmtId="0" fontId="17" fillId="0" borderId="0" xfId="11" applyFont="1" applyAlignment="1">
      <alignment horizontal="left"/>
    </xf>
    <xf numFmtId="1" fontId="17" fillId="0" borderId="0" xfId="3" applyNumberFormat="1" applyFont="1" applyAlignment="1">
      <alignment horizontal="left"/>
    </xf>
    <xf numFmtId="1" fontId="4" fillId="0" borderId="0" xfId="6" applyNumberFormat="1" applyFont="1"/>
    <xf numFmtId="0" fontId="29" fillId="0" borderId="0" xfId="5" applyFont="1" applyAlignment="1">
      <alignment horizontal="left"/>
    </xf>
    <xf numFmtId="0" fontId="18" fillId="0" borderId="0" xfId="3" applyFont="1" applyAlignment="1">
      <alignment horizontal="left"/>
    </xf>
    <xf numFmtId="0" fontId="15" fillId="0" borderId="0" xfId="4" applyFont="1"/>
    <xf numFmtId="1" fontId="7" fillId="0" borderId="0" xfId="8" applyNumberFormat="1" applyFont="1" applyAlignment="1">
      <alignment vertical="center"/>
    </xf>
    <xf numFmtId="174" fontId="4" fillId="0" borderId="0" xfId="6" applyNumberFormat="1" applyFont="1" applyAlignment="1">
      <alignment horizontal="center"/>
    </xf>
    <xf numFmtId="168" fontId="4" fillId="0" borderId="0" xfId="6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0" fontId="4" fillId="0" borderId="10" xfId="6" applyFont="1" applyBorder="1" applyAlignment="1">
      <alignment horizontal="left" vertical="center"/>
    </xf>
    <xf numFmtId="0" fontId="4" fillId="0" borderId="4" xfId="6" applyFont="1" applyBorder="1" applyAlignment="1">
      <alignment horizontal="centerContinuous" vertical="center"/>
    </xf>
    <xf numFmtId="3" fontId="4" fillId="0" borderId="0" xfId="8" applyNumberFormat="1" applyFont="1"/>
    <xf numFmtId="3" fontId="4" fillId="0" borderId="0" xfId="8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4" fillId="0" borderId="1" xfId="6" applyNumberFormat="1" applyFont="1" applyBorder="1"/>
    <xf numFmtId="166" fontId="4" fillId="0" borderId="1" xfId="6" applyNumberFormat="1" applyFont="1" applyBorder="1"/>
    <xf numFmtId="6" fontId="4" fillId="0" borderId="0" xfId="0" applyNumberFormat="1" applyFont="1"/>
    <xf numFmtId="0" fontId="7" fillId="0" borderId="0" xfId="6" applyFont="1"/>
    <xf numFmtId="174" fontId="4" fillId="0" borderId="0" xfId="6" applyNumberFormat="1" applyFont="1"/>
    <xf numFmtId="176" fontId="4" fillId="0" borderId="0" xfId="6" applyNumberFormat="1" applyFont="1"/>
    <xf numFmtId="174" fontId="9" fillId="0" borderId="0" xfId="6" applyNumberFormat="1" applyFont="1"/>
    <xf numFmtId="49" fontId="4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center"/>
    </xf>
    <xf numFmtId="3" fontId="4" fillId="0" borderId="9" xfId="6" applyNumberFormat="1" applyFont="1" applyBorder="1"/>
    <xf numFmtId="0" fontId="30" fillId="0" borderId="0" xfId="7" applyFont="1" applyAlignment="1">
      <alignment horizontal="centerContinuous"/>
    </xf>
    <xf numFmtId="0" fontId="31" fillId="0" borderId="0" xfId="7" applyFont="1"/>
    <xf numFmtId="1" fontId="31" fillId="0" borderId="0" xfId="7" applyNumberFormat="1" applyFont="1"/>
    <xf numFmtId="173" fontId="4" fillId="0" borderId="0" xfId="7" quotePrefix="1" applyNumberFormat="1" applyFont="1" applyAlignment="1">
      <alignment horizontal="center"/>
    </xf>
    <xf numFmtId="0" fontId="4" fillId="0" borderId="0" xfId="7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3" applyFont="1"/>
    <xf numFmtId="0" fontId="1" fillId="0" borderId="0" xfId="12" applyFont="1"/>
    <xf numFmtId="174" fontId="4" fillId="0" borderId="0" xfId="12" quotePrefix="1" applyNumberFormat="1" applyFont="1" applyAlignment="1">
      <alignment horizontal="center"/>
    </xf>
    <xf numFmtId="3" fontId="4" fillId="0" borderId="0" xfId="3" applyNumberFormat="1" applyFont="1" applyAlignment="1">
      <alignment horizontal="right"/>
    </xf>
    <xf numFmtId="172" fontId="7" fillId="0" borderId="0" xfId="3" applyNumberFormat="1" applyFont="1" applyAlignment="1">
      <alignment horizontal="left"/>
    </xf>
    <xf numFmtId="171" fontId="4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left"/>
    </xf>
    <xf numFmtId="0" fontId="7" fillId="0" borderId="0" xfId="3" applyFont="1"/>
    <xf numFmtId="0" fontId="7" fillId="0" borderId="0" xfId="0" applyFont="1" applyAlignment="1">
      <alignment horizontal="left"/>
    </xf>
    <xf numFmtId="0" fontId="1" fillId="0" borderId="0" xfId="5" applyFont="1"/>
    <xf numFmtId="0" fontId="4" fillId="0" borderId="0" xfId="14" applyFont="1" applyAlignment="1">
      <alignment horizontal="left"/>
    </xf>
    <xf numFmtId="0" fontId="14" fillId="0" borderId="5" xfId="5" applyFont="1" applyBorder="1" applyAlignment="1">
      <alignment horizontal="left" vertical="center"/>
    </xf>
    <xf numFmtId="0" fontId="14" fillId="0" borderId="5" xfId="5" applyFont="1" applyBorder="1" applyAlignment="1">
      <alignment horizontal="centerContinuous" vertical="center"/>
    </xf>
    <xf numFmtId="184" fontId="4" fillId="0" borderId="0" xfId="7" applyNumberFormat="1" applyFont="1"/>
    <xf numFmtId="0" fontId="4" fillId="0" borderId="1" xfId="5" applyFont="1" applyBorder="1" applyAlignment="1">
      <alignment horizontal="right"/>
    </xf>
    <xf numFmtId="3" fontId="4" fillId="0" borderId="1" xfId="5" applyNumberFormat="1" applyFont="1" applyBorder="1"/>
    <xf numFmtId="0" fontId="4" fillId="0" borderId="1" xfId="5" applyFont="1" applyBorder="1"/>
    <xf numFmtId="3" fontId="4" fillId="0" borderId="1" xfId="5" quotePrefix="1" applyNumberFormat="1" applyFont="1" applyBorder="1" applyAlignment="1">
      <alignment horizontal="right"/>
    </xf>
    <xf numFmtId="1" fontId="4" fillId="0" borderId="1" xfId="5" quotePrefix="1" applyNumberFormat="1" applyFont="1" applyBorder="1" applyAlignment="1">
      <alignment horizontal="right"/>
    </xf>
    <xf numFmtId="0" fontId="1" fillId="0" borderId="0" xfId="14"/>
    <xf numFmtId="6" fontId="1" fillId="0" borderId="0" xfId="14" applyNumberFormat="1"/>
    <xf numFmtId="0" fontId="6" fillId="0" borderId="0" xfId="7" applyFont="1" applyAlignment="1">
      <alignment horizontal="centerContinuous"/>
    </xf>
    <xf numFmtId="0" fontId="32" fillId="0" borderId="0" xfId="13" applyAlignment="1">
      <alignment horizontal="centerContinuous"/>
    </xf>
    <xf numFmtId="0" fontId="4" fillId="0" borderId="5" xfId="7" applyFont="1" applyBorder="1" applyAlignment="1">
      <alignment horizontal="centerContinuous"/>
    </xf>
    <xf numFmtId="0" fontId="4" fillId="0" borderId="10" xfId="7" applyFont="1" applyBorder="1" applyAlignment="1">
      <alignment horizontal="centerContinuous"/>
    </xf>
    <xf numFmtId="0" fontId="4" fillId="0" borderId="4" xfId="7" applyFont="1" applyBorder="1" applyAlignment="1">
      <alignment horizontal="centerContinuous"/>
    </xf>
    <xf numFmtId="0" fontId="4" fillId="0" borderId="1" xfId="7" applyFont="1" applyBorder="1" applyAlignment="1">
      <alignment horizontal="center"/>
    </xf>
    <xf numFmtId="0" fontId="4" fillId="0" borderId="12" xfId="7" applyFont="1" applyBorder="1" applyAlignment="1">
      <alignment horizontal="center"/>
    </xf>
    <xf numFmtId="0" fontId="4" fillId="0" borderId="0" xfId="5" applyFont="1" applyAlignment="1">
      <alignment horizontal="right"/>
    </xf>
    <xf numFmtId="1" fontId="32" fillId="0" borderId="0" xfId="13" applyNumberFormat="1"/>
    <xf numFmtId="164" fontId="4" fillId="0" borderId="1" xfId="8" applyNumberFormat="1" applyFont="1" applyBorder="1"/>
    <xf numFmtId="0" fontId="32" fillId="0" borderId="0" xfId="13"/>
    <xf numFmtId="6" fontId="32" fillId="0" borderId="0" xfId="13" applyNumberFormat="1"/>
    <xf numFmtId="0" fontId="7" fillId="0" borderId="0" xfId="7" applyFont="1"/>
    <xf numFmtId="0" fontId="4" fillId="0" borderId="0" xfId="13" applyFont="1"/>
    <xf numFmtId="172" fontId="0" fillId="0" borderId="1" xfId="15" applyNumberFormat="1" applyFont="1" applyBorder="1"/>
    <xf numFmtId="0" fontId="4" fillId="0" borderId="1" xfId="5" applyFont="1" applyBorder="1" applyAlignment="1">
      <alignment horizontal="left"/>
    </xf>
    <xf numFmtId="0" fontId="4" fillId="0" borderId="0" xfId="14" applyFont="1" applyAlignment="1">
      <alignment horizontal="center"/>
    </xf>
    <xf numFmtId="0" fontId="4" fillId="0" borderId="0" xfId="6" quotePrefix="1" applyFont="1" applyAlignment="1">
      <alignment horizontal="left"/>
    </xf>
    <xf numFmtId="168" fontId="4" fillId="0" borderId="0" xfId="6" quotePrefix="1" applyNumberFormat="1" applyFont="1" applyAlignment="1">
      <alignment horizontal="left"/>
    </xf>
    <xf numFmtId="0" fontId="7" fillId="2" borderId="0" xfId="7" applyFont="1" applyFill="1" applyAlignment="1">
      <alignment horizontal="centerContinuous" vertical="center"/>
    </xf>
    <xf numFmtId="0" fontId="4" fillId="0" borderId="0" xfId="4" applyFont="1"/>
    <xf numFmtId="185" fontId="4" fillId="0" borderId="0" xfId="7" applyNumberFormat="1" applyFont="1"/>
    <xf numFmtId="185" fontId="4" fillId="0" borderId="0" xfId="3" applyNumberFormat="1" applyFont="1"/>
    <xf numFmtId="0" fontId="17" fillId="0" borderId="0" xfId="3" applyFont="1" applyAlignment="1">
      <alignment horizontal="left"/>
    </xf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186" fontId="4" fillId="0" borderId="0" xfId="3" applyNumberFormat="1" applyFont="1"/>
    <xf numFmtId="186" fontId="4" fillId="0" borderId="0" xfId="7" applyNumberFormat="1" applyFont="1" applyAlignment="1">
      <alignment horizontal="right"/>
    </xf>
    <xf numFmtId="186" fontId="4" fillId="0" borderId="0" xfId="7" applyNumberFormat="1" applyFont="1"/>
    <xf numFmtId="187" fontId="4" fillId="0" borderId="0" xfId="7" applyNumberFormat="1" applyFont="1"/>
    <xf numFmtId="167" fontId="4" fillId="0" borderId="0" xfId="3" applyNumberFormat="1" applyFont="1" applyAlignment="1">
      <alignment horizontal="right"/>
    </xf>
    <xf numFmtId="188" fontId="4" fillId="0" borderId="0" xfId="7" applyNumberFormat="1" applyFont="1" applyAlignment="1">
      <alignment horizontal="right"/>
    </xf>
    <xf numFmtId="0" fontId="7" fillId="0" borderId="0" xfId="8" applyFont="1"/>
    <xf numFmtId="189" fontId="4" fillId="0" borderId="0" xfId="7" applyNumberFormat="1" applyFont="1" applyAlignment="1">
      <alignment horizontal="right"/>
    </xf>
    <xf numFmtId="3" fontId="4" fillId="0" borderId="0" xfId="5" applyNumberFormat="1" applyFont="1"/>
    <xf numFmtId="185" fontId="4" fillId="0" borderId="0" xfId="5" applyNumberFormat="1" applyFont="1"/>
    <xf numFmtId="190" fontId="4" fillId="0" borderId="0" xfId="3" applyNumberFormat="1" applyFont="1"/>
    <xf numFmtId="191" fontId="4" fillId="0" borderId="0" xfId="7" applyNumberFormat="1" applyFont="1"/>
    <xf numFmtId="192" fontId="4" fillId="0" borderId="0" xfId="7" applyNumberFormat="1" applyFont="1" applyAlignment="1">
      <alignment horizontal="right"/>
    </xf>
    <xf numFmtId="0" fontId="4" fillId="0" borderId="0" xfId="3" quotePrefix="1" applyFont="1"/>
    <xf numFmtId="194" fontId="4" fillId="0" borderId="0" xfId="7" applyNumberFormat="1" applyFont="1"/>
    <xf numFmtId="172" fontId="7" fillId="0" borderId="0" xfId="7" applyNumberFormat="1" applyFont="1" applyAlignment="1">
      <alignment horizontal="right"/>
    </xf>
    <xf numFmtId="0" fontId="15" fillId="0" borderId="0" xfId="2" applyFont="1" applyBorder="1" applyAlignment="1" applyProtection="1">
      <alignment horizontal="left"/>
    </xf>
    <xf numFmtId="0" fontId="23" fillId="0" borderId="0" xfId="2" applyFont="1" applyBorder="1" applyAlignment="1" applyProtection="1">
      <alignment horizontal="left"/>
    </xf>
    <xf numFmtId="0" fontId="40" fillId="0" borderId="0" xfId="14" applyFont="1" applyAlignment="1">
      <alignment horizontal="left" vertical="top"/>
    </xf>
    <xf numFmtId="0" fontId="1" fillId="0" borderId="0" xfId="14" applyAlignment="1">
      <alignment vertical="top"/>
    </xf>
    <xf numFmtId="0" fontId="1" fillId="0" borderId="0" xfId="14" applyAlignment="1">
      <alignment horizontal="left" vertical="top"/>
    </xf>
    <xf numFmtId="0" fontId="17" fillId="0" borderId="0" xfId="14" applyFont="1" applyAlignment="1">
      <alignment horizontal="left" vertical="top"/>
    </xf>
    <xf numFmtId="0" fontId="1" fillId="0" borderId="0" xfId="14" applyAlignment="1">
      <alignment horizontal="right" vertical="top"/>
    </xf>
    <xf numFmtId="0" fontId="21" fillId="0" borderId="0" xfId="2" applyAlignment="1" applyProtection="1">
      <alignment vertical="top"/>
    </xf>
    <xf numFmtId="0" fontId="39" fillId="0" borderId="0" xfId="2" applyFont="1" applyAlignment="1" applyProtection="1">
      <alignment vertical="top"/>
    </xf>
    <xf numFmtId="0" fontId="38" fillId="0" borderId="0" xfId="17" applyFont="1" applyAlignment="1">
      <alignment vertical="top"/>
    </xf>
    <xf numFmtId="0" fontId="1" fillId="0" borderId="0" xfId="14" applyAlignment="1">
      <alignment vertical="top" wrapText="1"/>
    </xf>
    <xf numFmtId="0" fontId="1" fillId="0" borderId="0" xfId="14" applyAlignment="1">
      <alignment horizontal="left" vertical="top" wrapText="1"/>
    </xf>
    <xf numFmtId="0" fontId="35" fillId="0" borderId="0" xfId="14" applyFont="1" applyAlignment="1">
      <alignment vertical="top"/>
    </xf>
    <xf numFmtId="0" fontId="35" fillId="0" borderId="0" xfId="14" applyFont="1" applyAlignment="1">
      <alignment vertical="top" wrapText="1"/>
    </xf>
    <xf numFmtId="0" fontId="35" fillId="0" borderId="0" xfId="14" applyFont="1" applyAlignment="1">
      <alignment horizontal="left" vertical="top"/>
    </xf>
    <xf numFmtId="49" fontId="15" fillId="0" borderId="0" xfId="7" applyNumberFormat="1" applyFont="1" applyAlignment="1">
      <alignment horizontal="right"/>
    </xf>
    <xf numFmtId="0" fontId="15" fillId="0" borderId="0" xfId="8" applyFont="1"/>
    <xf numFmtId="0" fontId="22" fillId="0" borderId="0" xfId="8" applyFont="1"/>
    <xf numFmtId="0" fontId="15" fillId="0" borderId="0" xfId="7" applyFont="1"/>
    <xf numFmtId="0" fontId="4" fillId="0" borderId="0" xfId="14" applyFont="1"/>
    <xf numFmtId="1" fontId="7" fillId="0" borderId="0" xfId="7" applyNumberFormat="1" applyFont="1"/>
    <xf numFmtId="0" fontId="34" fillId="0" borderId="0" xfId="14" applyFont="1"/>
    <xf numFmtId="0" fontId="21" fillId="0" borderId="0" xfId="2" applyFill="1" applyAlignment="1" applyProtection="1"/>
    <xf numFmtId="0" fontId="4" fillId="0" borderId="9" xfId="3" applyFont="1" applyBorder="1"/>
    <xf numFmtId="0" fontId="4" fillId="0" borderId="9" xfId="3" applyFont="1" applyBorder="1" applyAlignment="1">
      <alignment horizontal="left"/>
    </xf>
    <xf numFmtId="0" fontId="4" fillId="0" borderId="9" xfId="3" applyFont="1" applyBorder="1" applyAlignment="1">
      <alignment horizontal="right"/>
    </xf>
    <xf numFmtId="171" fontId="4" fillId="0" borderId="9" xfId="3" applyNumberFormat="1" applyFont="1" applyBorder="1"/>
    <xf numFmtId="0" fontId="4" fillId="0" borderId="9" xfId="12" applyFont="1" applyBorder="1"/>
    <xf numFmtId="0" fontId="4" fillId="0" borderId="7" xfId="3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9" xfId="3" applyFont="1" applyBorder="1" applyAlignment="1">
      <alignment vertical="center"/>
    </xf>
    <xf numFmtId="167" fontId="4" fillId="0" borderId="0" xfId="7" quotePrefix="1" applyNumberFormat="1" applyFont="1" applyAlignment="1">
      <alignment horizontal="right"/>
    </xf>
    <xf numFmtId="3" fontId="4" fillId="0" borderId="0" xfId="6" applyNumberFormat="1" applyFont="1" applyAlignment="1">
      <alignment horizontal="left" indent="3"/>
    </xf>
    <xf numFmtId="0" fontId="4" fillId="0" borderId="0" xfId="5" applyFont="1" applyAlignment="1">
      <alignment horizontal="left" indent="3"/>
    </xf>
    <xf numFmtId="176" fontId="4" fillId="0" borderId="0" xfId="6" applyNumberFormat="1" applyFont="1" applyAlignment="1">
      <alignment horizontal="left" indent="3"/>
    </xf>
    <xf numFmtId="185" fontId="4" fillId="0" borderId="0" xfId="5" applyNumberFormat="1" applyFont="1" applyAlignment="1">
      <alignment horizontal="left" indent="2"/>
    </xf>
    <xf numFmtId="193" fontId="4" fillId="0" borderId="0" xfId="7" applyNumberFormat="1" applyFont="1" applyAlignment="1">
      <alignment horizontal="right"/>
    </xf>
    <xf numFmtId="0" fontId="41" fillId="0" borderId="0" xfId="14" applyFont="1"/>
    <xf numFmtId="0" fontId="42" fillId="0" borderId="0" xfId="14" applyFont="1"/>
    <xf numFmtId="49" fontId="41" fillId="0" borderId="0" xfId="14" applyNumberFormat="1" applyFont="1"/>
    <xf numFmtId="0" fontId="43" fillId="0" borderId="0" xfId="14" applyFont="1"/>
    <xf numFmtId="0" fontId="7" fillId="3" borderId="0" xfId="7" applyFont="1" applyFill="1" applyAlignment="1">
      <alignment horizontal="centerContinuous" vertical="center"/>
    </xf>
    <xf numFmtId="0" fontId="1" fillId="0" borderId="0" xfId="6" applyFont="1"/>
    <xf numFmtId="1" fontId="1" fillId="0" borderId="0" xfId="7" applyNumberFormat="1" applyFont="1"/>
    <xf numFmtId="0" fontId="1" fillId="0" borderId="0" xfId="7" applyFont="1"/>
    <xf numFmtId="1" fontId="4" fillId="0" borderId="1" xfId="8" applyNumberFormat="1" applyFont="1" applyBorder="1" applyAlignment="1">
      <alignment horizontal="center" vertical="center"/>
    </xf>
    <xf numFmtId="0" fontId="4" fillId="0" borderId="0" xfId="3" applyFont="1" applyAlignment="1">
      <alignment horizontal="left" wrapText="1"/>
    </xf>
    <xf numFmtId="0" fontId="4" fillId="0" borderId="0" xfId="0" applyFont="1" applyAlignment="1">
      <alignment wrapText="1"/>
    </xf>
    <xf numFmtId="0" fontId="1" fillId="0" borderId="0" xfId="0" quotePrefix="1" applyFont="1"/>
    <xf numFmtId="0" fontId="1" fillId="0" borderId="0" xfId="0" applyFont="1"/>
    <xf numFmtId="0" fontId="4" fillId="0" borderId="1" xfId="0" applyFont="1" applyBorder="1"/>
    <xf numFmtId="0" fontId="4" fillId="0" borderId="7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0" xfId="0" applyFont="1" applyAlignment="1">
      <alignment horizontal="centerContinuous" vertical="center"/>
    </xf>
    <xf numFmtId="177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1" fontId="4" fillId="0" borderId="0" xfId="0" applyNumberFormat="1" applyFont="1"/>
    <xf numFmtId="4" fontId="4" fillId="0" borderId="0" xfId="0" applyNumberFormat="1" applyFont="1"/>
    <xf numFmtId="0" fontId="4" fillId="0" borderId="0" xfId="0" quotePrefix="1" applyFont="1" applyAlignment="1">
      <alignment horizontal="left"/>
    </xf>
    <xf numFmtId="177" fontId="4" fillId="0" borderId="0" xfId="0" applyNumberFormat="1" applyFont="1"/>
    <xf numFmtId="177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177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170" fontId="4" fillId="0" borderId="0" xfId="0" applyNumberFormat="1" applyFont="1"/>
    <xf numFmtId="1" fontId="7" fillId="2" borderId="0" xfId="7" applyNumberFormat="1" applyFont="1" applyFill="1" applyAlignment="1">
      <alignment horizontal="centerContinuous"/>
    </xf>
    <xf numFmtId="0" fontId="21" fillId="0" borderId="0" xfId="2" applyAlignment="1" applyProtection="1">
      <alignment horizontal="left" vertical="top" wrapText="1"/>
    </xf>
    <xf numFmtId="0" fontId="21" fillId="0" borderId="0" xfId="2" applyAlignment="1" applyProtection="1">
      <alignment horizontal="left" vertical="top"/>
    </xf>
    <xf numFmtId="0" fontId="17" fillId="0" borderId="0" xfId="14" applyFont="1" applyAlignment="1">
      <alignment horizontal="left" vertical="top"/>
    </xf>
    <xf numFmtId="0" fontId="1" fillId="0" borderId="0" xfId="14" applyAlignment="1"/>
    <xf numFmtId="0" fontId="4" fillId="0" borderId="4" xfId="6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1" fillId="0" borderId="0" xfId="6" applyFont="1" applyAlignment="1">
      <alignment horizontal="left"/>
    </xf>
    <xf numFmtId="0" fontId="4" fillId="0" borderId="9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4" fillId="0" borderId="0" xfId="6" applyFont="1" applyAlignment="1">
      <alignment horizontal="center"/>
    </xf>
    <xf numFmtId="0" fontId="4" fillId="0" borderId="6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14" xfId="6" applyFont="1" applyBorder="1" applyAlignment="1">
      <alignment horizontal="center"/>
    </xf>
    <xf numFmtId="0" fontId="4" fillId="0" borderId="9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1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5" xfId="5" applyFont="1" applyBorder="1" applyAlignment="1">
      <alignment horizontal="center"/>
    </xf>
    <xf numFmtId="0" fontId="14" fillId="0" borderId="4" xfId="5" applyFont="1" applyBorder="1" applyAlignment="1">
      <alignment horizontal="center" vertical="center"/>
    </xf>
    <xf numFmtId="0" fontId="14" fillId="0" borderId="5" xfId="14" applyFont="1" applyBorder="1" applyAlignment="1">
      <alignment horizontal="center"/>
    </xf>
    <xf numFmtId="0" fontId="14" fillId="0" borderId="10" xfId="14" applyFont="1" applyBorder="1" applyAlignment="1">
      <alignment horizontal="center"/>
    </xf>
    <xf numFmtId="0" fontId="14" fillId="0" borderId="5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0" borderId="14" xfId="5" applyFont="1" applyBorder="1" applyAlignment="1">
      <alignment horizontal="center"/>
    </xf>
    <xf numFmtId="0" fontId="1" fillId="0" borderId="0" xfId="5" applyFont="1" applyAlignment="1">
      <alignment horizontal="left"/>
    </xf>
    <xf numFmtId="0" fontId="4" fillId="0" borderId="9" xfId="5" applyFont="1" applyBorder="1" applyAlignment="1">
      <alignment horizontal="center"/>
    </xf>
    <xf numFmtId="0" fontId="4" fillId="0" borderId="8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6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1" fontId="7" fillId="2" borderId="0" xfId="7" applyNumberFormat="1" applyFont="1" applyFill="1" applyAlignment="1">
      <alignment horizontal="center"/>
    </xf>
    <xf numFmtId="1" fontId="4" fillId="0" borderId="9" xfId="7" applyNumberFormat="1" applyFont="1" applyBorder="1" applyAlignment="1">
      <alignment horizontal="center" vertical="center"/>
    </xf>
    <xf numFmtId="1" fontId="4" fillId="0" borderId="8" xfId="7" applyNumberFormat="1" applyFont="1" applyBorder="1" applyAlignment="1">
      <alignment horizontal="center" vertical="center"/>
    </xf>
    <xf numFmtId="1" fontId="4" fillId="0" borderId="1" xfId="7" applyNumberFormat="1" applyFont="1" applyBorder="1" applyAlignment="1">
      <alignment horizontal="center" vertical="center"/>
    </xf>
    <xf numFmtId="1" fontId="4" fillId="0" borderId="14" xfId="7" applyNumberFormat="1" applyFont="1" applyBorder="1" applyAlignment="1">
      <alignment horizontal="center" vertical="center"/>
    </xf>
    <xf numFmtId="1" fontId="4" fillId="0" borderId="0" xfId="7" applyNumberFormat="1" applyFont="1" applyAlignment="1">
      <alignment horizontal="center" vertical="center"/>
    </xf>
    <xf numFmtId="1" fontId="4" fillId="0" borderId="15" xfId="7" applyNumberFormat="1" applyFont="1" applyBorder="1" applyAlignment="1">
      <alignment horizontal="center" vertical="center" wrapText="1"/>
    </xf>
    <xf numFmtId="1" fontId="4" fillId="0" borderId="12" xfId="7" applyNumberFormat="1" applyFont="1" applyBorder="1" applyAlignment="1">
      <alignment horizontal="center" vertical="center" wrapText="1"/>
    </xf>
    <xf numFmtId="1" fontId="4" fillId="0" borderId="15" xfId="7" applyNumberFormat="1" applyFont="1" applyBorder="1" applyAlignment="1">
      <alignment horizontal="left" vertical="center"/>
    </xf>
    <xf numFmtId="1" fontId="4" fillId="0" borderId="12" xfId="7" applyNumberFormat="1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16" xfId="7" applyFont="1" applyBorder="1" applyAlignment="1">
      <alignment horizontal="left" vertical="center"/>
    </xf>
    <xf numFmtId="0" fontId="4" fillId="0" borderId="12" xfId="7" applyFont="1" applyBorder="1" applyAlignment="1">
      <alignment horizontal="left" vertical="center"/>
    </xf>
    <xf numFmtId="0" fontId="4" fillId="0" borderId="9" xfId="7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14" fillId="0" borderId="7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7" xfId="12" applyFont="1" applyBorder="1" applyAlignment="1">
      <alignment horizontal="center" vertical="center" wrapText="1"/>
    </xf>
    <xf numFmtId="0" fontId="4" fillId="0" borderId="9" xfId="12" applyFont="1" applyBorder="1" applyAlignment="1">
      <alignment horizontal="center" vertical="center" wrapText="1"/>
    </xf>
    <xf numFmtId="0" fontId="4" fillId="0" borderId="2" xfId="12" applyFont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0" fontId="4" fillId="0" borderId="3" xfId="12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/>
    </xf>
    <xf numFmtId="0" fontId="14" fillId="0" borderId="7" xfId="12" applyFont="1" applyBorder="1" applyAlignment="1">
      <alignment horizontal="center" vertical="center" wrapText="1"/>
    </xf>
    <xf numFmtId="0" fontId="14" fillId="0" borderId="8" xfId="12" applyFont="1" applyBorder="1" applyAlignment="1">
      <alignment horizontal="center" vertical="center" wrapText="1"/>
    </xf>
    <xf numFmtId="0" fontId="14" fillId="0" borderId="3" xfId="12" applyFont="1" applyBorder="1" applyAlignment="1">
      <alignment horizontal="center" vertical="center" wrapText="1"/>
    </xf>
    <xf numFmtId="0" fontId="14" fillId="0" borderId="14" xfId="12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/>
    </xf>
    <xf numFmtId="0" fontId="14" fillId="0" borderId="5" xfId="3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4" fillId="0" borderId="8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4" fillId="0" borderId="9" xfId="3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7" fillId="0" borderId="0" xfId="3" applyFont="1" applyAlignment="1">
      <alignment horizontal="left"/>
    </xf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8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1" xfId="0" applyBorder="1" applyAlignment="1"/>
    <xf numFmtId="0" fontId="0" fillId="0" borderId="14" xfId="0" applyBorder="1" applyAlignment="1"/>
    <xf numFmtId="0" fontId="4" fillId="0" borderId="5" xfId="0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4" xfId="0" quotePrefix="1" applyFont="1" applyBorder="1" applyAlignment="1">
      <alignment horizontal="center" vertical="center" wrapText="1"/>
    </xf>
    <xf numFmtId="0" fontId="28" fillId="0" borderId="5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4" fillId="0" borderId="9" xfId="7" applyNumberFormat="1" applyFont="1" applyBorder="1" applyAlignment="1">
      <alignment horizontal="center" vertical="center" wrapText="1"/>
    </xf>
    <xf numFmtId="1" fontId="4" fillId="0" borderId="0" xfId="7" applyNumberFormat="1" applyFont="1" applyAlignment="1">
      <alignment horizontal="center" vertical="center" wrapText="1"/>
    </xf>
    <xf numFmtId="1" fontId="4" fillId="0" borderId="1" xfId="7" applyNumberFormat="1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14" fillId="0" borderId="9" xfId="3" quotePrefix="1" applyFont="1" applyBorder="1" applyAlignment="1">
      <alignment horizontal="center" vertical="center"/>
    </xf>
    <xf numFmtId="0" fontId="4" fillId="0" borderId="5" xfId="3" applyFont="1" applyBorder="1" applyAlignment="1">
      <alignment horizontal="left" vertical="center"/>
    </xf>
    <xf numFmtId="183" fontId="14" fillId="0" borderId="4" xfId="3" applyNumberFormat="1" applyFont="1" applyBorder="1" applyAlignment="1">
      <alignment horizontal="center" vertical="center"/>
    </xf>
    <xf numFmtId="183" fontId="14" fillId="0" borderId="10" xfId="3" applyNumberFormat="1" applyFont="1" applyBorder="1" applyAlignment="1">
      <alignment horizontal="center" vertical="center"/>
    </xf>
    <xf numFmtId="183" fontId="14" fillId="0" borderId="4" xfId="3" quotePrefix="1" applyNumberFormat="1" applyFont="1" applyBorder="1" applyAlignment="1">
      <alignment horizontal="center" vertical="center"/>
    </xf>
    <xf numFmtId="183" fontId="14" fillId="0" borderId="10" xfId="3" quotePrefix="1" applyNumberFormat="1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left" vertical="center"/>
    </xf>
    <xf numFmtId="0" fontId="14" fillId="0" borderId="10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left" vertical="center"/>
    </xf>
    <xf numFmtId="183" fontId="14" fillId="0" borderId="4" xfId="3" applyNumberFormat="1" applyFont="1" applyBorder="1" applyAlignment="1">
      <alignment horizontal="center" vertical="center" wrapText="1"/>
    </xf>
    <xf numFmtId="183" fontId="14" fillId="0" borderId="10" xfId="3" applyNumberFormat="1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/>
    </xf>
    <xf numFmtId="0" fontId="14" fillId="0" borderId="5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7" fillId="2" borderId="0" xfId="7" applyFont="1" applyFill="1" applyAlignment="1">
      <alignment horizontal="center" vertical="center"/>
    </xf>
    <xf numFmtId="181" fontId="14" fillId="0" borderId="4" xfId="3" applyNumberFormat="1" applyFont="1" applyBorder="1" applyAlignment="1">
      <alignment horizontal="center" vertical="center" wrapText="1"/>
    </xf>
    <xf numFmtId="181" fontId="14" fillId="0" borderId="10" xfId="3" applyNumberFormat="1" applyFont="1" applyBorder="1" applyAlignment="1">
      <alignment horizontal="center" vertical="center" wrapText="1"/>
    </xf>
    <xf numFmtId="181" fontId="33" fillId="0" borderId="4" xfId="3" quotePrefix="1" applyNumberFormat="1" applyFont="1" applyBorder="1" applyAlignment="1">
      <alignment horizontal="center" vertical="center" wrapText="1"/>
    </xf>
    <xf numFmtId="181" fontId="14" fillId="0" borderId="5" xfId="3" applyNumberFormat="1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/>
    </xf>
    <xf numFmtId="0" fontId="1" fillId="0" borderId="9" xfId="14" applyBorder="1" applyAlignment="1">
      <alignment horizontal="center" vertical="center" wrapText="1"/>
    </xf>
    <xf numFmtId="0" fontId="14" fillId="0" borderId="9" xfId="3" applyFont="1" applyBorder="1" applyAlignment="1">
      <alignment horizontal="center"/>
    </xf>
    <xf numFmtId="0" fontId="14" fillId="0" borderId="1" xfId="3" applyFont="1" applyBorder="1" applyAlignment="1">
      <alignment horizontal="left" vertical="center"/>
    </xf>
    <xf numFmtId="0" fontId="4" fillId="0" borderId="4" xfId="12" applyFont="1" applyBorder="1" applyAlignment="1">
      <alignment horizontal="center" vertical="center" wrapText="1"/>
    </xf>
    <xf numFmtId="0" fontId="4" fillId="0" borderId="5" xfId="12" applyFont="1" applyBorder="1" applyAlignment="1">
      <alignment horizontal="center" vertical="center" wrapText="1"/>
    </xf>
  </cellXfs>
  <cellStyles count="23">
    <cellStyle name="Comma" xfId="1" builtinId="3"/>
    <cellStyle name="Comma 2" xfId="16" xr:uid="{00000000-0005-0000-0000-000001000000}"/>
    <cellStyle name="Comma 2 2" xfId="19" xr:uid="{00000000-0005-0000-0000-000002000000}"/>
    <cellStyle name="Comma 3" xfId="20" xr:uid="{00000000-0005-0000-0000-000003000000}"/>
    <cellStyle name="Comma 4" xfId="21" xr:uid="{00000000-0005-0000-0000-000004000000}"/>
    <cellStyle name="Comma 5" xfId="22" xr:uid="{00000000-0005-0000-0000-000005000000}"/>
    <cellStyle name="Comma 6" xfId="18" xr:uid="{00000000-0005-0000-0000-000006000000}"/>
    <cellStyle name="Hyperlink" xfId="2" builtinId="8"/>
    <cellStyle name="Normal" xfId="0" builtinId="0"/>
    <cellStyle name="Normal 2" xfId="14" xr:uid="{00000000-0005-0000-0000-000009000000}"/>
    <cellStyle name="Normal 2 2" xfId="17" xr:uid="{00000000-0005-0000-0000-00000A000000}"/>
    <cellStyle name="Normal 3" xfId="13" xr:uid="{00000000-0005-0000-0000-00000B000000}"/>
    <cellStyle name="Normal_12500T1A" xfId="3" xr:uid="{00000000-0005-0000-0000-00000C000000}"/>
    <cellStyle name="Normal_12500T1C" xfId="4" xr:uid="{00000000-0005-0000-0000-00000D000000}"/>
    <cellStyle name="Normal_16700T1O" xfId="5" xr:uid="{00000000-0005-0000-0000-00000E000000}"/>
    <cellStyle name="Normal_16700T1O (2)" xfId="6" xr:uid="{00000000-0005-0000-0000-00000F000000}"/>
    <cellStyle name="Normal_16700T4O" xfId="7" xr:uid="{00000000-0005-0000-0000-000010000000}"/>
    <cellStyle name="Normal_16700T4O (2)" xfId="8" xr:uid="{00000000-0005-0000-0000-000011000000}"/>
    <cellStyle name="Normal_16700T5O" xfId="9" xr:uid="{00000000-0005-0000-0000-000012000000}"/>
    <cellStyle name="Normal_16700T5O (2)" xfId="10" xr:uid="{00000000-0005-0000-0000-000013000000}"/>
    <cellStyle name="Normal_16700T6O" xfId="11" xr:uid="{00000000-0005-0000-0000-000014000000}"/>
    <cellStyle name="Normal_May" xfId="12" xr:uid="{00000000-0005-0000-0000-000015000000}"/>
    <cellStyle name="Percent 2" xfId="15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_BSSTAT\BOP\TRADE\TABLES\Exports\Alltabls01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Appendix 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s.govt.nz/tools/stats-infoshare/" TargetMode="External"/><Relationship Id="rId2" Type="http://schemas.openxmlformats.org/officeDocument/2006/relationships/hyperlink" Target="http://www.stats.govt.nz/about-infoshare" TargetMode="External"/><Relationship Id="rId1" Type="http://schemas.openxmlformats.org/officeDocument/2006/relationships/hyperlink" Target="http://infoshare.stats.govt.nz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6"/>
  <sheetViews>
    <sheetView tabSelected="1" zoomScaleNormal="100" workbookViewId="0"/>
  </sheetViews>
  <sheetFormatPr defaultColWidth="9.140625" defaultRowHeight="12.75" x14ac:dyDescent="0.2"/>
  <cols>
    <col min="1" max="1" width="9.140625" style="209"/>
    <col min="2" max="2" width="85" style="209" customWidth="1"/>
    <col min="3" max="16384" width="9.140625" style="209"/>
  </cols>
  <sheetData>
    <row r="1" spans="1:9" ht="15.75" x14ac:dyDescent="0.2">
      <c r="A1" s="255" t="s">
        <v>0</v>
      </c>
      <c r="B1" s="256"/>
      <c r="C1" s="256"/>
      <c r="D1" s="256"/>
      <c r="E1" s="256"/>
      <c r="F1" s="256"/>
      <c r="G1" s="256"/>
      <c r="H1" s="256"/>
      <c r="I1" s="256"/>
    </row>
    <row r="2" spans="1:9" x14ac:dyDescent="0.2">
      <c r="A2" s="257"/>
      <c r="B2" s="256"/>
      <c r="C2" s="256"/>
      <c r="D2" s="256"/>
      <c r="E2" s="256"/>
      <c r="F2" s="256"/>
      <c r="G2" s="256"/>
      <c r="H2" s="256"/>
      <c r="I2" s="256"/>
    </row>
    <row r="3" spans="1:9" ht="15" x14ac:dyDescent="0.2">
      <c r="A3" s="258" t="s">
        <v>1</v>
      </c>
      <c r="B3" s="256"/>
      <c r="C3" s="256"/>
      <c r="D3" s="256"/>
      <c r="E3" s="256"/>
      <c r="F3" s="256"/>
      <c r="G3" s="256"/>
      <c r="H3" s="256"/>
      <c r="I3" s="256"/>
    </row>
    <row r="4" spans="1:9" x14ac:dyDescent="0.2">
      <c r="A4" s="259">
        <v>1.01</v>
      </c>
      <c r="B4" s="260" t="s">
        <v>2</v>
      </c>
      <c r="C4" s="261"/>
      <c r="D4" s="261"/>
      <c r="E4" s="261"/>
      <c r="F4" s="261"/>
      <c r="G4" s="261"/>
      <c r="H4" s="261"/>
      <c r="I4" s="261"/>
    </row>
    <row r="5" spans="1:9" x14ac:dyDescent="0.2">
      <c r="A5" s="259">
        <v>1.02</v>
      </c>
      <c r="B5" s="260" t="s">
        <v>3</v>
      </c>
      <c r="C5" s="261"/>
      <c r="D5" s="261"/>
      <c r="E5" s="261"/>
      <c r="F5" s="261"/>
      <c r="G5" s="261"/>
      <c r="H5" s="261"/>
      <c r="I5" s="261"/>
    </row>
    <row r="6" spans="1:9" x14ac:dyDescent="0.2">
      <c r="A6" s="259">
        <v>2</v>
      </c>
      <c r="B6" s="260" t="s">
        <v>4</v>
      </c>
      <c r="C6" s="257"/>
      <c r="D6" s="257"/>
      <c r="E6" s="257"/>
      <c r="F6" s="257"/>
      <c r="G6" s="257"/>
      <c r="H6" s="257"/>
      <c r="I6" s="257"/>
    </row>
    <row r="7" spans="1:9" x14ac:dyDescent="0.2">
      <c r="A7" s="259">
        <v>3</v>
      </c>
      <c r="B7" s="260" t="s">
        <v>5</v>
      </c>
      <c r="C7" s="257"/>
      <c r="D7" s="257"/>
      <c r="E7" s="257"/>
      <c r="F7" s="257"/>
      <c r="G7" s="257"/>
      <c r="H7" s="257"/>
      <c r="I7" s="257"/>
    </row>
    <row r="8" spans="1:9" x14ac:dyDescent="0.2">
      <c r="A8" s="259">
        <v>4</v>
      </c>
      <c r="B8" s="260" t="s">
        <v>6</v>
      </c>
      <c r="C8" s="261"/>
      <c r="D8" s="261"/>
      <c r="E8" s="261"/>
      <c r="F8" s="261"/>
      <c r="G8" s="261"/>
      <c r="H8" s="261"/>
      <c r="I8" s="261"/>
    </row>
    <row r="9" spans="1:9" x14ac:dyDescent="0.2">
      <c r="A9" s="259">
        <v>5</v>
      </c>
      <c r="B9" s="260" t="s">
        <v>7</v>
      </c>
      <c r="C9" s="257"/>
      <c r="D9" s="257"/>
      <c r="E9" s="257"/>
      <c r="F9" s="257"/>
      <c r="G9" s="257"/>
      <c r="H9" s="257"/>
      <c r="I9" s="257"/>
    </row>
    <row r="10" spans="1:9" x14ac:dyDescent="0.2">
      <c r="A10" s="259">
        <v>6</v>
      </c>
      <c r="B10" s="260" t="s">
        <v>8</v>
      </c>
      <c r="C10" s="257"/>
      <c r="D10" s="257"/>
      <c r="E10" s="257"/>
      <c r="F10" s="257"/>
      <c r="G10" s="257"/>
      <c r="H10" s="257"/>
      <c r="I10" s="257"/>
    </row>
    <row r="11" spans="1:9" x14ac:dyDescent="0.2">
      <c r="A11" s="259">
        <v>7</v>
      </c>
      <c r="B11" s="260" t="s">
        <v>9</v>
      </c>
      <c r="C11" s="257"/>
      <c r="D11" s="257"/>
      <c r="E11" s="257"/>
      <c r="F11" s="257"/>
      <c r="G11" s="257"/>
      <c r="H11" s="257"/>
      <c r="I11" s="257"/>
    </row>
    <row r="12" spans="1:9" x14ac:dyDescent="0.2">
      <c r="A12" s="259">
        <v>8</v>
      </c>
      <c r="B12" s="260" t="s">
        <v>10</v>
      </c>
      <c r="C12" s="261"/>
      <c r="D12" s="261"/>
      <c r="E12" s="261"/>
      <c r="F12" s="261"/>
      <c r="G12" s="261"/>
      <c r="H12" s="261"/>
      <c r="I12" s="261"/>
    </row>
    <row r="13" spans="1:9" x14ac:dyDescent="0.2">
      <c r="A13" s="259">
        <v>9</v>
      </c>
      <c r="B13" s="260" t="s">
        <v>11</v>
      </c>
      <c r="C13" s="257"/>
      <c r="D13" s="257"/>
      <c r="E13" s="257"/>
      <c r="F13" s="257"/>
      <c r="G13" s="257"/>
      <c r="H13" s="257"/>
      <c r="I13" s="257"/>
    </row>
    <row r="14" spans="1:9" x14ac:dyDescent="0.2">
      <c r="A14" s="259">
        <v>10</v>
      </c>
      <c r="B14" s="260" t="s">
        <v>12</v>
      </c>
      <c r="C14" s="257"/>
      <c r="D14" s="257"/>
      <c r="E14" s="257"/>
      <c r="F14" s="257"/>
      <c r="G14" s="257"/>
      <c r="H14" s="257"/>
      <c r="I14" s="257"/>
    </row>
    <row r="15" spans="1:9" x14ac:dyDescent="0.2">
      <c r="A15" s="259">
        <v>11</v>
      </c>
      <c r="B15" s="260" t="s">
        <v>13</v>
      </c>
      <c r="C15" s="257"/>
      <c r="D15" s="257"/>
      <c r="E15" s="257"/>
      <c r="F15" s="257"/>
      <c r="G15" s="257"/>
      <c r="H15" s="257"/>
      <c r="I15" s="257"/>
    </row>
    <row r="16" spans="1:9" x14ac:dyDescent="0.2">
      <c r="A16" s="259">
        <v>12</v>
      </c>
      <c r="B16" s="260" t="s">
        <v>14</v>
      </c>
      <c r="C16" s="261"/>
      <c r="D16" s="261"/>
      <c r="E16" s="261"/>
      <c r="F16" s="261"/>
      <c r="G16" s="261"/>
      <c r="H16" s="261"/>
      <c r="I16" s="261"/>
    </row>
    <row r="17" spans="1:9" x14ac:dyDescent="0.2">
      <c r="A17" s="259">
        <v>13</v>
      </c>
      <c r="B17" s="260" t="s">
        <v>15</v>
      </c>
      <c r="C17" s="261"/>
      <c r="D17" s="261"/>
      <c r="E17" s="261"/>
      <c r="F17" s="261"/>
      <c r="G17" s="261"/>
      <c r="H17" s="261"/>
      <c r="I17" s="261"/>
    </row>
    <row r="18" spans="1:9" x14ac:dyDescent="0.2">
      <c r="A18" s="259">
        <v>14</v>
      </c>
      <c r="B18" s="260" t="s">
        <v>16</v>
      </c>
      <c r="C18" s="257"/>
      <c r="D18" s="257"/>
      <c r="E18" s="257"/>
      <c r="F18" s="257"/>
      <c r="G18" s="257"/>
      <c r="H18" s="257"/>
      <c r="I18" s="257"/>
    </row>
    <row r="19" spans="1:9" x14ac:dyDescent="0.2">
      <c r="A19" s="259">
        <v>15</v>
      </c>
      <c r="B19" s="260" t="s">
        <v>17</v>
      </c>
      <c r="C19" s="257"/>
      <c r="D19" s="257"/>
      <c r="E19" s="257"/>
      <c r="F19" s="257"/>
      <c r="G19" s="257"/>
      <c r="H19" s="257"/>
      <c r="I19" s="257"/>
    </row>
    <row r="20" spans="1:9" x14ac:dyDescent="0.2">
      <c r="A20" s="259">
        <v>16</v>
      </c>
      <c r="B20" s="260" t="s">
        <v>18</v>
      </c>
      <c r="C20" s="257"/>
      <c r="D20" s="257"/>
      <c r="E20" s="257"/>
      <c r="F20" s="257"/>
      <c r="G20" s="257"/>
      <c r="H20" s="257"/>
      <c r="I20" s="257"/>
    </row>
    <row r="21" spans="1:9" ht="14.25" x14ac:dyDescent="0.2">
      <c r="A21" s="259"/>
      <c r="B21" s="262"/>
      <c r="C21" s="262"/>
      <c r="D21" s="262"/>
      <c r="E21" s="262"/>
      <c r="F21" s="262"/>
      <c r="G21" s="262"/>
      <c r="H21" s="256"/>
      <c r="I21" s="256"/>
    </row>
    <row r="22" spans="1:9" ht="15" customHeight="1" x14ac:dyDescent="0.2">
      <c r="A22" s="258" t="s">
        <v>19</v>
      </c>
      <c r="B22" s="256"/>
      <c r="C22" s="256"/>
      <c r="D22" s="256"/>
      <c r="E22" s="256"/>
      <c r="F22" s="256"/>
      <c r="G22" s="256"/>
      <c r="H22" s="256"/>
      <c r="I22" s="256"/>
    </row>
    <row r="23" spans="1:9" ht="12.75" customHeight="1" x14ac:dyDescent="0.2">
      <c r="A23" s="257" t="s">
        <v>20</v>
      </c>
      <c r="B23" s="263"/>
      <c r="C23" s="263"/>
      <c r="D23" s="263"/>
      <c r="E23" s="263"/>
      <c r="F23" s="263"/>
      <c r="G23" s="263"/>
      <c r="H23" s="263"/>
      <c r="I23" s="263"/>
    </row>
    <row r="24" spans="1:9" x14ac:dyDescent="0.2">
      <c r="A24" s="337" t="s">
        <v>21</v>
      </c>
      <c r="B24" s="337"/>
      <c r="C24" s="337"/>
      <c r="D24" s="337"/>
      <c r="E24" s="264"/>
      <c r="F24" s="264"/>
      <c r="G24" s="264"/>
      <c r="H24" s="264"/>
      <c r="I24" s="264"/>
    </row>
    <row r="25" spans="1:9" x14ac:dyDescent="0.2">
      <c r="A25" s="257"/>
      <c r="B25" s="256"/>
      <c r="C25" s="256"/>
      <c r="D25" s="256"/>
      <c r="E25" s="256"/>
      <c r="F25" s="256"/>
      <c r="G25" s="256"/>
      <c r="H25" s="256"/>
      <c r="I25" s="256"/>
    </row>
    <row r="26" spans="1:9" ht="12.75" customHeight="1" x14ac:dyDescent="0.2">
      <c r="A26" s="265" t="s">
        <v>22</v>
      </c>
      <c r="B26" s="265"/>
      <c r="C26" s="265"/>
      <c r="D26" s="266"/>
      <c r="E26" s="266"/>
      <c r="F26" s="266"/>
      <c r="G26" s="266"/>
      <c r="H26" s="266"/>
      <c r="I26" s="266"/>
    </row>
    <row r="27" spans="1:9" x14ac:dyDescent="0.2">
      <c r="A27" s="267" t="s">
        <v>23</v>
      </c>
      <c r="B27" s="256"/>
      <c r="C27" s="256"/>
      <c r="D27" s="256"/>
      <c r="E27" s="256"/>
      <c r="F27" s="256"/>
      <c r="G27" s="256"/>
      <c r="H27" s="256"/>
      <c r="I27" s="256"/>
    </row>
    <row r="28" spans="1:9" x14ac:dyDescent="0.2">
      <c r="A28" s="257"/>
      <c r="B28" s="256"/>
      <c r="C28" s="256"/>
      <c r="D28" s="256"/>
      <c r="E28" s="256"/>
      <c r="F28" s="256"/>
      <c r="G28" s="256"/>
      <c r="H28" s="256"/>
      <c r="I28" s="256"/>
    </row>
    <row r="29" spans="1:9" x14ac:dyDescent="0.2">
      <c r="A29" s="338" t="s">
        <v>24</v>
      </c>
      <c r="B29" s="338"/>
      <c r="C29" s="338"/>
      <c r="D29" s="338"/>
      <c r="E29" s="338"/>
      <c r="F29" s="338"/>
      <c r="G29" s="338"/>
      <c r="H29" s="338"/>
      <c r="I29" s="338"/>
    </row>
    <row r="31" spans="1:9" ht="15" x14ac:dyDescent="0.2">
      <c r="A31" s="339" t="s">
        <v>25</v>
      </c>
      <c r="B31" s="340"/>
    </row>
    <row r="32" spans="1:9" x14ac:dyDescent="0.2">
      <c r="A32" s="291" t="s">
        <v>26</v>
      </c>
      <c r="B32" s="290"/>
    </row>
    <row r="33" spans="1:2" x14ac:dyDescent="0.2">
      <c r="A33" s="274" t="s">
        <v>27</v>
      </c>
      <c r="B33"/>
    </row>
    <row r="34" spans="1:2" x14ac:dyDescent="0.2">
      <c r="A34" s="293" t="s">
        <v>28</v>
      </c>
    </row>
    <row r="35" spans="1:2" x14ac:dyDescent="0.2">
      <c r="A35" s="292" t="s">
        <v>29</v>
      </c>
    </row>
    <row r="36" spans="1:2" x14ac:dyDescent="0.2">
      <c r="A36" s="275" t="s">
        <v>30</v>
      </c>
    </row>
  </sheetData>
  <mergeCells count="3">
    <mergeCell ref="A24:D24"/>
    <mergeCell ref="A29:I29"/>
    <mergeCell ref="A31:B31"/>
  </mergeCells>
  <hyperlinks>
    <hyperlink ref="A24:D24" r:id="rId1" display="Infoshare (http://infoshare.stats.govt.nz/)." xr:uid="{00000000-0004-0000-0000-000000000000}"/>
    <hyperlink ref="B4" location="'Table 1.01'!A1" display="Overseas merchandise trade, actual values" xr:uid="{00000000-0004-0000-0000-000001000000}"/>
    <hyperlink ref="B6" location="'Table 2'!A1" display="Overseas merchandise trade: Seasonally adjusted and trend values – monthly" xr:uid="{00000000-0004-0000-0000-000002000000}"/>
    <hyperlink ref="B7" location="'Table 3'!A1" display="Exports by destination" xr:uid="{00000000-0004-0000-0000-000003000000}"/>
    <hyperlink ref="B8" location="'Table 4'!A1" display="Imports by country of origin" xr:uid="{00000000-0004-0000-0000-000004000000}"/>
    <hyperlink ref="B9" location="'Table 5'!A1" display="Exports of main commodities" xr:uid="{00000000-0004-0000-0000-000005000000}"/>
    <hyperlink ref="B10" location="'Table 6'!A1" display="Imports of main commodities" xr:uid="{00000000-0004-0000-0000-000006000000}"/>
    <hyperlink ref="B11" location="'Table 7'!A1" display="Imports by broad economic category (BEC) group" xr:uid="{00000000-0004-0000-0000-000007000000}"/>
    <hyperlink ref="B12" location="'Table 8'!A1" display="Exchange rates" xr:uid="{00000000-0004-0000-0000-000008000000}"/>
    <hyperlink ref="B13" location="'Table 9'!A1" display="Related series: Livestock, cars, and crude oil" xr:uid="{00000000-0004-0000-0000-000009000000}"/>
    <hyperlink ref="B14" location="'Table 10'!A1" display="Exports and imports by standard international trade classification (SITC)" xr:uid="{00000000-0004-0000-0000-00000A000000}"/>
    <hyperlink ref="B15" location="'Table 11'!A1" display="Exports by top 10 HS categories: Values – seasonally adjusted" xr:uid="{00000000-0004-0000-0000-00000B000000}"/>
    <hyperlink ref="B16" location="'Table 12'!A1" display="Exports by top 10 HS categories: Quantities – seasonally adjusted" xr:uid="{00000000-0004-0000-0000-00000C000000}"/>
    <hyperlink ref="B17" location="'Table 13'!A1" display="Imports by selected HS categories: Values – seasonally adjusted" xr:uid="{00000000-0004-0000-0000-00000D000000}"/>
    <hyperlink ref="B18" location="'Table 14'!A1" display="Exports by top 10 HS categories: Values – trend" xr:uid="{00000000-0004-0000-0000-00000E000000}"/>
    <hyperlink ref="B19" location="'Table 15'!A1" display="Exports by top 10 HS categories: Quantities – trend" xr:uid="{00000000-0004-0000-0000-00000F000000}"/>
    <hyperlink ref="B20" location="'Table 16'!A1" display="Imports by selected HS categories: Values – seasonally adjusted" xr:uid="{00000000-0004-0000-0000-000010000000}"/>
    <hyperlink ref="B5" location="'Table 1.02'!A1" display="Overseas merchandise trade, trade balance – actual values" xr:uid="{00000000-0004-0000-0000-000015000000}"/>
    <hyperlink ref="A29" r:id="rId2" display="http://www.stats.govt.nz/about-infoshare" xr:uid="{00000000-0004-0000-0000-000016000000}"/>
    <hyperlink ref="A29:I29" r:id="rId3" display="More information about Infoshare (https://www.stats.govt.nz/tools/stats-infoshare/)." xr:uid="{00000000-0004-0000-0000-000017000000}"/>
    <hyperlink ref="A36" r:id="rId4" xr:uid="{00000000-0004-0000-0000-000018000000}"/>
  </hyperlinks>
  <pageMargins left="0.47244094488188981" right="0.47244094488188981" top="0.47244094488188981" bottom="0.47244094488188981" header="0.31496062992125984" footer="0.31496062992125984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Y67"/>
  <sheetViews>
    <sheetView zoomScaleNormal="100" workbookViewId="0"/>
  </sheetViews>
  <sheetFormatPr defaultColWidth="9.140625" defaultRowHeight="12" customHeight="1" x14ac:dyDescent="0.2"/>
  <cols>
    <col min="1" max="1" width="4.140625" style="30" customWidth="1"/>
    <col min="2" max="2" width="6.85546875" style="30" customWidth="1"/>
    <col min="3" max="3" width="0.28515625" style="30" customWidth="1"/>
    <col min="4" max="4" width="6.7109375" style="30" customWidth="1"/>
    <col min="5" max="5" width="0.85546875" style="30" customWidth="1"/>
    <col min="6" max="6" width="6.7109375" style="30" customWidth="1"/>
    <col min="7" max="7" width="0.85546875" style="30" customWidth="1"/>
    <col min="8" max="8" width="6.5703125" style="30" customWidth="1"/>
    <col min="9" max="9" width="0.85546875" style="30" customWidth="1"/>
    <col min="10" max="10" width="6.28515625" style="30" customWidth="1"/>
    <col min="11" max="11" width="1.140625" style="30" customWidth="1"/>
    <col min="12" max="12" width="6.5703125" style="30" customWidth="1"/>
    <col min="13" max="13" width="0.85546875" style="30" customWidth="1"/>
    <col min="14" max="14" width="6.140625" style="30" customWidth="1"/>
    <col min="15" max="15" width="1.7109375" style="30" customWidth="1"/>
    <col min="16" max="16" width="5.85546875" style="30" customWidth="1"/>
    <col min="17" max="17" width="2" style="30" customWidth="1"/>
    <col min="18" max="18" width="6.5703125" style="30" customWidth="1"/>
    <col min="19" max="19" width="2.7109375" style="30" customWidth="1"/>
    <col min="20" max="20" width="6.5703125" style="30" customWidth="1"/>
    <col min="21" max="21" width="1.5703125" style="30" customWidth="1"/>
    <col min="22" max="22" width="5.85546875" style="30" customWidth="1"/>
    <col min="23" max="23" width="2" style="30" customWidth="1"/>
    <col min="24" max="24" width="6.5703125" style="30" customWidth="1"/>
    <col min="25" max="25" width="2.7109375" style="30" customWidth="1"/>
    <col min="26" max="16384" width="9.140625" style="30"/>
  </cols>
  <sheetData>
    <row r="1" spans="1:25" s="35" customFormat="1" ht="12.75" customHeight="1" x14ac:dyDescent="0.2">
      <c r="A1" s="301" t="s">
        <v>426</v>
      </c>
      <c r="B1" s="301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s="35" customFormat="1" ht="3.75" customHeight="1" x14ac:dyDescent="0.2">
      <c r="A2" s="302"/>
      <c r="B2" s="30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s="96" customFormat="1" ht="15.75" customHeight="1" x14ac:dyDescent="0.25">
      <c r="A3" s="158" t="s">
        <v>10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3.7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303"/>
      <c r="U4" s="303"/>
      <c r="V4" s="303"/>
      <c r="W4" s="303"/>
      <c r="X4" s="303"/>
      <c r="Y4" s="303"/>
    </row>
    <row r="5" spans="1:25" ht="12" customHeight="1" x14ac:dyDescent="0.2">
      <c r="A5" s="479"/>
      <c r="B5" s="479"/>
      <c r="C5" s="480"/>
      <c r="D5" s="304" t="s">
        <v>427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483" t="s">
        <v>428</v>
      </c>
      <c r="U5" s="471"/>
      <c r="V5" s="484"/>
      <c r="W5" s="484"/>
      <c r="X5" s="484"/>
      <c r="Y5" s="484"/>
    </row>
    <row r="6" spans="1:25" ht="12" customHeight="1" x14ac:dyDescent="0.2">
      <c r="A6" s="481"/>
      <c r="B6" s="481"/>
      <c r="C6" s="482"/>
      <c r="D6" s="306" t="s">
        <v>429</v>
      </c>
      <c r="E6" s="307"/>
      <c r="F6" s="308"/>
      <c r="G6" s="308"/>
      <c r="H6" s="308"/>
      <c r="I6" s="308"/>
      <c r="J6" s="308"/>
      <c r="K6" s="308"/>
      <c r="L6" s="308"/>
      <c r="M6" s="308"/>
      <c r="N6" s="304" t="s">
        <v>27</v>
      </c>
      <c r="O6" s="309"/>
      <c r="P6" s="418" t="s">
        <v>430</v>
      </c>
      <c r="Q6" s="418"/>
      <c r="R6" s="418"/>
      <c r="S6" s="445"/>
      <c r="T6" s="306" t="s">
        <v>27</v>
      </c>
      <c r="U6" s="310"/>
      <c r="V6" s="417" t="s">
        <v>430</v>
      </c>
      <c r="W6" s="418"/>
      <c r="X6" s="418"/>
      <c r="Y6" s="418"/>
    </row>
    <row r="7" spans="1:25" ht="12" customHeight="1" x14ac:dyDescent="0.2">
      <c r="A7" s="481"/>
      <c r="B7" s="481"/>
      <c r="C7" s="481"/>
      <c r="D7" s="304"/>
      <c r="E7" s="309"/>
      <c r="F7" s="304"/>
      <c r="G7" s="309"/>
      <c r="H7" s="304"/>
      <c r="I7" s="309"/>
      <c r="J7" s="304"/>
      <c r="K7" s="309"/>
      <c r="L7" s="304"/>
      <c r="M7" s="309"/>
      <c r="N7" s="311" t="s">
        <v>431</v>
      </c>
      <c r="O7" s="312"/>
      <c r="P7" s="313" t="s">
        <v>432</v>
      </c>
      <c r="Q7" s="313"/>
      <c r="R7" s="314" t="s">
        <v>433</v>
      </c>
      <c r="S7" s="315"/>
      <c r="T7" s="314" t="s">
        <v>431</v>
      </c>
      <c r="U7" s="315"/>
      <c r="V7" s="314" t="s">
        <v>432</v>
      </c>
      <c r="W7" s="315"/>
      <c r="X7" s="313" t="s">
        <v>433</v>
      </c>
      <c r="Y7" s="313"/>
    </row>
    <row r="8" spans="1:25" ht="12" customHeight="1" x14ac:dyDescent="0.2">
      <c r="A8" s="481"/>
      <c r="B8" s="481"/>
      <c r="C8" s="481"/>
      <c r="D8" s="311" t="s">
        <v>434</v>
      </c>
      <c r="E8" s="312"/>
      <c r="F8" s="311" t="s">
        <v>435</v>
      </c>
      <c r="G8" s="312"/>
      <c r="H8" s="311" t="s">
        <v>148</v>
      </c>
      <c r="I8" s="312"/>
      <c r="J8" s="311" t="s">
        <v>154</v>
      </c>
      <c r="K8" s="315"/>
      <c r="L8" s="311" t="s">
        <v>133</v>
      </c>
      <c r="M8" s="315"/>
      <c r="N8" s="311" t="s">
        <v>436</v>
      </c>
      <c r="O8" s="312"/>
      <c r="P8" s="313" t="s">
        <v>437</v>
      </c>
      <c r="Q8" s="313"/>
      <c r="R8" s="314" t="s">
        <v>438</v>
      </c>
      <c r="S8" s="315"/>
      <c r="T8" s="311" t="s">
        <v>436</v>
      </c>
      <c r="U8" s="312"/>
      <c r="V8" s="314" t="s">
        <v>437</v>
      </c>
      <c r="W8" s="315"/>
      <c r="X8" s="313" t="s">
        <v>438</v>
      </c>
      <c r="Y8" s="313"/>
    </row>
    <row r="9" spans="1:25" ht="12" customHeight="1" x14ac:dyDescent="0.2">
      <c r="A9" s="481"/>
      <c r="B9" s="481"/>
      <c r="C9" s="481"/>
      <c r="D9" s="314" t="s">
        <v>439</v>
      </c>
      <c r="E9" s="315"/>
      <c r="F9" s="314" t="s">
        <v>440</v>
      </c>
      <c r="G9" s="315"/>
      <c r="H9" s="314" t="s">
        <v>441</v>
      </c>
      <c r="I9" s="315"/>
      <c r="J9" s="314" t="s">
        <v>442</v>
      </c>
      <c r="K9" s="114"/>
      <c r="L9" s="314" t="s">
        <v>443</v>
      </c>
      <c r="M9" s="114"/>
      <c r="N9" s="311" t="s">
        <v>444</v>
      </c>
      <c r="O9" s="312"/>
      <c r="P9" s="153" t="s">
        <v>445</v>
      </c>
      <c r="Q9" s="312"/>
      <c r="R9" s="311" t="s">
        <v>446</v>
      </c>
      <c r="S9" s="312"/>
      <c r="T9" s="314" t="s">
        <v>447</v>
      </c>
      <c r="U9" s="315"/>
      <c r="V9" s="153" t="s">
        <v>445</v>
      </c>
      <c r="W9" s="312"/>
      <c r="X9" s="311" t="s">
        <v>446</v>
      </c>
      <c r="Y9" s="316"/>
    </row>
    <row r="10" spans="1:25" ht="12" customHeight="1" x14ac:dyDescent="0.2">
      <c r="A10" s="489"/>
      <c r="B10" s="489"/>
      <c r="C10" s="490"/>
      <c r="D10" s="487"/>
      <c r="E10" s="488"/>
      <c r="F10" s="487"/>
      <c r="G10" s="488"/>
      <c r="H10" s="487"/>
      <c r="I10" s="488"/>
      <c r="J10" s="487"/>
      <c r="K10" s="488"/>
      <c r="L10" s="487"/>
      <c r="M10" s="488"/>
      <c r="N10" s="485"/>
      <c r="O10" s="486"/>
      <c r="P10" s="471" t="s">
        <v>51</v>
      </c>
      <c r="Q10" s="472"/>
      <c r="R10" s="471" t="s">
        <v>51</v>
      </c>
      <c r="S10" s="472"/>
      <c r="T10" s="477" t="s">
        <v>448</v>
      </c>
      <c r="U10" s="478"/>
      <c r="V10" s="475" t="s">
        <v>51</v>
      </c>
      <c r="W10" s="476"/>
      <c r="X10" s="473" t="s">
        <v>51</v>
      </c>
      <c r="Y10" s="474"/>
    </row>
    <row r="11" spans="1:25" s="41" customFormat="1" ht="3" customHeight="1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s="41" customFormat="1" ht="12" customHeight="1" x14ac:dyDescent="0.2">
      <c r="A12" s="137" t="s">
        <v>66</v>
      </c>
      <c r="C12" s="45"/>
      <c r="D12" s="317"/>
      <c r="E12" s="317"/>
      <c r="F12" s="317"/>
      <c r="G12" s="317"/>
      <c r="H12" s="317"/>
      <c r="I12" s="317"/>
      <c r="J12" s="318"/>
      <c r="K12" s="318"/>
      <c r="L12" s="317"/>
      <c r="M12" s="317"/>
      <c r="N12" s="319"/>
      <c r="O12" s="319"/>
      <c r="P12" s="319"/>
      <c r="Q12" s="319"/>
      <c r="R12" s="320"/>
      <c r="S12" s="45"/>
      <c r="T12" s="321"/>
      <c r="U12" s="45"/>
      <c r="V12" s="322"/>
      <c r="W12" s="45"/>
      <c r="X12" s="320"/>
      <c r="Y12" s="45"/>
    </row>
    <row r="13" spans="1:25" s="41" customFormat="1" ht="12" hidden="1" customHeight="1" x14ac:dyDescent="0.2">
      <c r="A13" s="137"/>
      <c r="C13" s="137"/>
      <c r="E13" s="137"/>
      <c r="G13" s="137"/>
      <c r="I13" s="137"/>
      <c r="K13" s="137"/>
      <c r="M13" s="137"/>
      <c r="O13" s="137"/>
      <c r="Q13" s="137"/>
      <c r="S13" s="137"/>
      <c r="U13" s="137"/>
      <c r="W13" s="137"/>
      <c r="Y13" s="137"/>
    </row>
    <row r="14" spans="1:25" s="41" customFormat="1" ht="12" customHeight="1" x14ac:dyDescent="0.2">
      <c r="A14" s="323" t="s">
        <v>61</v>
      </c>
      <c r="B14" s="323" t="s">
        <v>71</v>
      </c>
      <c r="C14" s="45"/>
      <c r="D14" s="324">
        <v>0.61460000000000004</v>
      </c>
      <c r="E14" s="45"/>
      <c r="F14" s="324">
        <v>0.488366666666667</v>
      </c>
      <c r="G14" s="45"/>
      <c r="H14" s="324">
        <v>0.96176666666666699</v>
      </c>
      <c r="I14" s="45"/>
      <c r="J14" s="322">
        <v>66.676666666666705</v>
      </c>
      <c r="K14" s="45"/>
      <c r="L14" s="325">
        <v>0.5615</v>
      </c>
      <c r="M14" s="45"/>
      <c r="N14" s="320">
        <v>69.5</v>
      </c>
      <c r="O14" s="45"/>
      <c r="P14" s="320">
        <v>-3.5</v>
      </c>
      <c r="Q14" s="45"/>
      <c r="R14" s="320">
        <v>-5.9</v>
      </c>
      <c r="S14" s="45"/>
      <c r="T14" s="321">
        <v>965.9</v>
      </c>
      <c r="U14" s="45"/>
      <c r="V14" s="320">
        <v>-1.8</v>
      </c>
      <c r="W14" s="45"/>
      <c r="X14" s="320">
        <v>-4.2</v>
      </c>
      <c r="Y14" s="45"/>
    </row>
    <row r="15" spans="1:25" s="41" customFormat="1" ht="12" customHeight="1" x14ac:dyDescent="0.2">
      <c r="A15" s="172"/>
      <c r="B15" s="172" t="s">
        <v>74</v>
      </c>
      <c r="C15" s="45"/>
      <c r="D15" s="324">
        <v>0.63723333333333299</v>
      </c>
      <c r="E15" s="45"/>
      <c r="F15" s="324">
        <v>0.50970000000000004</v>
      </c>
      <c r="G15" s="45"/>
      <c r="H15" s="324">
        <v>0.93536666666666701</v>
      </c>
      <c r="I15" s="45"/>
      <c r="J15" s="322">
        <v>68.286666666666704</v>
      </c>
      <c r="K15" s="45"/>
      <c r="L15" s="325">
        <v>0.568533333333333</v>
      </c>
      <c r="M15" s="45"/>
      <c r="N15" s="320">
        <v>71</v>
      </c>
      <c r="O15" s="45"/>
      <c r="P15" s="320">
        <v>2.1</v>
      </c>
      <c r="Q15" s="45"/>
      <c r="R15" s="320">
        <v>-2.2999999999999998</v>
      </c>
      <c r="S15" s="45"/>
      <c r="T15" s="321">
        <v>957.7</v>
      </c>
      <c r="U15" s="45"/>
      <c r="V15" s="320">
        <v>-0.8</v>
      </c>
      <c r="W15" s="45"/>
      <c r="X15" s="320">
        <v>-3.1</v>
      </c>
      <c r="Y15" s="45"/>
    </row>
    <row r="16" spans="1:25" ht="12" customHeight="1" x14ac:dyDescent="0.2">
      <c r="A16" s="172"/>
      <c r="B16" s="172" t="s">
        <v>77</v>
      </c>
      <c r="C16" s="45"/>
      <c r="D16" s="324">
        <v>0.663333333333333</v>
      </c>
      <c r="E16" s="45"/>
      <c r="F16" s="324">
        <v>0.50929999999999997</v>
      </c>
      <c r="G16" s="45"/>
      <c r="H16" s="324">
        <v>0.92310000000000003</v>
      </c>
      <c r="I16" s="45"/>
      <c r="J16" s="322">
        <v>70.076666666666696</v>
      </c>
      <c r="K16" s="45"/>
      <c r="L16" s="325">
        <v>0.56236666666666701</v>
      </c>
      <c r="M16" s="45"/>
      <c r="N16" s="320">
        <v>71.7</v>
      </c>
      <c r="O16" s="45"/>
      <c r="P16" s="320">
        <v>1</v>
      </c>
      <c r="Q16" s="45"/>
      <c r="R16" s="320">
        <v>0.9</v>
      </c>
      <c r="S16" s="45"/>
      <c r="T16" s="321">
        <v>981.2</v>
      </c>
      <c r="U16" s="45"/>
      <c r="V16" s="320">
        <v>2.4</v>
      </c>
      <c r="W16" s="45"/>
      <c r="X16" s="320">
        <v>0.1</v>
      </c>
      <c r="Y16" s="45"/>
    </row>
    <row r="17" spans="1:25" ht="12" customHeight="1" x14ac:dyDescent="0.2">
      <c r="A17" s="172"/>
      <c r="B17" s="172"/>
      <c r="C17" s="45"/>
      <c r="D17" s="324"/>
      <c r="E17" s="45"/>
      <c r="F17" s="324"/>
      <c r="G17" s="45"/>
      <c r="H17" s="324"/>
      <c r="I17" s="45"/>
      <c r="J17" s="322"/>
      <c r="K17" s="45"/>
      <c r="L17" s="324"/>
      <c r="M17" s="45"/>
      <c r="N17" s="320"/>
      <c r="O17" s="45"/>
      <c r="P17" s="320"/>
      <c r="Q17" s="45"/>
      <c r="R17" s="320"/>
      <c r="S17" s="45"/>
      <c r="T17" s="321"/>
      <c r="U17" s="45"/>
      <c r="V17" s="320"/>
      <c r="W17" s="45"/>
      <c r="X17" s="320"/>
      <c r="Y17" s="45"/>
    </row>
    <row r="18" spans="1:25" ht="12" customHeight="1" x14ac:dyDescent="0.2">
      <c r="A18" s="172" t="s">
        <v>62</v>
      </c>
      <c r="B18" s="172" t="s">
        <v>80</v>
      </c>
      <c r="C18" s="45"/>
      <c r="D18" s="324">
        <v>0.70446666666666702</v>
      </c>
      <c r="E18" s="45"/>
      <c r="F18" s="324">
        <v>0.52493333333333303</v>
      </c>
      <c r="G18" s="45"/>
      <c r="H18" s="324">
        <v>0.93926666666666703</v>
      </c>
      <c r="I18" s="45"/>
      <c r="J18" s="322">
        <v>73.246666666666698</v>
      </c>
      <c r="K18" s="45"/>
      <c r="L18" s="324">
        <v>0.58446666666666702</v>
      </c>
      <c r="M18" s="45"/>
      <c r="N18" s="320">
        <v>74</v>
      </c>
      <c r="O18" s="45"/>
      <c r="P18" s="320">
        <v>3.2</v>
      </c>
      <c r="Q18" s="45"/>
      <c r="R18" s="320">
        <v>2.6</v>
      </c>
      <c r="S18" s="45"/>
      <c r="T18" s="321">
        <v>1002.5</v>
      </c>
      <c r="U18" s="45"/>
      <c r="V18" s="320">
        <v>2.2000000000000002</v>
      </c>
      <c r="W18" s="45"/>
      <c r="X18" s="320">
        <v>1.9</v>
      </c>
      <c r="Y18" s="45"/>
    </row>
    <row r="19" spans="1:25" ht="12" customHeight="1" x14ac:dyDescent="0.2">
      <c r="A19" s="323"/>
      <c r="B19" s="323" t="s">
        <v>71</v>
      </c>
      <c r="C19" s="45"/>
      <c r="D19" s="324">
        <v>0.71709999999999996</v>
      </c>
      <c r="E19" s="45"/>
      <c r="F19" s="324">
        <v>0.51746666666666696</v>
      </c>
      <c r="G19" s="45"/>
      <c r="H19" s="324">
        <v>0.92859999999999998</v>
      </c>
      <c r="I19" s="45"/>
      <c r="J19" s="322">
        <v>77.17</v>
      </c>
      <c r="K19" s="45"/>
      <c r="L19" s="324">
        <v>0.59786666666666699</v>
      </c>
      <c r="M19" s="45"/>
      <c r="N19" s="320">
        <v>74.900000000000006</v>
      </c>
      <c r="O19" s="45"/>
      <c r="P19" s="320">
        <v>1.3</v>
      </c>
      <c r="Q19" s="45"/>
      <c r="R19" s="320">
        <v>7.7</v>
      </c>
      <c r="S19" s="45"/>
      <c r="T19" s="321">
        <v>1024.8</v>
      </c>
      <c r="U19" s="45"/>
      <c r="V19" s="320">
        <v>2.2000000000000002</v>
      </c>
      <c r="W19" s="45"/>
      <c r="X19" s="320">
        <v>6.1</v>
      </c>
      <c r="Y19" s="45"/>
    </row>
    <row r="20" spans="1:25" ht="12" customHeight="1" x14ac:dyDescent="0.2">
      <c r="A20" s="172"/>
      <c r="B20" s="172" t="s">
        <v>74</v>
      </c>
      <c r="C20" s="45"/>
      <c r="D20" s="324">
        <v>0.71056666666666701</v>
      </c>
      <c r="E20" s="45"/>
      <c r="F20" s="324">
        <v>0.50860000000000005</v>
      </c>
      <c r="G20" s="45"/>
      <c r="H20" s="324">
        <v>0.93379999999999996</v>
      </c>
      <c r="I20" s="45"/>
      <c r="J20" s="322">
        <v>78.053333333333299</v>
      </c>
      <c r="K20" s="45"/>
      <c r="L20" s="324">
        <v>0.59189999999999998</v>
      </c>
      <c r="M20" s="45"/>
      <c r="N20" s="320">
        <v>74.5</v>
      </c>
      <c r="O20" s="45"/>
      <c r="P20" s="320">
        <v>-0.6</v>
      </c>
      <c r="Q20" s="45"/>
      <c r="R20" s="320">
        <v>4.9000000000000004</v>
      </c>
      <c r="S20" s="45"/>
      <c r="T20" s="321">
        <v>1022.7</v>
      </c>
      <c r="U20" s="45"/>
      <c r="V20" s="320">
        <v>-0.2</v>
      </c>
      <c r="W20" s="45"/>
      <c r="X20" s="320">
        <v>6.8</v>
      </c>
      <c r="Y20" s="45"/>
    </row>
    <row r="21" spans="1:25" ht="12" customHeight="1" x14ac:dyDescent="0.2">
      <c r="A21" s="172"/>
      <c r="B21" s="172" t="s">
        <v>77</v>
      </c>
      <c r="C21" s="45"/>
      <c r="D21" s="324">
        <v>0.70226666666666704</v>
      </c>
      <c r="E21" s="45"/>
      <c r="F21" s="324">
        <v>0.5111</v>
      </c>
      <c r="G21" s="45"/>
      <c r="H21" s="324">
        <v>0.95723333333333305</v>
      </c>
      <c r="I21" s="45"/>
      <c r="J21" s="322">
        <v>77.963333333333296</v>
      </c>
      <c r="K21" s="45"/>
      <c r="L21" s="324">
        <v>0.59946666666666704</v>
      </c>
      <c r="M21" s="45"/>
      <c r="N21" s="320">
        <v>74.7</v>
      </c>
      <c r="O21" s="45"/>
      <c r="P21" s="320">
        <v>0.3</v>
      </c>
      <c r="Q21" s="45"/>
      <c r="R21" s="320">
        <v>4.2</v>
      </c>
      <c r="S21" s="45"/>
      <c r="T21" s="321">
        <v>1022.5</v>
      </c>
      <c r="U21" s="45"/>
      <c r="V21" s="320">
        <v>0</v>
      </c>
      <c r="W21" s="45"/>
      <c r="X21" s="320">
        <v>4.2</v>
      </c>
      <c r="Y21" s="45"/>
    </row>
    <row r="22" spans="1:25" ht="12" customHeight="1" x14ac:dyDescent="0.2">
      <c r="A22" s="172"/>
      <c r="B22" s="172"/>
      <c r="C22" s="45"/>
      <c r="D22" s="324"/>
      <c r="E22" s="45"/>
      <c r="F22" s="324"/>
      <c r="G22" s="45"/>
      <c r="H22" s="324"/>
      <c r="I22" s="45"/>
      <c r="J22" s="322"/>
      <c r="K22" s="45"/>
      <c r="L22" s="324"/>
      <c r="M22" s="45"/>
      <c r="N22" s="320"/>
      <c r="O22" s="45"/>
      <c r="P22" s="320"/>
      <c r="Q22" s="45"/>
      <c r="R22" s="320"/>
      <c r="S22" s="45"/>
      <c r="T22" s="321"/>
      <c r="U22" s="45"/>
      <c r="V22" s="320"/>
      <c r="W22" s="45"/>
      <c r="X22" s="320"/>
      <c r="Y22" s="45"/>
    </row>
    <row r="23" spans="1:25" ht="12" customHeight="1" x14ac:dyDescent="0.2">
      <c r="A23" s="172" t="s">
        <v>63</v>
      </c>
      <c r="B23" s="172" t="s">
        <v>80</v>
      </c>
      <c r="C23" s="45"/>
      <c r="D23" s="324">
        <v>0.68516666666666703</v>
      </c>
      <c r="E23" s="45"/>
      <c r="F23" s="324">
        <v>0.50966666666666705</v>
      </c>
      <c r="G23" s="45"/>
      <c r="H23" s="324">
        <v>0.94953333333333301</v>
      </c>
      <c r="I23" s="45"/>
      <c r="J23" s="322">
        <v>78.283333333333303</v>
      </c>
      <c r="K23" s="45"/>
      <c r="L23" s="324">
        <v>0.60373333333333301</v>
      </c>
      <c r="M23" s="45"/>
      <c r="N23" s="320">
        <v>73.400000000000006</v>
      </c>
      <c r="O23" s="45"/>
      <c r="P23" s="320">
        <v>-1.7</v>
      </c>
      <c r="Q23" s="45"/>
      <c r="R23" s="320">
        <v>-0.8</v>
      </c>
      <c r="S23" s="45"/>
      <c r="T23" s="321">
        <v>1020.7</v>
      </c>
      <c r="U23" s="45"/>
      <c r="V23" s="320">
        <v>-0.2</v>
      </c>
      <c r="W23" s="45"/>
      <c r="X23" s="320">
        <v>1.8</v>
      </c>
      <c r="Y23" s="45"/>
    </row>
    <row r="24" spans="1:25" ht="12" customHeight="1" x14ac:dyDescent="0.2">
      <c r="A24" s="323"/>
      <c r="B24" s="323" t="s">
        <v>71</v>
      </c>
      <c r="C24" s="45"/>
      <c r="D24" s="324">
        <v>0.67701333333333302</v>
      </c>
      <c r="E24" s="45"/>
      <c r="F24" s="324">
        <v>0.51226333333333296</v>
      </c>
      <c r="G24" s="45"/>
      <c r="H24" s="324">
        <v>0.927026666666667</v>
      </c>
      <c r="I24" s="45"/>
      <c r="J24" s="322">
        <v>81.187626666666702</v>
      </c>
      <c r="K24" s="45"/>
      <c r="L24" s="324">
        <v>0.61243000000000003</v>
      </c>
      <c r="M24" s="45"/>
      <c r="N24" s="320">
        <v>73</v>
      </c>
      <c r="O24" s="45"/>
      <c r="P24" s="320">
        <v>-0.6</v>
      </c>
      <c r="Q24" s="45"/>
      <c r="R24" s="320">
        <v>-2.6</v>
      </c>
      <c r="S24" s="45"/>
      <c r="T24" s="321">
        <v>1005.6</v>
      </c>
      <c r="U24" s="45"/>
      <c r="V24" s="320">
        <v>-1.5</v>
      </c>
      <c r="W24" s="45"/>
      <c r="X24" s="320">
        <v>-1.9</v>
      </c>
      <c r="Y24" s="45"/>
    </row>
    <row r="25" spans="1:25" ht="12" customHeight="1" x14ac:dyDescent="0.2">
      <c r="A25" s="172"/>
      <c r="B25" s="172" t="s">
        <v>74</v>
      </c>
      <c r="C25" s="45"/>
      <c r="D25" s="324">
        <v>0.63185666666666696</v>
      </c>
      <c r="E25" s="45"/>
      <c r="F25" s="324">
        <v>0.51541666666666697</v>
      </c>
      <c r="G25" s="45"/>
      <c r="H25" s="324">
        <v>0.90552999999999995</v>
      </c>
      <c r="I25" s="45"/>
      <c r="J25" s="322">
        <v>84.139433333333301</v>
      </c>
      <c r="K25" s="45"/>
      <c r="L25" s="324">
        <v>0.60499000000000003</v>
      </c>
      <c r="M25" s="45"/>
      <c r="N25" s="320">
        <v>71.2</v>
      </c>
      <c r="O25" s="45"/>
      <c r="P25" s="320">
        <v>-2.5</v>
      </c>
      <c r="Q25" s="45"/>
      <c r="R25" s="320">
        <v>-4.4000000000000004</v>
      </c>
      <c r="S25" s="45"/>
      <c r="T25" s="321">
        <v>992.6</v>
      </c>
      <c r="U25" s="45"/>
      <c r="V25" s="320">
        <v>-1.3</v>
      </c>
      <c r="W25" s="45"/>
      <c r="X25" s="320">
        <v>-2.9</v>
      </c>
      <c r="Y25" s="45"/>
    </row>
    <row r="26" spans="1:25" ht="12" customHeight="1" x14ac:dyDescent="0.2">
      <c r="A26" s="172"/>
      <c r="B26" s="172" t="s">
        <v>77</v>
      </c>
      <c r="C26" s="45"/>
      <c r="D26" s="324">
        <v>0.59675333333333302</v>
      </c>
      <c r="E26" s="45"/>
      <c r="F26" s="324">
        <v>0.51653000000000004</v>
      </c>
      <c r="G26" s="45"/>
      <c r="H26" s="324">
        <v>0.89410000000000001</v>
      </c>
      <c r="I26" s="45"/>
      <c r="J26" s="322">
        <v>84.414586666666693</v>
      </c>
      <c r="K26" s="45"/>
      <c r="L26" s="324">
        <v>0.59875999999999996</v>
      </c>
      <c r="M26" s="45"/>
      <c r="N26" s="320">
        <v>69.7</v>
      </c>
      <c r="O26" s="45"/>
      <c r="P26" s="320">
        <v>-2</v>
      </c>
      <c r="Q26" s="45"/>
      <c r="R26" s="320">
        <v>-6.7</v>
      </c>
      <c r="S26" s="45"/>
      <c r="T26" s="321">
        <v>979.5</v>
      </c>
      <c r="U26" s="45"/>
      <c r="V26" s="320">
        <v>-1.3</v>
      </c>
      <c r="W26" s="45"/>
      <c r="X26" s="320">
        <v>-4.2</v>
      </c>
      <c r="Y26" s="45"/>
    </row>
    <row r="27" spans="1:25" ht="12" customHeight="1" x14ac:dyDescent="0.2">
      <c r="A27" s="172"/>
      <c r="B27" s="172"/>
      <c r="C27" s="45"/>
      <c r="D27" s="324"/>
      <c r="E27" s="45"/>
      <c r="F27" s="324"/>
      <c r="G27" s="45"/>
      <c r="H27" s="324"/>
      <c r="I27" s="45"/>
      <c r="J27" s="322"/>
      <c r="K27" s="45"/>
      <c r="L27" s="324"/>
      <c r="M27" s="45"/>
      <c r="N27" s="320"/>
      <c r="O27" s="45"/>
      <c r="P27" s="320"/>
      <c r="Q27" s="45"/>
      <c r="R27" s="320"/>
      <c r="S27" s="45"/>
      <c r="T27" s="321"/>
      <c r="U27" s="45"/>
      <c r="V27" s="320"/>
      <c r="W27" s="45"/>
      <c r="X27" s="320"/>
      <c r="Y27" s="45"/>
    </row>
    <row r="28" spans="1:25" ht="12" customHeight="1" x14ac:dyDescent="0.2">
      <c r="A28" s="172" t="s">
        <v>64</v>
      </c>
      <c r="B28" s="172" t="s">
        <v>80</v>
      </c>
      <c r="C28" s="45"/>
      <c r="D28" s="324">
        <v>0.62685666666666695</v>
      </c>
      <c r="E28" s="45"/>
      <c r="F28" s="324">
        <v>0.52006333333333299</v>
      </c>
      <c r="G28" s="45"/>
      <c r="H28" s="324">
        <v>0.92674000000000001</v>
      </c>
      <c r="I28" s="45"/>
      <c r="J28" s="322">
        <v>85.17989</v>
      </c>
      <c r="K28" s="45"/>
      <c r="L28" s="324">
        <v>0.59608666666666699</v>
      </c>
      <c r="M28" s="45"/>
      <c r="N28" s="320">
        <v>72</v>
      </c>
      <c r="O28" s="45"/>
      <c r="P28" s="320">
        <v>3.3</v>
      </c>
      <c r="Q28" s="45"/>
      <c r="R28" s="320">
        <v>-1.9</v>
      </c>
      <c r="S28" s="45"/>
      <c r="T28" s="321">
        <v>991.2</v>
      </c>
      <c r="U28" s="45"/>
      <c r="V28" s="320">
        <v>1.2</v>
      </c>
      <c r="W28" s="45"/>
      <c r="X28" s="320">
        <v>-2.9</v>
      </c>
      <c r="Y28" s="45"/>
    </row>
    <row r="29" spans="1:25" ht="12" customHeight="1" x14ac:dyDescent="0.2">
      <c r="A29" s="323"/>
      <c r="B29" s="323" t="s">
        <v>71</v>
      </c>
      <c r="C29" s="45"/>
      <c r="D29" s="324">
        <v>0.62395</v>
      </c>
      <c r="E29" s="45"/>
      <c r="F29" s="324">
        <v>0.51063000000000003</v>
      </c>
      <c r="G29" s="45"/>
      <c r="H29" s="324">
        <v>0.92269333333333303</v>
      </c>
      <c r="I29" s="45"/>
      <c r="J29" s="322">
        <v>83.1851566666667</v>
      </c>
      <c r="K29" s="45"/>
      <c r="L29" s="324">
        <v>0.57821999999999996</v>
      </c>
      <c r="M29" s="45"/>
      <c r="N29" s="320">
        <v>70.900000000000006</v>
      </c>
      <c r="O29" s="45"/>
      <c r="P29" s="320">
        <v>-1.5</v>
      </c>
      <c r="Q29" s="45"/>
      <c r="R29" s="320">
        <v>-2.8</v>
      </c>
      <c r="S29" s="45"/>
      <c r="T29" s="321">
        <v>986.2</v>
      </c>
      <c r="U29" s="45"/>
      <c r="V29" s="320">
        <v>-0.5</v>
      </c>
      <c r="W29" s="45"/>
      <c r="X29" s="320">
        <v>-1.9</v>
      </c>
      <c r="Y29" s="45"/>
    </row>
    <row r="30" spans="1:25" ht="12" customHeight="1" x14ac:dyDescent="0.2">
      <c r="A30" s="172"/>
      <c r="B30" s="172"/>
      <c r="C30" s="45"/>
      <c r="D30" s="324"/>
      <c r="E30" s="45"/>
      <c r="F30" s="324"/>
      <c r="G30" s="45"/>
      <c r="H30" s="324"/>
      <c r="I30" s="45"/>
      <c r="J30" s="322"/>
      <c r="K30" s="45"/>
      <c r="L30" s="324"/>
      <c r="M30" s="45"/>
      <c r="N30" s="320"/>
      <c r="O30" s="45"/>
      <c r="P30" s="320"/>
      <c r="Q30" s="45"/>
      <c r="R30" s="320"/>
      <c r="S30" s="45"/>
      <c r="T30" s="321"/>
      <c r="U30" s="45"/>
      <c r="V30" s="320"/>
      <c r="W30" s="45"/>
      <c r="X30" s="320"/>
      <c r="Y30" s="45"/>
    </row>
    <row r="31" spans="1:25" ht="12" customHeight="1" x14ac:dyDescent="0.2">
      <c r="A31" s="198" t="s">
        <v>70</v>
      </c>
      <c r="C31" s="45"/>
      <c r="D31" s="324"/>
      <c r="E31" s="45"/>
      <c r="F31" s="324"/>
      <c r="G31" s="45"/>
      <c r="H31" s="324"/>
      <c r="I31" s="45"/>
      <c r="J31" s="322"/>
      <c r="K31" s="45"/>
      <c r="L31" s="324"/>
      <c r="M31" s="45"/>
      <c r="N31" s="320"/>
      <c r="O31" s="45"/>
      <c r="P31" s="320"/>
      <c r="Q31" s="45"/>
      <c r="R31" s="320"/>
      <c r="S31" s="45"/>
      <c r="T31" s="321"/>
      <c r="U31" s="45"/>
      <c r="V31" s="320"/>
      <c r="W31" s="45"/>
      <c r="X31" s="320"/>
      <c r="Y31" s="45"/>
    </row>
    <row r="32" spans="1:25" ht="12" hidden="1" customHeight="1" x14ac:dyDescent="0.2">
      <c r="A32" s="198"/>
      <c r="C32" s="198"/>
      <c r="E32" s="198"/>
      <c r="G32" s="198"/>
      <c r="I32" s="198"/>
      <c r="K32" s="198"/>
      <c r="M32" s="198"/>
      <c r="O32" s="198"/>
      <c r="Q32" s="198"/>
      <c r="S32" s="198"/>
      <c r="U32" s="198"/>
      <c r="W32" s="198"/>
      <c r="Y32" s="198"/>
    </row>
    <row r="33" spans="1:25" ht="12" customHeight="1" x14ac:dyDescent="0.2">
      <c r="A33" s="323" t="s">
        <v>62</v>
      </c>
      <c r="B33" s="323" t="s">
        <v>71</v>
      </c>
      <c r="C33" s="45"/>
      <c r="D33" s="324">
        <v>0.71250000000000002</v>
      </c>
      <c r="E33" s="45"/>
      <c r="F33" s="324">
        <v>0.51480000000000004</v>
      </c>
      <c r="G33" s="45"/>
      <c r="H33" s="324">
        <v>0.9254</v>
      </c>
      <c r="I33" s="45"/>
      <c r="J33" s="322">
        <v>77.650000000000006</v>
      </c>
      <c r="K33" s="45"/>
      <c r="L33" s="324">
        <v>0.59540000000000004</v>
      </c>
      <c r="M33" s="45"/>
      <c r="N33" s="320">
        <v>74.7</v>
      </c>
      <c r="O33" s="45"/>
      <c r="P33" s="320">
        <v>-0.2</v>
      </c>
      <c r="Q33" s="45"/>
      <c r="R33" s="320">
        <v>9.1</v>
      </c>
      <c r="S33" s="45"/>
      <c r="T33" s="321">
        <v>1012.6</v>
      </c>
      <c r="U33" s="45"/>
      <c r="V33" s="320">
        <v>-2.5</v>
      </c>
      <c r="W33" s="45"/>
      <c r="X33" s="320">
        <v>8.1</v>
      </c>
      <c r="Y33" s="45"/>
    </row>
    <row r="34" spans="1:25" ht="12" customHeight="1" x14ac:dyDescent="0.2">
      <c r="A34" s="172"/>
      <c r="B34" s="172" t="s">
        <v>72</v>
      </c>
      <c r="C34" s="45"/>
      <c r="D34" s="324">
        <v>0.72209999999999996</v>
      </c>
      <c r="E34" s="45"/>
      <c r="F34" s="324">
        <v>0.51319999999999999</v>
      </c>
      <c r="G34" s="45"/>
      <c r="H34" s="324">
        <v>0.93049999999999999</v>
      </c>
      <c r="I34" s="45"/>
      <c r="J34" s="322">
        <v>78.849999999999994</v>
      </c>
      <c r="K34" s="45"/>
      <c r="L34" s="324">
        <v>0.59489999999999998</v>
      </c>
      <c r="M34" s="45"/>
      <c r="N34" s="320">
        <v>75.099999999999994</v>
      </c>
      <c r="O34" s="45"/>
      <c r="P34" s="320">
        <v>0.5</v>
      </c>
      <c r="Q34" s="45"/>
      <c r="R34" s="320">
        <v>9</v>
      </c>
      <c r="S34" s="45"/>
      <c r="T34" s="321">
        <v>1030.9000000000001</v>
      </c>
      <c r="U34" s="45"/>
      <c r="V34" s="320">
        <v>1.8</v>
      </c>
      <c r="W34" s="45"/>
      <c r="X34" s="320">
        <v>10.199999999999999</v>
      </c>
      <c r="Y34" s="45"/>
    </row>
    <row r="35" spans="1:25" ht="12" customHeight="1" x14ac:dyDescent="0.2">
      <c r="A35" s="172"/>
      <c r="B35" s="172" t="s">
        <v>73</v>
      </c>
      <c r="C35" s="45"/>
      <c r="D35" s="324">
        <v>0.71130000000000004</v>
      </c>
      <c r="E35" s="45"/>
      <c r="F35" s="324">
        <v>0.50690000000000002</v>
      </c>
      <c r="G35" s="45"/>
      <c r="H35" s="324">
        <v>0.93030000000000002</v>
      </c>
      <c r="I35" s="45"/>
      <c r="J35" s="322">
        <v>78.319999999999993</v>
      </c>
      <c r="K35" s="45"/>
      <c r="L35" s="324">
        <v>0.59019999999999995</v>
      </c>
      <c r="M35" s="45"/>
      <c r="N35" s="320">
        <v>74.3</v>
      </c>
      <c r="O35" s="45"/>
      <c r="P35" s="320">
        <v>-1.1000000000000001</v>
      </c>
      <c r="Q35" s="45"/>
      <c r="R35" s="320">
        <v>3.8</v>
      </c>
      <c r="S35" s="45"/>
      <c r="T35" s="321">
        <v>1024</v>
      </c>
      <c r="U35" s="45"/>
      <c r="V35" s="320">
        <v>-0.7</v>
      </c>
      <c r="W35" s="45"/>
      <c r="X35" s="320">
        <v>7.4</v>
      </c>
      <c r="Y35" s="45"/>
    </row>
    <row r="36" spans="1:25" ht="12" customHeight="1" x14ac:dyDescent="0.2">
      <c r="A36" s="172"/>
      <c r="B36" s="172" t="s">
        <v>74</v>
      </c>
      <c r="C36" s="45"/>
      <c r="D36" s="324">
        <v>0.69830000000000003</v>
      </c>
      <c r="E36" s="45"/>
      <c r="F36" s="324">
        <v>0.50570000000000004</v>
      </c>
      <c r="G36" s="45"/>
      <c r="H36" s="324">
        <v>0.94059999999999999</v>
      </c>
      <c r="I36" s="45"/>
      <c r="J36" s="322">
        <v>76.989999999999995</v>
      </c>
      <c r="K36" s="45"/>
      <c r="L36" s="324">
        <v>0.59060000000000001</v>
      </c>
      <c r="M36" s="45"/>
      <c r="N36" s="320">
        <v>74</v>
      </c>
      <c r="O36" s="45"/>
      <c r="P36" s="320">
        <v>-0.4</v>
      </c>
      <c r="Q36" s="45"/>
      <c r="R36" s="320">
        <v>2.1</v>
      </c>
      <c r="S36" s="45"/>
      <c r="T36" s="321">
        <v>1013.2</v>
      </c>
      <c r="U36" s="45"/>
      <c r="V36" s="320">
        <v>-1.1000000000000001</v>
      </c>
      <c r="W36" s="45"/>
      <c r="X36" s="320">
        <v>2.9</v>
      </c>
      <c r="Y36" s="45"/>
    </row>
    <row r="37" spans="1:25" ht="12" customHeight="1" x14ac:dyDescent="0.2">
      <c r="A37" s="172"/>
      <c r="B37" s="172" t="s">
        <v>75</v>
      </c>
      <c r="C37" s="45"/>
      <c r="D37" s="324">
        <v>0.69699999999999995</v>
      </c>
      <c r="E37" s="45"/>
      <c r="F37" s="324">
        <v>0.50509999999999999</v>
      </c>
      <c r="G37" s="45"/>
      <c r="H37" s="324">
        <v>0.95499999999999996</v>
      </c>
      <c r="I37" s="45"/>
      <c r="J37" s="322">
        <v>76.56</v>
      </c>
      <c r="K37" s="45"/>
      <c r="L37" s="324">
        <v>0.59219999999999995</v>
      </c>
      <c r="M37" s="45"/>
      <c r="N37" s="320">
        <v>74.2</v>
      </c>
      <c r="O37" s="45"/>
      <c r="P37" s="320">
        <v>0.2</v>
      </c>
      <c r="Q37" s="45"/>
      <c r="R37" s="320">
        <v>3.7</v>
      </c>
      <c r="S37" s="45"/>
      <c r="T37" s="321">
        <v>1018.5</v>
      </c>
      <c r="U37" s="45"/>
      <c r="V37" s="320">
        <v>0.5</v>
      </c>
      <c r="W37" s="45"/>
      <c r="X37" s="320">
        <v>3.1</v>
      </c>
      <c r="Y37" s="45"/>
    </row>
    <row r="38" spans="1:25" ht="12" customHeight="1" x14ac:dyDescent="0.2">
      <c r="A38" s="172"/>
      <c r="B38" s="172" t="s">
        <v>76</v>
      </c>
      <c r="C38" s="45"/>
      <c r="D38" s="324">
        <v>0.70579999999999998</v>
      </c>
      <c r="E38" s="45"/>
      <c r="F38" s="324">
        <v>0.51359999999999995</v>
      </c>
      <c r="G38" s="45"/>
      <c r="H38" s="324">
        <v>0.96430000000000005</v>
      </c>
      <c r="I38" s="45"/>
      <c r="J38" s="322">
        <v>77.73</v>
      </c>
      <c r="K38" s="45"/>
      <c r="L38" s="324">
        <v>0.59930000000000005</v>
      </c>
      <c r="M38" s="45"/>
      <c r="N38" s="320">
        <v>75</v>
      </c>
      <c r="O38" s="45"/>
      <c r="P38" s="320">
        <v>1.1000000000000001</v>
      </c>
      <c r="Q38" s="45"/>
      <c r="R38" s="320">
        <v>4.2</v>
      </c>
      <c r="S38" s="45"/>
      <c r="T38" s="321">
        <v>1025.5</v>
      </c>
      <c r="U38" s="45"/>
      <c r="V38" s="320">
        <v>0.7</v>
      </c>
      <c r="W38" s="45"/>
      <c r="X38" s="320">
        <v>4.4000000000000004</v>
      </c>
      <c r="Y38" s="45"/>
    </row>
    <row r="39" spans="1:25" ht="12" customHeight="1" x14ac:dyDescent="0.2">
      <c r="A39" s="323"/>
      <c r="B39" s="323" t="s">
        <v>77</v>
      </c>
      <c r="C39" s="45"/>
      <c r="D39" s="324">
        <v>0.70399999999999996</v>
      </c>
      <c r="E39" s="45"/>
      <c r="F39" s="324">
        <v>0.51459999999999995</v>
      </c>
      <c r="G39" s="45"/>
      <c r="H39" s="324">
        <v>0.95240000000000002</v>
      </c>
      <c r="I39" s="45"/>
      <c r="J39" s="322">
        <v>79.599999999999994</v>
      </c>
      <c r="K39" s="45"/>
      <c r="L39" s="324">
        <v>0.6069</v>
      </c>
      <c r="M39" s="45"/>
      <c r="N39" s="320">
        <v>74.900000000000006</v>
      </c>
      <c r="O39" s="45"/>
      <c r="P39" s="320">
        <v>-0.1</v>
      </c>
      <c r="Q39" s="45"/>
      <c r="R39" s="320">
        <v>4.8</v>
      </c>
      <c r="S39" s="45"/>
      <c r="T39" s="321">
        <v>1023.5</v>
      </c>
      <c r="U39" s="45"/>
      <c r="V39" s="320">
        <v>-0.2</v>
      </c>
      <c r="W39" s="45"/>
      <c r="X39" s="320">
        <v>5.2</v>
      </c>
      <c r="Y39" s="45"/>
    </row>
    <row r="40" spans="1:25" ht="12" customHeight="1" x14ac:dyDescent="0.2">
      <c r="A40" s="172"/>
      <c r="B40" s="172" t="s">
        <v>78</v>
      </c>
      <c r="C40" s="45"/>
      <c r="D40" s="324">
        <v>0.7026</v>
      </c>
      <c r="E40" s="45"/>
      <c r="F40" s="324">
        <v>0.52170000000000005</v>
      </c>
      <c r="G40" s="45"/>
      <c r="H40" s="324">
        <v>0.96030000000000004</v>
      </c>
      <c r="I40" s="45"/>
      <c r="J40" s="322">
        <v>80.19</v>
      </c>
      <c r="K40" s="45"/>
      <c r="L40" s="324">
        <v>0.61539999999999995</v>
      </c>
      <c r="M40" s="45"/>
      <c r="N40" s="320">
        <v>75</v>
      </c>
      <c r="O40" s="45"/>
      <c r="P40" s="320">
        <v>0.1</v>
      </c>
      <c r="Q40" s="45"/>
      <c r="R40" s="320">
        <v>2.8</v>
      </c>
      <c r="S40" s="45"/>
      <c r="T40" s="321">
        <v>1044.5999999999999</v>
      </c>
      <c r="U40" s="45"/>
      <c r="V40" s="320">
        <v>2.1</v>
      </c>
      <c r="W40" s="45"/>
      <c r="X40" s="320">
        <v>6.7</v>
      </c>
      <c r="Y40" s="45"/>
    </row>
    <row r="41" spans="1:25" ht="12" customHeight="1" x14ac:dyDescent="0.2">
      <c r="A41" s="172"/>
      <c r="B41" s="172" t="s">
        <v>79</v>
      </c>
      <c r="C41" s="45"/>
      <c r="D41" s="324">
        <v>0.67849999999999999</v>
      </c>
      <c r="E41" s="45"/>
      <c r="F41" s="324">
        <v>0.51029999999999998</v>
      </c>
      <c r="G41" s="45"/>
      <c r="H41" s="324">
        <v>0.94920000000000004</v>
      </c>
      <c r="I41" s="45"/>
      <c r="J41" s="322">
        <v>77.22</v>
      </c>
      <c r="K41" s="45"/>
      <c r="L41" s="324">
        <v>0.60029999999999994</v>
      </c>
      <c r="M41" s="45"/>
      <c r="N41" s="320">
        <v>72.900000000000006</v>
      </c>
      <c r="O41" s="45"/>
      <c r="P41" s="320">
        <v>-2.8</v>
      </c>
      <c r="Q41" s="45"/>
      <c r="R41" s="320">
        <v>-1.8</v>
      </c>
      <c r="S41" s="45"/>
      <c r="T41" s="321">
        <v>1014.7</v>
      </c>
      <c r="U41" s="45"/>
      <c r="V41" s="320">
        <v>-2.9</v>
      </c>
      <c r="W41" s="45"/>
      <c r="X41" s="320">
        <v>0.6</v>
      </c>
      <c r="Y41" s="45"/>
    </row>
    <row r="42" spans="1:25" ht="12" customHeight="1" x14ac:dyDescent="0.2">
      <c r="A42" s="172"/>
      <c r="B42" s="172"/>
      <c r="C42" s="45"/>
      <c r="D42" s="324"/>
      <c r="E42" s="45"/>
      <c r="F42" s="324"/>
      <c r="G42" s="45"/>
      <c r="H42" s="324"/>
      <c r="I42" s="45"/>
      <c r="J42" s="322"/>
      <c r="K42" s="45"/>
      <c r="L42" s="324"/>
      <c r="M42" s="45"/>
      <c r="N42" s="320"/>
      <c r="O42" s="45"/>
      <c r="P42" s="320"/>
      <c r="Q42" s="45"/>
      <c r="R42" s="320"/>
      <c r="S42" s="45"/>
      <c r="T42" s="321"/>
      <c r="U42" s="45"/>
      <c r="V42" s="320"/>
      <c r="W42" s="45"/>
      <c r="X42" s="320"/>
      <c r="Y42" s="45"/>
    </row>
    <row r="43" spans="1:25" ht="12" customHeight="1" x14ac:dyDescent="0.2">
      <c r="A43" s="172" t="s">
        <v>63</v>
      </c>
      <c r="B43" s="172" t="s">
        <v>80</v>
      </c>
      <c r="C43" s="45"/>
      <c r="D43" s="324">
        <v>0.6744</v>
      </c>
      <c r="E43" s="45"/>
      <c r="F43" s="324">
        <v>0.497</v>
      </c>
      <c r="G43" s="45"/>
      <c r="H43" s="324">
        <v>0.93910000000000005</v>
      </c>
      <c r="I43" s="45"/>
      <c r="J43" s="322">
        <v>77.44</v>
      </c>
      <c r="K43" s="45"/>
      <c r="L43" s="324">
        <v>0.59550000000000003</v>
      </c>
      <c r="M43" s="45"/>
      <c r="N43" s="320">
        <v>72.3</v>
      </c>
      <c r="O43" s="45"/>
      <c r="P43" s="320">
        <v>-0.9</v>
      </c>
      <c r="Q43" s="45"/>
      <c r="R43" s="320">
        <v>-3.2</v>
      </c>
      <c r="S43" s="45"/>
      <c r="T43" s="321">
        <v>1002.8</v>
      </c>
      <c r="U43" s="45"/>
      <c r="V43" s="320">
        <v>-1.2</v>
      </c>
      <c r="W43" s="45"/>
      <c r="X43" s="320">
        <v>-1.7</v>
      </c>
      <c r="Y43" s="45"/>
    </row>
    <row r="44" spans="1:25" ht="12" customHeight="1" x14ac:dyDescent="0.2">
      <c r="A44" s="172"/>
      <c r="B44" s="172" t="s">
        <v>81</v>
      </c>
      <c r="C44" s="45"/>
      <c r="D44" s="324">
        <v>0.66690000000000005</v>
      </c>
      <c r="E44" s="45"/>
      <c r="F44" s="324">
        <v>0.49259999999999998</v>
      </c>
      <c r="G44" s="45"/>
      <c r="H44" s="324">
        <v>0.93159999999999998</v>
      </c>
      <c r="I44" s="45"/>
      <c r="J44" s="322">
        <v>76.84</v>
      </c>
      <c r="K44" s="45"/>
      <c r="L44" s="324">
        <v>0.58850000000000002</v>
      </c>
      <c r="M44" s="45"/>
      <c r="N44" s="320">
        <v>71.5</v>
      </c>
      <c r="O44" s="45"/>
      <c r="P44" s="320">
        <v>-1.1000000000000001</v>
      </c>
      <c r="Q44" s="45"/>
      <c r="R44" s="320">
        <v>-4.9000000000000004</v>
      </c>
      <c r="S44" s="45"/>
      <c r="T44" s="321">
        <v>988.8</v>
      </c>
      <c r="U44" s="45"/>
      <c r="V44" s="320">
        <v>-1.4</v>
      </c>
      <c r="W44" s="45"/>
      <c r="X44" s="320">
        <v>-3.4</v>
      </c>
      <c r="Y44" s="45"/>
    </row>
    <row r="45" spans="1:25" ht="12" customHeight="1" x14ac:dyDescent="0.2">
      <c r="A45" s="172"/>
      <c r="B45" s="172" t="s">
        <v>82</v>
      </c>
      <c r="C45" s="45"/>
      <c r="D45" s="324">
        <v>0.68589999999999995</v>
      </c>
      <c r="E45" s="45"/>
      <c r="F45" s="324">
        <v>0.52080000000000004</v>
      </c>
      <c r="G45" s="45"/>
      <c r="H45" s="324">
        <v>0.93149999999999999</v>
      </c>
      <c r="I45" s="45"/>
      <c r="J45" s="322">
        <v>81.31</v>
      </c>
      <c r="K45" s="45"/>
      <c r="L45" s="324">
        <v>0.62260000000000004</v>
      </c>
      <c r="M45" s="45"/>
      <c r="N45" s="320">
        <v>73.8</v>
      </c>
      <c r="O45" s="45"/>
      <c r="P45" s="320">
        <v>3.1</v>
      </c>
      <c r="Q45" s="45"/>
      <c r="R45" s="320">
        <v>-1.5</v>
      </c>
      <c r="S45" s="45"/>
      <c r="T45" s="321">
        <v>998.9</v>
      </c>
      <c r="U45" s="45"/>
      <c r="V45" s="320">
        <v>1</v>
      </c>
      <c r="W45" s="45"/>
      <c r="X45" s="320">
        <v>-3.8</v>
      </c>
      <c r="Y45" s="45"/>
    </row>
    <row r="46" spans="1:25" ht="12" customHeight="1" x14ac:dyDescent="0.2">
      <c r="A46" s="172"/>
      <c r="B46" s="172" t="s">
        <v>71</v>
      </c>
      <c r="C46" s="45"/>
      <c r="D46" s="324">
        <v>0.67823999999999995</v>
      </c>
      <c r="E46" s="45"/>
      <c r="F46" s="324">
        <v>0.52339000000000002</v>
      </c>
      <c r="G46" s="45"/>
      <c r="H46" s="324">
        <v>0.91798000000000002</v>
      </c>
      <c r="I46" s="45"/>
      <c r="J46" s="322">
        <v>85.412880000000001</v>
      </c>
      <c r="K46" s="45"/>
      <c r="L46" s="324">
        <v>0.62619000000000002</v>
      </c>
      <c r="M46" s="45"/>
      <c r="N46" s="320">
        <v>73.7</v>
      </c>
      <c r="O46" s="45"/>
      <c r="P46" s="320">
        <v>-0.1</v>
      </c>
      <c r="Q46" s="45"/>
      <c r="R46" s="320">
        <v>-1.4</v>
      </c>
      <c r="S46" s="45"/>
      <c r="T46" s="321">
        <v>1029.2</v>
      </c>
      <c r="U46" s="45"/>
      <c r="V46" s="320">
        <v>3</v>
      </c>
      <c r="W46" s="45"/>
      <c r="X46" s="320">
        <v>1.6</v>
      </c>
      <c r="Y46" s="45"/>
    </row>
    <row r="47" spans="1:25" ht="12" customHeight="1" x14ac:dyDescent="0.2">
      <c r="A47" s="172"/>
      <c r="B47" s="172" t="s">
        <v>72</v>
      </c>
      <c r="C47" s="45"/>
      <c r="D47" s="324">
        <v>0.64036999999999999</v>
      </c>
      <c r="E47" s="45"/>
      <c r="F47" s="324">
        <v>0.51417999999999997</v>
      </c>
      <c r="G47" s="45"/>
      <c r="H47" s="324">
        <v>0.90849999999999997</v>
      </c>
      <c r="I47" s="45"/>
      <c r="J47" s="322">
        <v>82.537409999999994</v>
      </c>
      <c r="K47" s="45"/>
      <c r="L47" s="324">
        <v>0.60560000000000003</v>
      </c>
      <c r="M47" s="45"/>
      <c r="N47" s="320">
        <v>71.599999999999994</v>
      </c>
      <c r="O47" s="45"/>
      <c r="P47" s="320">
        <v>-2.9</v>
      </c>
      <c r="Q47" s="45"/>
      <c r="R47" s="320">
        <v>-4.8</v>
      </c>
      <c r="S47" s="45"/>
      <c r="T47" s="321">
        <v>1009.2</v>
      </c>
      <c r="U47" s="45"/>
      <c r="V47" s="320">
        <v>-1.9</v>
      </c>
      <c r="W47" s="45"/>
      <c r="X47" s="320">
        <v>-2.1</v>
      </c>
      <c r="Y47" s="45"/>
    </row>
    <row r="48" spans="1:25" ht="12" customHeight="1" x14ac:dyDescent="0.2">
      <c r="A48" s="172"/>
      <c r="B48" s="172" t="s">
        <v>73</v>
      </c>
      <c r="C48" s="45"/>
      <c r="D48" s="324">
        <v>0.63521000000000005</v>
      </c>
      <c r="E48" s="45"/>
      <c r="F48" s="324">
        <v>0.51541999999999999</v>
      </c>
      <c r="G48" s="45"/>
      <c r="H48" s="324">
        <v>0.90395999999999999</v>
      </c>
      <c r="I48" s="45"/>
      <c r="J48" s="322">
        <v>85.100750000000005</v>
      </c>
      <c r="K48" s="45"/>
      <c r="L48" s="324">
        <v>0.60111999999999999</v>
      </c>
      <c r="M48" s="45"/>
      <c r="N48" s="320">
        <v>71.3</v>
      </c>
      <c r="O48" s="45"/>
      <c r="P48" s="320">
        <v>-0.3</v>
      </c>
      <c r="Q48" s="45"/>
      <c r="R48" s="320">
        <v>-4</v>
      </c>
      <c r="S48" s="45"/>
      <c r="T48" s="321">
        <v>990.5</v>
      </c>
      <c r="U48" s="45"/>
      <c r="V48" s="320">
        <v>-1.8</v>
      </c>
      <c r="W48" s="45"/>
      <c r="X48" s="320">
        <v>-3.3</v>
      </c>
      <c r="Y48" s="45"/>
    </row>
    <row r="49" spans="1:25" ht="12" customHeight="1" x14ac:dyDescent="0.2">
      <c r="A49" s="172"/>
      <c r="B49" s="172" t="s">
        <v>74</v>
      </c>
      <c r="C49" s="45"/>
      <c r="D49" s="324">
        <v>0.61999000000000004</v>
      </c>
      <c r="E49" s="45"/>
      <c r="F49" s="324">
        <v>0.51665000000000005</v>
      </c>
      <c r="G49" s="45"/>
      <c r="H49" s="324">
        <v>0.90412999999999999</v>
      </c>
      <c r="I49" s="45"/>
      <c r="J49" s="322">
        <v>84.780140000000003</v>
      </c>
      <c r="K49" s="45"/>
      <c r="L49" s="324">
        <v>0.60824999999999996</v>
      </c>
      <c r="M49" s="45"/>
      <c r="N49" s="320">
        <v>70.7</v>
      </c>
      <c r="O49" s="45"/>
      <c r="P49" s="320">
        <v>-0.9</v>
      </c>
      <c r="Q49" s="45"/>
      <c r="R49" s="320">
        <v>-4.5</v>
      </c>
      <c r="S49" s="45"/>
      <c r="T49" s="321">
        <v>978</v>
      </c>
      <c r="U49" s="45"/>
      <c r="V49" s="320">
        <v>-1.3</v>
      </c>
      <c r="W49" s="45"/>
      <c r="X49" s="320">
        <v>-3.5</v>
      </c>
      <c r="Y49" s="45"/>
    </row>
    <row r="50" spans="1:25" ht="12" customHeight="1" x14ac:dyDescent="0.2">
      <c r="A50" s="172"/>
      <c r="B50" s="172" t="s">
        <v>75</v>
      </c>
      <c r="C50" s="45"/>
      <c r="D50" s="324">
        <v>0.62644999999999995</v>
      </c>
      <c r="E50" s="45"/>
      <c r="F50" s="324">
        <v>0.52244999999999997</v>
      </c>
      <c r="G50" s="45"/>
      <c r="H50" s="324">
        <v>0.90039000000000002</v>
      </c>
      <c r="I50" s="45"/>
      <c r="J50" s="322">
        <v>84.62715</v>
      </c>
      <c r="K50" s="45"/>
      <c r="L50" s="324">
        <v>0.61861999999999995</v>
      </c>
      <c r="M50" s="45"/>
      <c r="N50" s="320">
        <v>71.400000000000006</v>
      </c>
      <c r="O50" s="45"/>
      <c r="P50" s="320">
        <v>1</v>
      </c>
      <c r="Q50" s="45"/>
      <c r="R50" s="320">
        <v>-3.8</v>
      </c>
      <c r="S50" s="45"/>
      <c r="T50" s="321">
        <v>991</v>
      </c>
      <c r="U50" s="45"/>
      <c r="V50" s="320">
        <v>1.3</v>
      </c>
      <c r="W50" s="45"/>
      <c r="X50" s="320">
        <v>-2.7</v>
      </c>
      <c r="Y50" s="45"/>
    </row>
    <row r="51" spans="1:25" ht="12" customHeight="1" x14ac:dyDescent="0.2">
      <c r="A51" s="172"/>
      <c r="B51" s="172" t="s">
        <v>76</v>
      </c>
      <c r="C51" s="45"/>
      <c r="D51" s="324">
        <v>0.59521000000000002</v>
      </c>
      <c r="E51" s="45"/>
      <c r="F51" s="324">
        <v>0.52361000000000002</v>
      </c>
      <c r="G51" s="45"/>
      <c r="H51" s="324">
        <v>0.88839000000000001</v>
      </c>
      <c r="I51" s="45"/>
      <c r="J51" s="322">
        <v>85.061340000000001</v>
      </c>
      <c r="K51" s="45"/>
      <c r="L51" s="324">
        <v>0.59980999999999995</v>
      </c>
      <c r="M51" s="45"/>
      <c r="N51" s="320">
        <v>69.7</v>
      </c>
      <c r="O51" s="45"/>
      <c r="P51" s="320">
        <v>-2.4</v>
      </c>
      <c r="Q51" s="45"/>
      <c r="R51" s="320">
        <v>-7.1</v>
      </c>
      <c r="S51" s="45"/>
      <c r="T51" s="321">
        <v>990.1</v>
      </c>
      <c r="U51" s="45"/>
      <c r="V51" s="320">
        <v>-0.1</v>
      </c>
      <c r="W51" s="45"/>
      <c r="X51" s="320">
        <v>-3.5</v>
      </c>
      <c r="Y51" s="45"/>
    </row>
    <row r="52" spans="1:25" ht="12" customHeight="1" x14ac:dyDescent="0.2">
      <c r="A52" s="323"/>
      <c r="B52" s="323" t="s">
        <v>77</v>
      </c>
      <c r="C52" s="45"/>
      <c r="D52" s="324">
        <v>0.56859999999999999</v>
      </c>
      <c r="E52" s="45"/>
      <c r="F52" s="324">
        <v>0.50353000000000003</v>
      </c>
      <c r="G52" s="45"/>
      <c r="H52" s="324">
        <v>0.89351999999999998</v>
      </c>
      <c r="I52" s="45"/>
      <c r="J52" s="322">
        <v>83.555269999999993</v>
      </c>
      <c r="K52" s="45"/>
      <c r="L52" s="324">
        <v>0.57784999999999997</v>
      </c>
      <c r="M52" s="45"/>
      <c r="N52" s="320">
        <v>68.099999999999994</v>
      </c>
      <c r="O52" s="45"/>
      <c r="P52" s="320">
        <v>-2.2999999999999998</v>
      </c>
      <c r="Q52" s="45"/>
      <c r="R52" s="320">
        <v>-9.1</v>
      </c>
      <c r="S52" s="45"/>
      <c r="T52" s="321">
        <v>957.5</v>
      </c>
      <c r="U52" s="45"/>
      <c r="V52" s="320">
        <v>-3.3</v>
      </c>
      <c r="W52" s="45"/>
      <c r="X52" s="320">
        <v>-6.4</v>
      </c>
      <c r="Y52" s="45"/>
    </row>
    <row r="53" spans="1:25" ht="12" customHeight="1" x14ac:dyDescent="0.2">
      <c r="A53" s="172"/>
      <c r="B53" s="172" t="s">
        <v>78</v>
      </c>
      <c r="C53" s="45"/>
      <c r="D53" s="324">
        <v>0.60489999999999999</v>
      </c>
      <c r="E53" s="45"/>
      <c r="F53" s="324">
        <v>0.51580000000000004</v>
      </c>
      <c r="G53" s="45"/>
      <c r="H53" s="324">
        <v>0.91844999999999999</v>
      </c>
      <c r="I53" s="45"/>
      <c r="J53" s="322">
        <v>86.168450000000007</v>
      </c>
      <c r="K53" s="45"/>
      <c r="L53" s="324">
        <v>0.59379999999999999</v>
      </c>
      <c r="M53" s="45"/>
      <c r="N53" s="320">
        <v>71.3</v>
      </c>
      <c r="O53" s="45"/>
      <c r="P53" s="320">
        <v>4.5999999999999996</v>
      </c>
      <c r="Q53" s="45"/>
      <c r="R53" s="320">
        <v>-5</v>
      </c>
      <c r="S53" s="45"/>
      <c r="T53" s="321">
        <v>971.2</v>
      </c>
      <c r="U53" s="45"/>
      <c r="V53" s="320">
        <v>1.4</v>
      </c>
      <c r="W53" s="45"/>
      <c r="X53" s="320">
        <v>-7</v>
      </c>
      <c r="Y53" s="45"/>
    </row>
    <row r="54" spans="1:25" ht="12" customHeight="1" x14ac:dyDescent="0.2">
      <c r="A54" s="172"/>
      <c r="B54" s="172" t="s">
        <v>79</v>
      </c>
      <c r="C54" s="45"/>
      <c r="D54" s="324">
        <v>0.63512000000000002</v>
      </c>
      <c r="E54" s="45"/>
      <c r="F54" s="324">
        <v>0.52136000000000005</v>
      </c>
      <c r="G54" s="45"/>
      <c r="H54" s="324">
        <v>0.94137999999999999</v>
      </c>
      <c r="I54" s="45"/>
      <c r="J54" s="322">
        <v>85.954539999999994</v>
      </c>
      <c r="K54" s="45"/>
      <c r="L54" s="324">
        <v>0.60060999999999998</v>
      </c>
      <c r="M54" s="45"/>
      <c r="N54" s="320">
        <v>72.900000000000006</v>
      </c>
      <c r="O54" s="45"/>
      <c r="P54" s="320">
        <v>2.2999999999999998</v>
      </c>
      <c r="Q54" s="45"/>
      <c r="R54" s="320">
        <v>0</v>
      </c>
      <c r="S54" s="45"/>
      <c r="T54" s="321">
        <v>1001.9</v>
      </c>
      <c r="U54" s="45"/>
      <c r="V54" s="320">
        <v>3.2</v>
      </c>
      <c r="W54" s="45"/>
      <c r="X54" s="320">
        <v>-1.3</v>
      </c>
      <c r="Y54" s="45"/>
    </row>
    <row r="55" spans="1:25" ht="12" customHeight="1" x14ac:dyDescent="0.2">
      <c r="A55" s="172"/>
      <c r="B55" s="172"/>
      <c r="C55" s="45"/>
      <c r="D55" s="324"/>
      <c r="E55" s="45"/>
      <c r="F55" s="324"/>
      <c r="G55" s="45"/>
      <c r="H55" s="324"/>
      <c r="I55" s="45"/>
      <c r="J55" s="322"/>
      <c r="K55" s="45"/>
      <c r="L55" s="324"/>
      <c r="M55" s="45"/>
      <c r="N55" s="320"/>
      <c r="O55" s="45"/>
      <c r="P55" s="320"/>
      <c r="Q55" s="45"/>
      <c r="R55" s="320"/>
      <c r="S55" s="45"/>
      <c r="T55" s="321"/>
      <c r="U55" s="45"/>
      <c r="V55" s="320"/>
      <c r="W55" s="45"/>
      <c r="X55" s="320"/>
      <c r="Y55" s="45"/>
    </row>
    <row r="56" spans="1:25" ht="12" customHeight="1" x14ac:dyDescent="0.2">
      <c r="A56" s="172" t="s">
        <v>64</v>
      </c>
      <c r="B56" s="172" t="s">
        <v>80</v>
      </c>
      <c r="C56" s="45"/>
      <c r="D56" s="324">
        <v>0.64054999999999995</v>
      </c>
      <c r="E56" s="45"/>
      <c r="F56" s="324">
        <v>0.52302999999999999</v>
      </c>
      <c r="G56" s="45"/>
      <c r="H56" s="324">
        <v>0.92039000000000004</v>
      </c>
      <c r="I56" s="45"/>
      <c r="J56" s="322">
        <v>83.416679999999999</v>
      </c>
      <c r="K56" s="45"/>
      <c r="L56" s="324">
        <v>0.59384999999999999</v>
      </c>
      <c r="M56" s="45"/>
      <c r="N56" s="320">
        <v>71.900000000000006</v>
      </c>
      <c r="O56" s="45"/>
      <c r="P56" s="320">
        <v>-1.5</v>
      </c>
      <c r="Q56" s="45"/>
      <c r="R56" s="320">
        <v>-0.6</v>
      </c>
      <c r="S56" s="45"/>
      <c r="T56" s="321">
        <v>1000.6</v>
      </c>
      <c r="U56" s="45"/>
      <c r="V56" s="320">
        <v>-0.1</v>
      </c>
      <c r="W56" s="45"/>
      <c r="X56" s="320">
        <v>-0.2</v>
      </c>
      <c r="Y56" s="45"/>
    </row>
    <row r="57" spans="1:25" ht="12" customHeight="1" x14ac:dyDescent="0.2">
      <c r="A57" s="172"/>
      <c r="B57" s="172" t="s">
        <v>81</v>
      </c>
      <c r="C57" s="45"/>
      <c r="D57" s="324">
        <v>0.63014000000000003</v>
      </c>
      <c r="E57" s="45"/>
      <c r="F57" s="324">
        <v>0.52093</v>
      </c>
      <c r="G57" s="45"/>
      <c r="H57" s="324">
        <v>0.91156999999999999</v>
      </c>
      <c r="I57" s="45"/>
      <c r="J57" s="322">
        <v>83.674570000000003</v>
      </c>
      <c r="K57" s="45"/>
      <c r="L57" s="324">
        <v>0.58804999999999996</v>
      </c>
      <c r="M57" s="45"/>
      <c r="N57" s="320">
        <v>71.2</v>
      </c>
      <c r="O57" s="45"/>
      <c r="P57" s="320">
        <v>-0.9</v>
      </c>
      <c r="Q57" s="45"/>
      <c r="R57" s="320">
        <v>-0.4</v>
      </c>
      <c r="S57" s="45"/>
      <c r="T57" s="321">
        <v>994.6</v>
      </c>
      <c r="U57" s="45"/>
      <c r="V57" s="320">
        <v>-0.6</v>
      </c>
      <c r="W57" s="45"/>
      <c r="X57" s="320">
        <v>0.6</v>
      </c>
      <c r="Y57" s="45"/>
    </row>
    <row r="58" spans="1:25" ht="12" customHeight="1" x14ac:dyDescent="0.2">
      <c r="A58" s="172"/>
      <c r="B58" s="172" t="s">
        <v>82</v>
      </c>
      <c r="C58" s="45"/>
      <c r="D58" s="324">
        <v>0.62039999999999995</v>
      </c>
      <c r="E58" s="45"/>
      <c r="F58" s="324">
        <v>0.51131000000000004</v>
      </c>
      <c r="G58" s="45"/>
      <c r="H58" s="324">
        <v>0.92906999999999995</v>
      </c>
      <c r="I58" s="45"/>
      <c r="J58" s="322">
        <v>82.986189999999993</v>
      </c>
      <c r="K58" s="45"/>
      <c r="L58" s="324">
        <v>0.57948</v>
      </c>
      <c r="M58" s="45"/>
      <c r="N58" s="320">
        <v>71</v>
      </c>
      <c r="O58" s="45"/>
      <c r="P58" s="320">
        <v>-0.4</v>
      </c>
      <c r="Q58" s="45"/>
      <c r="R58" s="320">
        <v>-3.8</v>
      </c>
      <c r="S58" s="45"/>
      <c r="T58" s="321">
        <v>981.1</v>
      </c>
      <c r="U58" s="45"/>
      <c r="V58" s="320">
        <v>-1.4</v>
      </c>
      <c r="W58" s="45"/>
      <c r="X58" s="320">
        <v>-1.8</v>
      </c>
      <c r="Y58" s="45"/>
    </row>
    <row r="59" spans="1:25" ht="12" customHeight="1" x14ac:dyDescent="0.2">
      <c r="A59" s="172"/>
      <c r="B59" s="172" t="s">
        <v>71</v>
      </c>
      <c r="C59" s="45"/>
      <c r="D59" s="325">
        <v>0.62131000000000003</v>
      </c>
      <c r="E59" s="45"/>
      <c r="F59" s="325">
        <v>0.49964999999999998</v>
      </c>
      <c r="G59" s="45"/>
      <c r="H59" s="325">
        <v>0.92744000000000004</v>
      </c>
      <c r="I59" s="45"/>
      <c r="J59" s="326">
        <v>82.894710000000003</v>
      </c>
      <c r="K59" s="45"/>
      <c r="L59" s="325">
        <v>0.56713000000000002</v>
      </c>
      <c r="M59" s="45"/>
      <c r="N59" s="327">
        <v>70.7</v>
      </c>
      <c r="O59" s="45"/>
      <c r="P59" s="320">
        <v>-0.4</v>
      </c>
      <c r="Q59" s="45"/>
      <c r="R59" s="320">
        <v>-4.0999999999999996</v>
      </c>
      <c r="S59" s="45"/>
      <c r="T59" s="321">
        <v>982.9</v>
      </c>
      <c r="U59" s="45"/>
      <c r="V59" s="320">
        <v>0.2</v>
      </c>
      <c r="W59" s="45"/>
      <c r="X59" s="320">
        <v>-4.5</v>
      </c>
      <c r="Y59" s="45"/>
    </row>
    <row r="60" spans="1:25" ht="1.5" customHeight="1" x14ac:dyDescent="0.2">
      <c r="A60" s="328"/>
      <c r="B60" s="328"/>
      <c r="C60" s="303"/>
      <c r="D60" s="329"/>
      <c r="E60" s="303"/>
      <c r="F60" s="329"/>
      <c r="G60" s="303"/>
      <c r="H60" s="329"/>
      <c r="I60" s="303"/>
      <c r="J60" s="330"/>
      <c r="K60" s="303"/>
      <c r="L60" s="329"/>
      <c r="M60" s="303"/>
      <c r="N60" s="331"/>
      <c r="O60" s="303"/>
      <c r="P60" s="331"/>
      <c r="Q60" s="303"/>
      <c r="R60" s="303"/>
      <c r="S60" s="303"/>
      <c r="T60" s="332"/>
      <c r="U60" s="303"/>
      <c r="V60" s="330"/>
      <c r="W60" s="303"/>
      <c r="X60" s="331"/>
      <c r="Y60" s="303"/>
    </row>
    <row r="61" spans="1:25" ht="4.5" customHeight="1" x14ac:dyDescent="0.2">
      <c r="A61" s="333"/>
      <c r="B61" s="333"/>
      <c r="C61" s="45"/>
      <c r="D61" s="325"/>
      <c r="E61" s="45"/>
      <c r="F61" s="325"/>
      <c r="G61" s="45"/>
      <c r="H61" s="325"/>
      <c r="I61" s="45"/>
      <c r="J61" s="326"/>
      <c r="K61" s="45"/>
      <c r="L61" s="325"/>
      <c r="M61" s="45"/>
      <c r="N61" s="327"/>
      <c r="O61" s="45"/>
      <c r="P61" s="327"/>
      <c r="Q61" s="45"/>
      <c r="R61" s="45"/>
      <c r="S61" s="45"/>
      <c r="T61" s="282"/>
      <c r="U61" s="45"/>
      <c r="V61" s="326"/>
      <c r="W61" s="45"/>
      <c r="X61" s="327"/>
      <c r="Y61" s="45"/>
    </row>
    <row r="62" spans="1:25" ht="11.25" customHeight="1" x14ac:dyDescent="0.2">
      <c r="A62" s="45" t="s">
        <v>449</v>
      </c>
      <c r="B62" s="45"/>
      <c r="C62" s="253"/>
      <c r="D62" s="253"/>
      <c r="E62" s="253"/>
      <c r="F62" s="253"/>
      <c r="G62" s="253"/>
      <c r="H62" s="253"/>
      <c r="I62" s="253"/>
      <c r="J62" s="253"/>
      <c r="K62" s="253"/>
      <c r="L62" s="254"/>
      <c r="M62" s="254"/>
      <c r="N62" s="254"/>
      <c r="O62" s="254"/>
      <c r="P62" s="254"/>
      <c r="Q62" s="254"/>
      <c r="R62" s="254"/>
      <c r="S62" s="254"/>
      <c r="T62" s="254"/>
      <c r="U62" s="45"/>
      <c r="V62" s="45"/>
      <c r="W62" s="45"/>
      <c r="X62" s="45"/>
      <c r="Y62" s="45"/>
    </row>
    <row r="63" spans="1:25" ht="11.25" customHeight="1" x14ac:dyDescent="0.2">
      <c r="A63" s="45" t="s">
        <v>86</v>
      </c>
      <c r="B63" s="45"/>
      <c r="C63" s="253"/>
      <c r="D63" s="253"/>
      <c r="E63" s="253"/>
      <c r="F63" s="253"/>
      <c r="G63" s="253"/>
      <c r="H63" s="253"/>
      <c r="I63" s="253"/>
      <c r="J63" s="253"/>
      <c r="K63" s="253"/>
      <c r="L63" s="254"/>
      <c r="M63" s="254"/>
      <c r="N63" s="254"/>
      <c r="O63" s="254"/>
      <c r="P63" s="254"/>
      <c r="Q63" s="254"/>
      <c r="R63" s="254"/>
      <c r="S63" s="254"/>
      <c r="T63" s="254"/>
      <c r="U63" s="45"/>
      <c r="V63" s="45"/>
      <c r="W63" s="45"/>
      <c r="X63" s="45"/>
      <c r="Y63" s="45"/>
    </row>
    <row r="64" spans="1:25" ht="11.25" customHeight="1" x14ac:dyDescent="0.2">
      <c r="A64" s="45" t="s">
        <v>450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</row>
    <row r="65" spans="1:1" ht="15" customHeight="1" x14ac:dyDescent="0.2">
      <c r="A65" s="30" t="s">
        <v>451</v>
      </c>
    </row>
    <row r="66" spans="1:1" ht="3.75" customHeight="1" x14ac:dyDescent="0.2"/>
    <row r="67" spans="1:1" ht="12" customHeight="1" x14ac:dyDescent="0.2">
      <c r="A67" s="30" t="s">
        <v>452</v>
      </c>
    </row>
  </sheetData>
  <mergeCells count="16">
    <mergeCell ref="R10:S10"/>
    <mergeCell ref="X10:Y10"/>
    <mergeCell ref="V10:W10"/>
    <mergeCell ref="T10:U10"/>
    <mergeCell ref="A5:C9"/>
    <mergeCell ref="T5:Y5"/>
    <mergeCell ref="P6:S6"/>
    <mergeCell ref="V6:Y6"/>
    <mergeCell ref="N10:O10"/>
    <mergeCell ref="P10:Q10"/>
    <mergeCell ref="J10:K10"/>
    <mergeCell ref="L10:M10"/>
    <mergeCell ref="A10:C10"/>
    <mergeCell ref="D10:E10"/>
    <mergeCell ref="F10:G10"/>
    <mergeCell ref="H10:I10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S71"/>
  <sheetViews>
    <sheetView zoomScaleNormal="100" workbookViewId="0">
      <selection sqref="A1:B1"/>
    </sheetView>
  </sheetViews>
  <sheetFormatPr defaultColWidth="9.140625" defaultRowHeight="12" customHeight="1" x14ac:dyDescent="0.2"/>
  <cols>
    <col min="1" max="1" width="4.140625" style="30" customWidth="1"/>
    <col min="2" max="2" width="5.7109375" style="30" customWidth="1"/>
    <col min="3" max="3" width="1.85546875" style="30" customWidth="1"/>
    <col min="4" max="4" width="8.5703125" style="30" customWidth="1"/>
    <col min="5" max="5" width="1.85546875" style="30" customWidth="1"/>
    <col min="6" max="6" width="8.5703125" style="30" customWidth="1"/>
    <col min="7" max="7" width="1.85546875" style="30" customWidth="1"/>
    <col min="8" max="8" width="8.5703125" style="30" customWidth="1"/>
    <col min="9" max="9" width="1.85546875" style="30" customWidth="1"/>
    <col min="10" max="10" width="8.5703125" style="30" customWidth="1"/>
    <col min="11" max="11" width="1.42578125" style="30" customWidth="1"/>
    <col min="12" max="12" width="8.5703125" style="30" customWidth="1"/>
    <col min="13" max="13" width="1.42578125" style="30" customWidth="1"/>
    <col min="14" max="14" width="8.5703125" style="30" customWidth="1"/>
    <col min="15" max="15" width="1.85546875" style="30" customWidth="1"/>
    <col min="16" max="19" width="9.140625" style="30" customWidth="1"/>
    <col min="20" max="16384" width="9.140625" style="30"/>
  </cols>
  <sheetData>
    <row r="1" spans="1:19" s="35" customFormat="1" ht="12.75" customHeight="1" x14ac:dyDescent="0.2">
      <c r="A1" s="498" t="s">
        <v>453</v>
      </c>
      <c r="B1" s="498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s="35" customFormat="1" ht="3.75" customHeight="1" x14ac:dyDescent="0.2">
      <c r="A2" s="302"/>
      <c r="B2" s="30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s="96" customFormat="1" ht="15.75" customHeight="1" x14ac:dyDescent="0.25">
      <c r="A3" s="156" t="s">
        <v>454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s="96" customFormat="1" ht="15.75" customHeight="1" x14ac:dyDescent="0.25">
      <c r="A4" s="155" t="s">
        <v>455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ht="3.75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12" customHeight="1" x14ac:dyDescent="0.2">
      <c r="A6" s="479"/>
      <c r="B6" s="479"/>
      <c r="C6" s="480"/>
      <c r="D6" s="417" t="s">
        <v>456</v>
      </c>
      <c r="E6" s="418"/>
      <c r="F6" s="418"/>
      <c r="G6" s="418"/>
      <c r="H6" s="418"/>
      <c r="I6" s="445"/>
    </row>
    <row r="7" spans="1:19" ht="10.5" customHeight="1" x14ac:dyDescent="0.2">
      <c r="A7" s="481"/>
      <c r="B7" s="481"/>
      <c r="C7" s="482"/>
      <c r="D7" s="501" t="s">
        <v>457</v>
      </c>
      <c r="E7" s="502"/>
      <c r="F7" s="502"/>
      <c r="G7" s="502"/>
      <c r="H7" s="502"/>
      <c r="I7" s="503"/>
    </row>
    <row r="8" spans="1:19" ht="10.5" customHeight="1" x14ac:dyDescent="0.2">
      <c r="A8" s="481"/>
      <c r="B8" s="481"/>
      <c r="C8" s="482"/>
      <c r="D8" s="504"/>
      <c r="E8" s="505"/>
      <c r="F8" s="505"/>
      <c r="G8" s="505"/>
      <c r="H8" s="505"/>
      <c r="I8" s="506"/>
    </row>
    <row r="9" spans="1:19" ht="12" customHeight="1" x14ac:dyDescent="0.2">
      <c r="A9" s="481"/>
      <c r="B9" s="481"/>
      <c r="C9" s="482"/>
      <c r="D9" s="507" t="s">
        <v>458</v>
      </c>
      <c r="E9" s="508"/>
      <c r="F9" s="507" t="s">
        <v>459</v>
      </c>
      <c r="G9" s="508"/>
      <c r="H9" s="507" t="s">
        <v>460</v>
      </c>
      <c r="I9" s="508"/>
    </row>
    <row r="10" spans="1:19" ht="12" customHeight="1" x14ac:dyDescent="0.2">
      <c r="A10" s="481"/>
      <c r="B10" s="481"/>
      <c r="C10" s="482"/>
      <c r="D10" s="509"/>
      <c r="E10" s="510"/>
      <c r="F10" s="509"/>
      <c r="G10" s="510"/>
      <c r="H10" s="509"/>
      <c r="I10" s="510"/>
    </row>
    <row r="11" spans="1:19" ht="12" customHeight="1" x14ac:dyDescent="0.2">
      <c r="A11" s="499"/>
      <c r="B11" s="499"/>
      <c r="C11" s="500"/>
      <c r="D11" s="496" t="s">
        <v>461</v>
      </c>
      <c r="E11" s="342"/>
      <c r="F11" s="342"/>
      <c r="G11" s="342"/>
      <c r="H11" s="342"/>
      <c r="I11" s="497"/>
    </row>
    <row r="12" spans="1:19" ht="18" customHeight="1" x14ac:dyDescent="0.2">
      <c r="A12" s="471" t="s">
        <v>44</v>
      </c>
      <c r="B12" s="471"/>
      <c r="C12" s="491"/>
      <c r="D12" s="492" t="s">
        <v>462</v>
      </c>
      <c r="E12" s="493"/>
      <c r="F12" s="492" t="s">
        <v>463</v>
      </c>
      <c r="G12" s="493"/>
      <c r="H12" s="494" t="s">
        <v>464</v>
      </c>
      <c r="I12" s="495"/>
    </row>
    <row r="13" spans="1:19" s="41" customFormat="1" ht="3.7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9" s="41" customFormat="1" ht="12" customHeight="1" x14ac:dyDescent="0.2">
      <c r="A14" s="137" t="s">
        <v>66</v>
      </c>
      <c r="C14" s="45"/>
      <c r="D14" s="324"/>
      <c r="E14" s="45"/>
      <c r="F14" s="324"/>
      <c r="G14" s="45"/>
      <c r="H14" s="324"/>
      <c r="I14" s="45"/>
      <c r="J14" s="322"/>
      <c r="K14" s="45"/>
      <c r="L14" s="320"/>
      <c r="M14" s="45"/>
    </row>
    <row r="15" spans="1:19" s="41" customFormat="1" ht="12" hidden="1" customHeight="1" x14ac:dyDescent="0.2">
      <c r="A15" s="137"/>
      <c r="C15" s="137"/>
      <c r="E15" s="137"/>
      <c r="G15" s="137"/>
      <c r="I15" s="137"/>
      <c r="J15" s="41" t="s">
        <v>465</v>
      </c>
      <c r="K15" s="137" t="s">
        <v>466</v>
      </c>
      <c r="L15" s="41" t="s">
        <v>467</v>
      </c>
      <c r="M15" s="137" t="s">
        <v>27</v>
      </c>
    </row>
    <row r="16" spans="1:19" s="41" customFormat="1" ht="12" customHeight="1" x14ac:dyDescent="0.2">
      <c r="A16" s="323" t="s">
        <v>61</v>
      </c>
      <c r="B16" s="323" t="s">
        <v>71</v>
      </c>
      <c r="C16" s="334"/>
      <c r="D16" s="282">
        <v>797.28099999999995</v>
      </c>
      <c r="E16" s="334" t="s">
        <v>65</v>
      </c>
      <c r="F16" s="282">
        <v>6278.0039999999999</v>
      </c>
      <c r="G16" s="334" t="s">
        <v>65</v>
      </c>
      <c r="H16" s="282">
        <v>7200.2879999999996</v>
      </c>
      <c r="I16" s="334" t="s">
        <v>65</v>
      </c>
      <c r="J16" s="322"/>
      <c r="K16" s="45"/>
      <c r="L16" s="320"/>
      <c r="M16" s="45"/>
    </row>
    <row r="17" spans="1:13" s="41" customFormat="1" ht="12" customHeight="1" x14ac:dyDescent="0.2">
      <c r="A17" s="172"/>
      <c r="B17" s="172" t="s">
        <v>74</v>
      </c>
      <c r="C17" s="334"/>
      <c r="D17" s="282">
        <v>1067.992</v>
      </c>
      <c r="E17" s="334" t="s">
        <v>65</v>
      </c>
      <c r="F17" s="282">
        <v>3852.7730000000001</v>
      </c>
      <c r="G17" s="334" t="s">
        <v>65</v>
      </c>
      <c r="H17" s="282">
        <v>4549.2830000000004</v>
      </c>
      <c r="I17" s="334" t="s">
        <v>65</v>
      </c>
      <c r="J17" s="322"/>
      <c r="K17" s="45"/>
      <c r="L17" s="320"/>
      <c r="M17" s="45"/>
    </row>
    <row r="18" spans="1:13" ht="12" customHeight="1" x14ac:dyDescent="0.2">
      <c r="A18" s="172"/>
      <c r="B18" s="172" t="s">
        <v>77</v>
      </c>
      <c r="C18" s="334"/>
      <c r="D18" s="282">
        <v>1916.7660000000001</v>
      </c>
      <c r="E18" s="334" t="s">
        <v>65</v>
      </c>
      <c r="F18" s="282">
        <v>3211.3539999999998</v>
      </c>
      <c r="G18" s="334" t="s">
        <v>65</v>
      </c>
      <c r="H18" s="282">
        <v>3520.4189999999999</v>
      </c>
      <c r="I18" s="334" t="s">
        <v>65</v>
      </c>
      <c r="J18" s="322"/>
      <c r="K18" s="45"/>
      <c r="L18" s="320"/>
      <c r="M18" s="45"/>
    </row>
    <row r="19" spans="1:13" ht="12" customHeight="1" x14ac:dyDescent="0.2">
      <c r="A19" s="172"/>
      <c r="B19" s="172"/>
      <c r="C19" s="334"/>
      <c r="D19" s="282"/>
      <c r="E19" s="334"/>
      <c r="F19" s="282"/>
      <c r="G19" s="334"/>
      <c r="H19" s="282"/>
      <c r="I19" s="334"/>
      <c r="J19" s="322"/>
      <c r="K19" s="45"/>
      <c r="L19" s="320"/>
      <c r="M19" s="45"/>
    </row>
    <row r="20" spans="1:13" ht="12" customHeight="1" x14ac:dyDescent="0.2">
      <c r="A20" s="323" t="s">
        <v>62</v>
      </c>
      <c r="B20" s="323" t="s">
        <v>80</v>
      </c>
      <c r="C20" s="45"/>
      <c r="D20" s="282">
        <v>711.38300000000004</v>
      </c>
      <c r="E20" s="45" t="s">
        <v>65</v>
      </c>
      <c r="F20" s="282">
        <v>5281.973</v>
      </c>
      <c r="G20" s="45" t="s">
        <v>65</v>
      </c>
      <c r="H20" s="282">
        <v>7147.8140000000003</v>
      </c>
      <c r="I20" s="45" t="s">
        <v>65</v>
      </c>
      <c r="J20" s="322"/>
      <c r="K20" s="45"/>
      <c r="L20" s="320"/>
      <c r="M20" s="45"/>
    </row>
    <row r="21" spans="1:13" ht="12" customHeight="1" x14ac:dyDescent="0.2">
      <c r="A21" s="172"/>
      <c r="B21" s="172" t="s">
        <v>71</v>
      </c>
      <c r="C21" s="334"/>
      <c r="D21" s="282">
        <v>865.39700000000005</v>
      </c>
      <c r="E21" s="334" t="s">
        <v>65</v>
      </c>
      <c r="F21" s="282">
        <v>6865.57</v>
      </c>
      <c r="G21" s="334" t="s">
        <v>65</v>
      </c>
      <c r="H21" s="282">
        <v>7907.1279999999997</v>
      </c>
      <c r="I21" s="334" t="s">
        <v>65</v>
      </c>
      <c r="J21" s="322"/>
      <c r="K21" s="45"/>
      <c r="L21" s="320"/>
      <c r="M21" s="45"/>
    </row>
    <row r="22" spans="1:13" ht="12" customHeight="1" x14ac:dyDescent="0.2">
      <c r="A22" s="172"/>
      <c r="B22" s="172" t="s">
        <v>74</v>
      </c>
      <c r="C22" s="334"/>
      <c r="D22" s="282">
        <v>1049.981</v>
      </c>
      <c r="E22" s="334" t="s">
        <v>65</v>
      </c>
      <c r="F22" s="282">
        <v>2884.9430000000002</v>
      </c>
      <c r="G22" s="334" t="s">
        <v>65</v>
      </c>
      <c r="H22" s="282">
        <v>3464.6860000000001</v>
      </c>
      <c r="I22" s="334" t="s">
        <v>65</v>
      </c>
      <c r="J22" s="322"/>
      <c r="K22" s="45"/>
      <c r="L22" s="320"/>
      <c r="M22" s="45"/>
    </row>
    <row r="23" spans="1:13" ht="12" customHeight="1" x14ac:dyDescent="0.2">
      <c r="A23" s="172"/>
      <c r="B23" s="172" t="s">
        <v>77</v>
      </c>
      <c r="C23" s="334"/>
      <c r="D23" s="282">
        <v>1980.837</v>
      </c>
      <c r="E23" s="334" t="s">
        <v>65</v>
      </c>
      <c r="F23" s="282">
        <v>3112.944</v>
      </c>
      <c r="G23" s="334" t="s">
        <v>65</v>
      </c>
      <c r="H23" s="282">
        <v>3422.7489999999998</v>
      </c>
      <c r="I23" s="334" t="s">
        <v>65</v>
      </c>
      <c r="J23" s="322"/>
      <c r="K23" s="45"/>
      <c r="L23" s="320"/>
      <c r="M23" s="45"/>
    </row>
    <row r="24" spans="1:13" ht="12" customHeight="1" x14ac:dyDescent="0.2">
      <c r="A24" s="172"/>
      <c r="B24" s="172"/>
      <c r="C24" s="334"/>
      <c r="D24" s="282"/>
      <c r="E24" s="334"/>
      <c r="F24" s="282"/>
      <c r="G24" s="334"/>
      <c r="H24" s="282"/>
      <c r="I24" s="334"/>
      <c r="J24" s="322"/>
      <c r="K24" s="45"/>
      <c r="L24" s="320"/>
      <c r="M24" s="45"/>
    </row>
    <row r="25" spans="1:13" ht="12" customHeight="1" x14ac:dyDescent="0.2">
      <c r="A25" s="323" t="s">
        <v>63</v>
      </c>
      <c r="B25" s="323" t="s">
        <v>80</v>
      </c>
      <c r="C25" s="45"/>
      <c r="D25" s="282">
        <v>698.42600000000004</v>
      </c>
      <c r="E25" s="45" t="s">
        <v>65</v>
      </c>
      <c r="F25" s="282">
        <v>5058.0309999999999</v>
      </c>
      <c r="G25" s="45" t="s">
        <v>65</v>
      </c>
      <c r="H25" s="282">
        <v>6661.1279999999997</v>
      </c>
      <c r="I25" s="45" t="s">
        <v>65</v>
      </c>
      <c r="J25" s="322"/>
      <c r="K25" s="45"/>
      <c r="L25" s="320"/>
      <c r="M25" s="45"/>
    </row>
    <row r="26" spans="1:13" ht="12" customHeight="1" x14ac:dyDescent="0.2">
      <c r="A26" s="172"/>
      <c r="B26" s="172" t="s">
        <v>71</v>
      </c>
      <c r="C26" s="334"/>
      <c r="D26" s="282">
        <v>745.67200000000003</v>
      </c>
      <c r="E26" s="334" t="s">
        <v>65</v>
      </c>
      <c r="F26" s="282">
        <v>5732.8370000000004</v>
      </c>
      <c r="G26" s="334" t="s">
        <v>65</v>
      </c>
      <c r="H26" s="282">
        <v>6730.4049999999997</v>
      </c>
      <c r="I26" s="334" t="s">
        <v>65</v>
      </c>
      <c r="J26" s="322"/>
      <c r="K26" s="45"/>
      <c r="L26" s="320"/>
      <c r="M26" s="45"/>
    </row>
    <row r="27" spans="1:13" ht="12" customHeight="1" x14ac:dyDescent="0.2">
      <c r="A27" s="172"/>
      <c r="B27" s="172" t="s">
        <v>74</v>
      </c>
      <c r="C27" s="334"/>
      <c r="D27" s="282">
        <v>1028.6320000000001</v>
      </c>
      <c r="E27" s="334" t="s">
        <v>65</v>
      </c>
      <c r="F27" s="282">
        <v>3783.3670000000002</v>
      </c>
      <c r="G27" s="334" t="s">
        <v>65</v>
      </c>
      <c r="H27" s="282">
        <v>4464.2179999999998</v>
      </c>
      <c r="I27" s="334" t="s">
        <v>65</v>
      </c>
      <c r="J27" s="322"/>
      <c r="K27" s="45"/>
      <c r="L27" s="320"/>
      <c r="M27" s="45"/>
    </row>
    <row r="28" spans="1:13" ht="12" customHeight="1" x14ac:dyDescent="0.2">
      <c r="A28" s="172"/>
      <c r="B28" s="172" t="s">
        <v>77</v>
      </c>
      <c r="C28" s="334"/>
      <c r="D28" s="282">
        <v>1985.0070000000001</v>
      </c>
      <c r="E28" s="334" t="s">
        <v>65</v>
      </c>
      <c r="F28" s="282">
        <v>3376.855</v>
      </c>
      <c r="G28" s="334" t="s">
        <v>65</v>
      </c>
      <c r="H28" s="282">
        <v>3712.1419999999998</v>
      </c>
      <c r="I28" s="334" t="s">
        <v>65</v>
      </c>
      <c r="J28" s="322"/>
      <c r="K28" s="45"/>
      <c r="L28" s="320"/>
      <c r="M28" s="45"/>
    </row>
    <row r="29" spans="1:13" ht="12" customHeight="1" x14ac:dyDescent="0.2">
      <c r="A29" s="172"/>
      <c r="B29" s="172"/>
      <c r="C29" s="334"/>
      <c r="D29" s="282"/>
      <c r="E29" s="334"/>
      <c r="F29" s="282"/>
      <c r="G29" s="334"/>
      <c r="H29" s="282"/>
      <c r="I29" s="334"/>
      <c r="J29" s="322"/>
      <c r="K29" s="45"/>
      <c r="L29" s="320"/>
      <c r="M29" s="45"/>
    </row>
    <row r="30" spans="1:13" ht="12" customHeight="1" x14ac:dyDescent="0.2">
      <c r="A30" s="323" t="s">
        <v>64</v>
      </c>
      <c r="B30" s="323" t="s">
        <v>80</v>
      </c>
      <c r="C30" s="45"/>
      <c r="D30" s="282">
        <v>687.98800000000006</v>
      </c>
      <c r="E30" s="45" t="s">
        <v>65</v>
      </c>
      <c r="F30" s="282">
        <v>4939.3590000000004</v>
      </c>
      <c r="G30" s="45" t="s">
        <v>65</v>
      </c>
      <c r="H30" s="282">
        <v>6388.2759999999998</v>
      </c>
      <c r="I30" s="45" t="s">
        <v>65</v>
      </c>
      <c r="J30" s="322"/>
      <c r="K30" s="45"/>
      <c r="L30" s="320"/>
      <c r="M30" s="45"/>
    </row>
    <row r="31" spans="1:13" ht="12" customHeight="1" x14ac:dyDescent="0.2">
      <c r="A31" s="172"/>
      <c r="B31" s="172" t="s">
        <v>71</v>
      </c>
      <c r="C31" s="334"/>
      <c r="D31" s="282" t="s">
        <v>114</v>
      </c>
      <c r="E31" s="334"/>
      <c r="F31" s="282" t="s">
        <v>114</v>
      </c>
      <c r="G31" s="334"/>
      <c r="H31" s="282" t="s">
        <v>114</v>
      </c>
      <c r="I31" s="334"/>
      <c r="J31" s="322"/>
      <c r="K31" s="45"/>
      <c r="L31" s="320"/>
      <c r="M31" s="45"/>
    </row>
    <row r="32" spans="1:13" ht="12" customHeight="1" x14ac:dyDescent="0.2">
      <c r="A32" s="172"/>
      <c r="B32" s="172"/>
      <c r="C32" s="45"/>
      <c r="D32" s="334"/>
      <c r="E32" s="45"/>
      <c r="F32" s="334"/>
      <c r="G32" s="45"/>
      <c r="H32" s="334"/>
      <c r="I32" s="45"/>
      <c r="J32" s="322"/>
      <c r="K32" s="45"/>
      <c r="L32" s="320"/>
      <c r="M32" s="45"/>
    </row>
    <row r="33" spans="1:13" ht="12" customHeight="1" x14ac:dyDescent="0.2">
      <c r="A33" s="198" t="s">
        <v>70</v>
      </c>
      <c r="C33" s="45"/>
      <c r="D33" s="335"/>
      <c r="E33" s="45"/>
      <c r="F33" s="335"/>
      <c r="G33" s="45"/>
      <c r="H33" s="335"/>
      <c r="I33" s="45"/>
      <c r="J33" s="322"/>
      <c r="K33" s="45"/>
      <c r="L33" s="320"/>
      <c r="M33" s="45"/>
    </row>
    <row r="34" spans="1:13" ht="12" hidden="1" customHeight="1" x14ac:dyDescent="0.2">
      <c r="A34" s="198"/>
      <c r="C34" s="198"/>
      <c r="E34" s="198"/>
      <c r="G34" s="198"/>
      <c r="I34" s="198"/>
      <c r="J34" s="30" t="s">
        <v>465</v>
      </c>
      <c r="K34" s="198" t="s">
        <v>466</v>
      </c>
      <c r="L34" s="30" t="s">
        <v>467</v>
      </c>
      <c r="M34" s="45"/>
    </row>
    <row r="35" spans="1:13" ht="12" customHeight="1" x14ac:dyDescent="0.2">
      <c r="A35" s="323" t="s">
        <v>62</v>
      </c>
      <c r="B35" s="323" t="s">
        <v>71</v>
      </c>
      <c r="C35" s="334"/>
      <c r="D35" s="282">
        <v>284.113</v>
      </c>
      <c r="E35" s="334" t="s">
        <v>65</v>
      </c>
      <c r="F35" s="282">
        <v>1797.623</v>
      </c>
      <c r="G35" s="334" t="s">
        <v>65</v>
      </c>
      <c r="H35" s="282">
        <v>2030.6849999999999</v>
      </c>
      <c r="I35" s="334" t="s">
        <v>65</v>
      </c>
      <c r="J35" s="322"/>
      <c r="K35" s="45"/>
      <c r="L35" s="320"/>
      <c r="M35" s="45"/>
    </row>
    <row r="36" spans="1:13" ht="12" customHeight="1" x14ac:dyDescent="0.2">
      <c r="A36" s="172"/>
      <c r="B36" s="172" t="s">
        <v>72</v>
      </c>
      <c r="C36" s="334"/>
      <c r="D36" s="282">
        <v>337.733</v>
      </c>
      <c r="E36" s="334" t="s">
        <v>65</v>
      </c>
      <c r="F36" s="282">
        <v>1462.8679999999999</v>
      </c>
      <c r="G36" s="334" t="s">
        <v>65</v>
      </c>
      <c r="H36" s="282">
        <v>1675.105</v>
      </c>
      <c r="I36" s="334" t="s">
        <v>65</v>
      </c>
      <c r="J36" s="322"/>
      <c r="K36" s="45"/>
      <c r="L36" s="320"/>
      <c r="M36" s="45"/>
    </row>
    <row r="37" spans="1:13" ht="12" customHeight="1" x14ac:dyDescent="0.2">
      <c r="A37" s="172"/>
      <c r="B37" s="172" t="s">
        <v>73</v>
      </c>
      <c r="C37" s="334"/>
      <c r="D37" s="282">
        <v>268.30500000000001</v>
      </c>
      <c r="E37" s="334" t="s">
        <v>65</v>
      </c>
      <c r="F37" s="282">
        <v>854.75300000000004</v>
      </c>
      <c r="G37" s="334" t="s">
        <v>65</v>
      </c>
      <c r="H37" s="282">
        <v>1027.479</v>
      </c>
      <c r="I37" s="334" t="s">
        <v>65</v>
      </c>
      <c r="J37" s="322"/>
      <c r="K37" s="45"/>
      <c r="L37" s="320"/>
      <c r="M37" s="45"/>
    </row>
    <row r="38" spans="1:13" ht="12" customHeight="1" x14ac:dyDescent="0.2">
      <c r="A38" s="172"/>
      <c r="B38" s="172" t="s">
        <v>74</v>
      </c>
      <c r="C38" s="334"/>
      <c r="D38" s="282">
        <v>443.94299999999998</v>
      </c>
      <c r="E38" s="334" t="s">
        <v>65</v>
      </c>
      <c r="F38" s="282">
        <v>567.322</v>
      </c>
      <c r="G38" s="334" t="s">
        <v>65</v>
      </c>
      <c r="H38" s="282">
        <v>762.10199999999998</v>
      </c>
      <c r="I38" s="334" t="s">
        <v>65</v>
      </c>
      <c r="J38" s="322"/>
      <c r="K38" s="45"/>
      <c r="L38" s="320"/>
      <c r="M38" s="45"/>
    </row>
    <row r="39" spans="1:13" ht="12" customHeight="1" x14ac:dyDescent="0.2">
      <c r="A39" s="172"/>
      <c r="B39" s="172" t="s">
        <v>75</v>
      </c>
      <c r="C39" s="334"/>
      <c r="D39" s="282">
        <v>1090.0350000000001</v>
      </c>
      <c r="E39" s="334" t="s">
        <v>65</v>
      </c>
      <c r="F39" s="282">
        <v>720.601</v>
      </c>
      <c r="G39" s="334" t="s">
        <v>65</v>
      </c>
      <c r="H39" s="282">
        <v>829.84199999999998</v>
      </c>
      <c r="I39" s="334" t="s">
        <v>65</v>
      </c>
      <c r="J39" s="322"/>
      <c r="K39" s="45"/>
      <c r="L39" s="320"/>
      <c r="M39" s="45"/>
    </row>
    <row r="40" spans="1:13" ht="12" customHeight="1" x14ac:dyDescent="0.2">
      <c r="A40" s="172"/>
      <c r="B40" s="172" t="s">
        <v>76</v>
      </c>
      <c r="C40" s="334"/>
      <c r="D40" s="282">
        <v>615.70899999999995</v>
      </c>
      <c r="E40" s="334" t="s">
        <v>65</v>
      </c>
      <c r="F40" s="282">
        <v>1069.68</v>
      </c>
      <c r="G40" s="334" t="s">
        <v>65</v>
      </c>
      <c r="H40" s="282">
        <v>1141.412</v>
      </c>
      <c r="I40" s="334" t="s">
        <v>65</v>
      </c>
      <c r="J40" s="322"/>
      <c r="K40" s="45"/>
      <c r="L40" s="320"/>
      <c r="M40" s="45"/>
    </row>
    <row r="41" spans="1:13" ht="12" customHeight="1" x14ac:dyDescent="0.2">
      <c r="A41" s="323"/>
      <c r="B41" s="323" t="s">
        <v>77</v>
      </c>
      <c r="C41" s="334"/>
      <c r="D41" s="282">
        <v>275.09300000000002</v>
      </c>
      <c r="E41" s="334" t="s">
        <v>65</v>
      </c>
      <c r="F41" s="282">
        <v>1322.663</v>
      </c>
      <c r="G41" s="334" t="s">
        <v>65</v>
      </c>
      <c r="H41" s="282">
        <v>1451.4949999999999</v>
      </c>
      <c r="I41" s="334" t="s">
        <v>65</v>
      </c>
      <c r="J41" s="322"/>
      <c r="K41" s="45"/>
      <c r="L41" s="320"/>
      <c r="M41" s="45"/>
    </row>
    <row r="42" spans="1:13" ht="12" customHeight="1" x14ac:dyDescent="0.2">
      <c r="A42" s="172"/>
      <c r="B42" s="172" t="s">
        <v>78</v>
      </c>
      <c r="C42" s="334"/>
      <c r="D42" s="282">
        <v>232.85300000000001</v>
      </c>
      <c r="E42" s="334" t="s">
        <v>65</v>
      </c>
      <c r="F42" s="282">
        <v>1340.0840000000001</v>
      </c>
      <c r="G42" s="334" t="s">
        <v>65</v>
      </c>
      <c r="H42" s="282">
        <v>1838.38</v>
      </c>
      <c r="I42" s="334" t="s">
        <v>65</v>
      </c>
      <c r="J42" s="322"/>
      <c r="K42" s="45"/>
      <c r="L42" s="320"/>
      <c r="M42" s="45"/>
    </row>
    <row r="43" spans="1:13" ht="12" customHeight="1" x14ac:dyDescent="0.2">
      <c r="A43" s="172"/>
      <c r="B43" s="172" t="s">
        <v>79</v>
      </c>
      <c r="C43" s="334"/>
      <c r="D43" s="282">
        <v>224.154</v>
      </c>
      <c r="E43" s="334" t="s">
        <v>65</v>
      </c>
      <c r="F43" s="282">
        <v>1602.1020000000001</v>
      </c>
      <c r="G43" s="334" t="s">
        <v>65</v>
      </c>
      <c r="H43" s="282">
        <v>2215.0259999999998</v>
      </c>
      <c r="I43" s="334" t="s">
        <v>65</v>
      </c>
      <c r="J43" s="322"/>
      <c r="K43" s="45"/>
      <c r="L43" s="320"/>
      <c r="M43" s="45"/>
    </row>
    <row r="44" spans="1:13" ht="12" customHeight="1" x14ac:dyDescent="0.2">
      <c r="A44" s="172"/>
      <c r="B44" s="172"/>
      <c r="C44" s="334"/>
      <c r="D44" s="282"/>
      <c r="E44" s="334"/>
      <c r="F44" s="282"/>
      <c r="G44" s="334"/>
      <c r="H44" s="282"/>
      <c r="I44" s="334"/>
      <c r="J44" s="322"/>
      <c r="K44" s="45"/>
      <c r="L44" s="320"/>
      <c r="M44" s="45"/>
    </row>
    <row r="45" spans="1:13" ht="12" customHeight="1" x14ac:dyDescent="0.2">
      <c r="A45" s="172" t="s">
        <v>63</v>
      </c>
      <c r="B45" s="172" t="s">
        <v>80</v>
      </c>
      <c r="C45" s="45"/>
      <c r="D45" s="282">
        <v>241.41900000000001</v>
      </c>
      <c r="E45" s="45" t="s">
        <v>65</v>
      </c>
      <c r="F45" s="282">
        <v>2115.8449999999998</v>
      </c>
      <c r="G45" s="45" t="s">
        <v>65</v>
      </c>
      <c r="H45" s="282">
        <v>2607.7220000000002</v>
      </c>
      <c r="I45" s="45" t="s">
        <v>65</v>
      </c>
      <c r="J45" s="322"/>
      <c r="K45" s="45"/>
      <c r="L45" s="320"/>
      <c r="M45" s="45"/>
    </row>
    <row r="46" spans="1:13" ht="12" customHeight="1" x14ac:dyDescent="0.2">
      <c r="A46" s="172"/>
      <c r="B46" s="172" t="s">
        <v>81</v>
      </c>
      <c r="C46" s="334"/>
      <c r="D46" s="282">
        <v>247.08699999999999</v>
      </c>
      <c r="E46" s="334" t="s">
        <v>65</v>
      </c>
      <c r="F46" s="282">
        <v>1944.078</v>
      </c>
      <c r="G46" s="334" t="s">
        <v>65</v>
      </c>
      <c r="H46" s="282">
        <v>2433.21</v>
      </c>
      <c r="I46" s="334" t="s">
        <v>65</v>
      </c>
      <c r="J46" s="322"/>
      <c r="K46" s="45"/>
      <c r="L46" s="320"/>
      <c r="M46" s="45"/>
    </row>
    <row r="47" spans="1:13" ht="12" customHeight="1" x14ac:dyDescent="0.2">
      <c r="A47" s="172"/>
      <c r="B47" s="172" t="s">
        <v>82</v>
      </c>
      <c r="C47" s="334"/>
      <c r="D47" s="282">
        <v>248.101</v>
      </c>
      <c r="E47" s="334" t="s">
        <v>65</v>
      </c>
      <c r="F47" s="282">
        <v>1914.761</v>
      </c>
      <c r="G47" s="334" t="s">
        <v>65</v>
      </c>
      <c r="H47" s="282">
        <v>2221.7080000000001</v>
      </c>
      <c r="I47" s="334" t="s">
        <v>65</v>
      </c>
      <c r="J47" s="322"/>
      <c r="K47" s="45"/>
      <c r="L47" s="320"/>
      <c r="M47" s="45"/>
    </row>
    <row r="48" spans="1:13" ht="12" customHeight="1" x14ac:dyDescent="0.2">
      <c r="A48" s="172"/>
      <c r="B48" s="172" t="s">
        <v>71</v>
      </c>
      <c r="C48" s="334"/>
      <c r="D48" s="282">
        <v>250.48400000000001</v>
      </c>
      <c r="E48" s="334" t="s">
        <v>65</v>
      </c>
      <c r="F48" s="282">
        <v>1873.998</v>
      </c>
      <c r="G48" s="334" t="s">
        <v>65</v>
      </c>
      <c r="H48" s="282">
        <v>2075.4870000000001</v>
      </c>
      <c r="I48" s="334" t="s">
        <v>65</v>
      </c>
      <c r="J48" s="322"/>
      <c r="K48" s="45"/>
      <c r="L48" s="320"/>
      <c r="M48" s="45"/>
    </row>
    <row r="49" spans="1:19" ht="12" customHeight="1" x14ac:dyDescent="0.2">
      <c r="A49" s="172"/>
      <c r="B49" s="172" t="s">
        <v>72</v>
      </c>
      <c r="C49" s="334"/>
      <c r="D49" s="282">
        <v>316.97800000000001</v>
      </c>
      <c r="E49" s="334" t="s">
        <v>65</v>
      </c>
      <c r="F49" s="282">
        <v>1785.0340000000001</v>
      </c>
      <c r="G49" s="334" t="s">
        <v>65</v>
      </c>
      <c r="H49" s="282">
        <v>2058.7429999999999</v>
      </c>
      <c r="I49" s="334" t="s">
        <v>65</v>
      </c>
      <c r="J49" s="322"/>
      <c r="K49" s="45"/>
      <c r="L49" s="320"/>
      <c r="M49" s="45"/>
    </row>
    <row r="50" spans="1:19" ht="12" customHeight="1" x14ac:dyDescent="0.2">
      <c r="A50" s="172"/>
      <c r="B50" s="172" t="s">
        <v>73</v>
      </c>
      <c r="C50" s="334"/>
      <c r="D50" s="282">
        <v>267.52699999999999</v>
      </c>
      <c r="E50" s="334" t="s">
        <v>65</v>
      </c>
      <c r="F50" s="282">
        <v>1144.778</v>
      </c>
      <c r="G50" s="334" t="s">
        <v>65</v>
      </c>
      <c r="H50" s="282">
        <v>1340.002</v>
      </c>
      <c r="I50" s="334" t="s">
        <v>65</v>
      </c>
      <c r="J50" s="322"/>
      <c r="K50" s="45"/>
      <c r="L50" s="320"/>
      <c r="M50" s="45"/>
    </row>
    <row r="51" spans="1:19" ht="12" customHeight="1" x14ac:dyDescent="0.2">
      <c r="A51" s="172"/>
      <c r="B51" s="172" t="s">
        <v>74</v>
      </c>
      <c r="C51" s="334"/>
      <c r="D51" s="282">
        <v>444.12700000000001</v>
      </c>
      <c r="E51" s="334" t="s">
        <v>65</v>
      </c>
      <c r="F51" s="282">
        <v>853.55499999999995</v>
      </c>
      <c r="G51" s="334" t="s">
        <v>65</v>
      </c>
      <c r="H51" s="282">
        <v>1065.473</v>
      </c>
      <c r="I51" s="334" t="s">
        <v>65</v>
      </c>
      <c r="J51" s="322"/>
      <c r="K51" s="45"/>
      <c r="L51" s="320"/>
      <c r="M51" s="45"/>
    </row>
    <row r="52" spans="1:19" ht="12" customHeight="1" x14ac:dyDescent="0.2">
      <c r="A52" s="172"/>
      <c r="B52" s="172" t="s">
        <v>75</v>
      </c>
      <c r="C52" s="334"/>
      <c r="D52" s="282">
        <v>1078.2850000000001</v>
      </c>
      <c r="E52" s="334" t="s">
        <v>65</v>
      </c>
      <c r="F52" s="282">
        <v>822.57299999999998</v>
      </c>
      <c r="G52" s="334" t="s">
        <v>65</v>
      </c>
      <c r="H52" s="282">
        <v>970.70899999999995</v>
      </c>
      <c r="I52" s="334" t="s">
        <v>65</v>
      </c>
      <c r="J52" s="322"/>
      <c r="K52" s="45"/>
      <c r="L52" s="320"/>
      <c r="M52" s="45"/>
    </row>
    <row r="53" spans="1:19" ht="12" customHeight="1" x14ac:dyDescent="0.2">
      <c r="A53" s="172"/>
      <c r="B53" s="172" t="s">
        <v>76</v>
      </c>
      <c r="C53" s="334"/>
      <c r="D53" s="282">
        <v>618.11599999999999</v>
      </c>
      <c r="E53" s="334" t="s">
        <v>65</v>
      </c>
      <c r="F53" s="282">
        <v>1066.5719999999999</v>
      </c>
      <c r="G53" s="334" t="s">
        <v>65</v>
      </c>
      <c r="H53" s="282">
        <v>1142.7809999999999</v>
      </c>
      <c r="I53" s="334" t="s">
        <v>65</v>
      </c>
      <c r="J53" s="322"/>
      <c r="K53" s="45"/>
      <c r="L53" s="320"/>
      <c r="M53" s="45"/>
    </row>
    <row r="54" spans="1:19" ht="12" customHeight="1" x14ac:dyDescent="0.2">
      <c r="A54" s="323"/>
      <c r="B54" s="323" t="s">
        <v>77</v>
      </c>
      <c r="C54" s="334"/>
      <c r="D54" s="282">
        <v>288.60599999999999</v>
      </c>
      <c r="E54" s="334" t="s">
        <v>65</v>
      </c>
      <c r="F54" s="282">
        <v>1487.71</v>
      </c>
      <c r="G54" s="334" t="s">
        <v>65</v>
      </c>
      <c r="H54" s="282">
        <v>1598.652</v>
      </c>
      <c r="I54" s="334" t="s">
        <v>65</v>
      </c>
      <c r="J54" s="322"/>
      <c r="K54" s="45"/>
      <c r="L54" s="320"/>
      <c r="M54" s="45"/>
    </row>
    <row r="55" spans="1:19" ht="12" customHeight="1" x14ac:dyDescent="0.2">
      <c r="A55" s="172"/>
      <c r="B55" s="172" t="s">
        <v>78</v>
      </c>
      <c r="C55" s="334"/>
      <c r="D55" s="282">
        <v>251.5</v>
      </c>
      <c r="E55" s="334" t="s">
        <v>65</v>
      </c>
      <c r="F55" s="282">
        <v>1515.1690000000001</v>
      </c>
      <c r="G55" s="334" t="s">
        <v>65</v>
      </c>
      <c r="H55" s="282">
        <v>1961.607</v>
      </c>
      <c r="I55" s="334" t="s">
        <v>65</v>
      </c>
      <c r="J55" s="322"/>
      <c r="K55" s="45"/>
      <c r="L55" s="320"/>
      <c r="M55" s="45"/>
    </row>
    <row r="56" spans="1:19" ht="12" customHeight="1" x14ac:dyDescent="0.2">
      <c r="A56" s="172"/>
      <c r="B56" s="172" t="s">
        <v>79</v>
      </c>
      <c r="C56" s="334"/>
      <c r="D56" s="282">
        <v>208.15600000000001</v>
      </c>
      <c r="E56" s="334" t="s">
        <v>65</v>
      </c>
      <c r="F56" s="282">
        <v>1480.5350000000001</v>
      </c>
      <c r="G56" s="334" t="s">
        <v>65</v>
      </c>
      <c r="H56" s="282">
        <v>1995.9949999999999</v>
      </c>
      <c r="I56" s="334" t="s">
        <v>65</v>
      </c>
      <c r="J56" s="322"/>
      <c r="K56" s="45"/>
      <c r="L56" s="320"/>
      <c r="M56" s="45"/>
    </row>
    <row r="57" spans="1:19" ht="12" customHeight="1" x14ac:dyDescent="0.2">
      <c r="A57" s="172"/>
      <c r="B57" s="172"/>
      <c r="C57" s="334"/>
      <c r="D57" s="282"/>
      <c r="E57" s="334"/>
      <c r="F57" s="282"/>
      <c r="G57" s="334"/>
      <c r="H57" s="282"/>
      <c r="I57" s="334"/>
      <c r="J57" s="322"/>
      <c r="K57" s="45"/>
      <c r="L57" s="320"/>
      <c r="M57" s="45"/>
    </row>
    <row r="58" spans="1:19" ht="12" customHeight="1" x14ac:dyDescent="0.2">
      <c r="A58" s="172" t="s">
        <v>64</v>
      </c>
      <c r="B58" s="172" t="s">
        <v>80</v>
      </c>
      <c r="C58" s="45"/>
      <c r="D58" s="282">
        <v>228.33199999999999</v>
      </c>
      <c r="E58" s="45" t="s">
        <v>65</v>
      </c>
      <c r="F58" s="282">
        <v>1943.655</v>
      </c>
      <c r="G58" s="45" t="s">
        <v>65</v>
      </c>
      <c r="H58" s="282">
        <v>2430.674</v>
      </c>
      <c r="I58" s="45" t="s">
        <v>65</v>
      </c>
      <c r="J58" s="322"/>
      <c r="K58" s="45"/>
      <c r="L58" s="320"/>
      <c r="M58" s="45"/>
    </row>
    <row r="59" spans="1:19" ht="12" customHeight="1" x14ac:dyDescent="0.2">
      <c r="A59" s="172"/>
      <c r="B59" s="172" t="s">
        <v>81</v>
      </c>
      <c r="C59" s="334"/>
      <c r="D59" s="282">
        <v>205.476</v>
      </c>
      <c r="E59" s="334" t="s">
        <v>65</v>
      </c>
      <c r="F59" s="282">
        <v>1697.58</v>
      </c>
      <c r="G59" s="334" t="s">
        <v>65</v>
      </c>
      <c r="H59" s="282">
        <v>2167.9659999999999</v>
      </c>
      <c r="I59" s="334" t="s">
        <v>65</v>
      </c>
      <c r="J59" s="322"/>
      <c r="K59" s="45"/>
      <c r="L59" s="320"/>
      <c r="M59" s="45"/>
    </row>
    <row r="60" spans="1:19" ht="12" customHeight="1" x14ac:dyDescent="0.2">
      <c r="A60" s="172"/>
      <c r="B60" s="172" t="s">
        <v>82</v>
      </c>
      <c r="C60" s="334"/>
      <c r="D60" s="282">
        <v>310.61900000000003</v>
      </c>
      <c r="E60" s="334" t="s">
        <v>65</v>
      </c>
      <c r="F60" s="282">
        <v>2168.3470000000002</v>
      </c>
      <c r="G60" s="334" t="s">
        <v>65</v>
      </c>
      <c r="H60" s="282">
        <v>2556.1309999999999</v>
      </c>
      <c r="I60" s="334" t="s">
        <v>65</v>
      </c>
      <c r="J60" s="322"/>
      <c r="K60" s="45"/>
      <c r="L60" s="320"/>
      <c r="M60" s="45"/>
    </row>
    <row r="61" spans="1:19" ht="12" customHeight="1" x14ac:dyDescent="0.2">
      <c r="A61" s="172"/>
      <c r="B61" s="172" t="s">
        <v>71</v>
      </c>
      <c r="C61" s="334"/>
      <c r="D61" s="282" t="s">
        <v>114</v>
      </c>
      <c r="E61" s="334"/>
      <c r="F61" s="282" t="s">
        <v>114</v>
      </c>
      <c r="G61" s="334"/>
      <c r="H61" s="282" t="s">
        <v>114</v>
      </c>
      <c r="I61" s="334"/>
      <c r="J61" s="326"/>
      <c r="K61" s="45"/>
      <c r="L61" s="327"/>
      <c r="M61" s="45"/>
    </row>
    <row r="62" spans="1:19" ht="1.5" customHeight="1" x14ac:dyDescent="0.2">
      <c r="A62" s="328"/>
      <c r="B62" s="328"/>
      <c r="C62" s="303"/>
      <c r="D62" s="329"/>
      <c r="E62" s="303"/>
      <c r="F62" s="329"/>
      <c r="G62" s="303"/>
      <c r="H62" s="329"/>
      <c r="I62" s="303"/>
      <c r="J62" s="330"/>
      <c r="K62" s="303"/>
      <c r="L62" s="329"/>
      <c r="M62" s="303"/>
      <c r="N62" s="332"/>
      <c r="O62" s="303"/>
      <c r="P62" s="326"/>
      <c r="Q62" s="45"/>
      <c r="R62" s="327"/>
      <c r="S62" s="45"/>
    </row>
    <row r="63" spans="1:19" ht="3" customHeight="1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ht="11.25" customHeight="1" x14ac:dyDescent="0.2">
      <c r="A64" s="272" t="s">
        <v>468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1:19" ht="14.25" customHeight="1" x14ac:dyDescent="0.2">
      <c r="A65" s="1" t="s">
        <v>330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1:19" ht="3" customHeight="1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1:19" ht="11.25" customHeight="1" x14ac:dyDescent="0.2">
      <c r="A67" s="84" t="s">
        <v>207</v>
      </c>
      <c r="B67" s="243"/>
      <c r="D67" s="163"/>
      <c r="E67" s="163"/>
      <c r="F67" s="163"/>
      <c r="G67" s="163"/>
      <c r="H67" s="163"/>
      <c r="I67" s="163"/>
      <c r="J67" s="163"/>
      <c r="M67" s="45"/>
      <c r="R67" s="45"/>
      <c r="S67" s="45"/>
    </row>
    <row r="68" spans="1:19" ht="11.25" customHeight="1" x14ac:dyDescent="0.2">
      <c r="A68" s="163" t="s">
        <v>89</v>
      </c>
      <c r="B68" s="243"/>
      <c r="C68" s="163"/>
      <c r="D68" s="163"/>
      <c r="E68" s="163"/>
      <c r="F68" s="163"/>
      <c r="G68" s="163"/>
      <c r="H68" s="163"/>
      <c r="I68" s="163"/>
      <c r="N68" s="45"/>
      <c r="R68" s="45"/>
      <c r="S68" s="45"/>
    </row>
    <row r="69" spans="1:19" ht="11.25" customHeight="1" x14ac:dyDescent="0.2">
      <c r="A69" s="163" t="s">
        <v>122</v>
      </c>
      <c r="B69" s="243"/>
      <c r="C69" s="163"/>
      <c r="D69" s="163"/>
      <c r="E69" s="163"/>
      <c r="F69" s="163"/>
      <c r="G69" s="163"/>
      <c r="H69" s="163"/>
      <c r="I69" s="163"/>
      <c r="N69" s="45"/>
      <c r="R69" s="45"/>
      <c r="S69" s="45"/>
    </row>
    <row r="70" spans="1:19" ht="2.25" customHeight="1" x14ac:dyDescent="0.2">
      <c r="B70" s="118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</row>
    <row r="71" spans="1:19" ht="11.25" customHeight="1" x14ac:dyDescent="0.2">
      <c r="A71" s="17" t="s">
        <v>90</v>
      </c>
      <c r="B71" s="118"/>
      <c r="D71" s="154"/>
      <c r="E71" s="154"/>
      <c r="F71" s="154"/>
      <c r="G71" s="154"/>
      <c r="H71" s="154"/>
      <c r="I71" s="154"/>
      <c r="J71" s="154"/>
      <c r="K71" s="45"/>
      <c r="N71" s="154"/>
      <c r="O71" s="154"/>
      <c r="P71" s="154"/>
      <c r="Q71" s="154"/>
      <c r="R71" s="154"/>
      <c r="S71" s="154"/>
    </row>
  </sheetData>
  <mergeCells count="12">
    <mergeCell ref="A1:B1"/>
    <mergeCell ref="A6:C11"/>
    <mergeCell ref="D6:I6"/>
    <mergeCell ref="D7:I8"/>
    <mergeCell ref="D9:E10"/>
    <mergeCell ref="F9:G10"/>
    <mergeCell ref="H9:I10"/>
    <mergeCell ref="A12:C12"/>
    <mergeCell ref="D12:E12"/>
    <mergeCell ref="F12:G12"/>
    <mergeCell ref="H12:I12"/>
    <mergeCell ref="D11:I11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K75"/>
  <sheetViews>
    <sheetView zoomScaleNormal="100" workbookViewId="0"/>
  </sheetViews>
  <sheetFormatPr defaultRowHeight="12.75" x14ac:dyDescent="0.2"/>
  <cols>
    <col min="1" max="1" width="4.140625" style="52" customWidth="1"/>
    <col min="2" max="2" width="35.7109375" customWidth="1"/>
    <col min="3" max="4" width="6.42578125" customWidth="1"/>
    <col min="5" max="5" width="5.7109375" customWidth="1"/>
    <col min="6" max="6" width="7" customWidth="1"/>
    <col min="7" max="7" width="6.7109375" customWidth="1"/>
    <col min="8" max="8" width="5.7109375" customWidth="1"/>
    <col min="9" max="10" width="7.28515625" customWidth="1"/>
    <col min="11" max="11" width="5.5703125" customWidth="1"/>
  </cols>
  <sheetData>
    <row r="1" spans="1:11" s="5" customFormat="1" ht="12.75" customHeight="1" x14ac:dyDescent="0.2">
      <c r="A1" s="296" t="s">
        <v>469</v>
      </c>
      <c r="B1"/>
      <c r="C1" s="297"/>
      <c r="D1" s="297"/>
      <c r="E1" s="297"/>
      <c r="F1" s="297"/>
      <c r="G1" s="297"/>
      <c r="H1" s="297"/>
      <c r="I1" s="297"/>
      <c r="J1" s="297"/>
      <c r="K1" s="297"/>
    </row>
    <row r="2" spans="1:11" s="5" customFormat="1" ht="3.75" customHeight="1" x14ac:dyDescent="0.2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s="92" customFormat="1" ht="17.25" customHeight="1" x14ac:dyDescent="0.25">
      <c r="A3" s="159" t="s">
        <v>470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6" customFormat="1" ht="3.75" customHeight="1" x14ac:dyDescent="0.2">
      <c r="A4" s="51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511" t="s">
        <v>471</v>
      </c>
      <c r="B5" s="411" t="s">
        <v>472</v>
      </c>
      <c r="C5" s="9" t="s">
        <v>93</v>
      </c>
      <c r="D5" s="2"/>
      <c r="E5" s="2"/>
      <c r="F5" s="9" t="s">
        <v>66</v>
      </c>
      <c r="G5" s="2"/>
      <c r="H5" s="2"/>
      <c r="I5" s="9" t="s">
        <v>94</v>
      </c>
      <c r="J5" s="2"/>
      <c r="K5" s="2"/>
    </row>
    <row r="6" spans="1:11" s="1" customFormat="1" ht="12" customHeight="1" x14ac:dyDescent="0.2">
      <c r="A6" s="512"/>
      <c r="B6" s="412"/>
      <c r="C6" s="11" t="s">
        <v>53</v>
      </c>
      <c r="D6" s="8"/>
      <c r="E6" s="8"/>
      <c r="F6" s="11" t="s">
        <v>53</v>
      </c>
      <c r="G6" s="8"/>
      <c r="H6" s="8"/>
      <c r="I6" s="11" t="s">
        <v>53</v>
      </c>
      <c r="J6" s="8"/>
      <c r="K6" s="8"/>
    </row>
    <row r="7" spans="1:11" s="1" customFormat="1" ht="12" customHeight="1" x14ac:dyDescent="0.2">
      <c r="A7" s="512"/>
      <c r="B7" s="412"/>
      <c r="C7" s="12" t="s">
        <v>63</v>
      </c>
      <c r="D7" s="12" t="s">
        <v>129</v>
      </c>
      <c r="E7" s="10" t="s">
        <v>51</v>
      </c>
      <c r="F7" s="12" t="s">
        <v>63</v>
      </c>
      <c r="G7" s="12" t="s">
        <v>129</v>
      </c>
      <c r="H7" s="10" t="s">
        <v>51</v>
      </c>
      <c r="I7" s="12" t="s">
        <v>63</v>
      </c>
      <c r="J7" s="12" t="s">
        <v>129</v>
      </c>
      <c r="K7" s="10" t="s">
        <v>51</v>
      </c>
    </row>
    <row r="8" spans="1:11" s="1" customFormat="1" ht="12" customHeight="1" x14ac:dyDescent="0.2">
      <c r="A8" s="513"/>
      <c r="B8" s="413"/>
      <c r="C8" s="11" t="s">
        <v>50</v>
      </c>
      <c r="D8" s="8"/>
      <c r="E8" s="12" t="s">
        <v>130</v>
      </c>
      <c r="F8" s="11" t="s">
        <v>50</v>
      </c>
      <c r="G8" s="8"/>
      <c r="H8" s="12" t="s">
        <v>130</v>
      </c>
      <c r="I8" s="11" t="s">
        <v>50</v>
      </c>
      <c r="J8" s="8"/>
      <c r="K8" s="12" t="s">
        <v>130</v>
      </c>
    </row>
    <row r="9" spans="1:11" s="1" customFormat="1" ht="3.75" customHeight="1" x14ac:dyDescent="0.2">
      <c r="A9" s="132"/>
      <c r="B9" s="133"/>
      <c r="C9" s="2"/>
      <c r="D9" s="2"/>
      <c r="E9" s="59"/>
      <c r="F9" s="2"/>
      <c r="G9" s="2"/>
      <c r="H9" s="59"/>
      <c r="I9" s="2"/>
      <c r="J9" s="2"/>
      <c r="K9" s="59"/>
    </row>
    <row r="10" spans="1:11" s="1" customFormat="1" ht="12" customHeight="1" x14ac:dyDescent="0.2">
      <c r="A10" s="336" t="s">
        <v>473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</row>
    <row r="11" spans="1:11" s="1" customFormat="1" ht="3.75" customHeight="1" x14ac:dyDescent="0.2">
      <c r="A11" s="129"/>
      <c r="C11" s="63"/>
      <c r="D11" s="63"/>
      <c r="E11" s="63"/>
      <c r="F11" s="63"/>
      <c r="G11" s="63"/>
      <c r="H11" s="63"/>
      <c r="I11" s="63"/>
      <c r="J11" s="63"/>
      <c r="K11" s="63"/>
    </row>
    <row r="12" spans="1:11" s="1" customFormat="1" ht="11.25" customHeight="1" x14ac:dyDescent="0.2">
      <c r="A12" s="129">
        <v>0</v>
      </c>
      <c r="B12" s="1" t="s">
        <v>474</v>
      </c>
      <c r="C12" s="138">
        <v>3808.5295374000002</v>
      </c>
      <c r="D12" s="138">
        <v>4416.8341149999997</v>
      </c>
      <c r="E12" s="148">
        <v>16</v>
      </c>
      <c r="F12" s="138">
        <v>10874.9147844</v>
      </c>
      <c r="G12" s="138">
        <v>11095.376289</v>
      </c>
      <c r="H12" s="148">
        <v>2</v>
      </c>
      <c r="I12" s="138">
        <v>39396.373777399996</v>
      </c>
      <c r="J12" s="138">
        <v>43380.179586999999</v>
      </c>
      <c r="K12" s="148">
        <v>10.1</v>
      </c>
    </row>
    <row r="13" spans="1:11" s="1" customFormat="1" ht="11.25" customHeight="1" x14ac:dyDescent="0.2">
      <c r="A13" s="129">
        <v>1</v>
      </c>
      <c r="B13" s="1" t="s">
        <v>475</v>
      </c>
      <c r="C13" s="138">
        <v>157.397153</v>
      </c>
      <c r="D13" s="138">
        <v>187.15840700000001</v>
      </c>
      <c r="E13" s="148">
        <v>18.899999999999999</v>
      </c>
      <c r="F13" s="138">
        <v>482.05441000000002</v>
      </c>
      <c r="G13" s="138">
        <v>647.63630699999999</v>
      </c>
      <c r="H13" s="148">
        <v>34.299999999999997</v>
      </c>
      <c r="I13" s="138">
        <v>2279.8860749999999</v>
      </c>
      <c r="J13" s="138">
        <v>2822.3742299999999</v>
      </c>
      <c r="K13" s="148">
        <v>23.8</v>
      </c>
    </row>
    <row r="14" spans="1:11" s="1" customFormat="1" ht="12" customHeight="1" x14ac:dyDescent="0.2">
      <c r="A14" s="129">
        <v>2</v>
      </c>
      <c r="B14" s="45" t="s">
        <v>476</v>
      </c>
      <c r="C14" s="138">
        <v>692.89325199999996</v>
      </c>
      <c r="D14" s="138">
        <v>676.06127700000002</v>
      </c>
      <c r="E14" s="148">
        <v>-2.4</v>
      </c>
      <c r="F14" s="138">
        <v>2035.8538699999999</v>
      </c>
      <c r="G14" s="138">
        <v>1926.18138</v>
      </c>
      <c r="H14" s="148">
        <v>-5.4</v>
      </c>
      <c r="I14" s="138">
        <v>8081.9851790000002</v>
      </c>
      <c r="J14" s="138">
        <v>8057.6018448000004</v>
      </c>
      <c r="K14" s="148">
        <v>-0.3</v>
      </c>
    </row>
    <row r="15" spans="1:11" s="1" customFormat="1" ht="12" customHeight="1" x14ac:dyDescent="0.2">
      <c r="A15" s="129">
        <v>3</v>
      </c>
      <c r="B15" s="45" t="s">
        <v>477</v>
      </c>
      <c r="C15" s="138">
        <v>99.540964000000002</v>
      </c>
      <c r="D15" s="138">
        <v>3.5878549999999998</v>
      </c>
      <c r="E15" s="148">
        <v>-96.4</v>
      </c>
      <c r="F15" s="138">
        <v>287.40601900000001</v>
      </c>
      <c r="G15" s="138">
        <v>89.527696000000006</v>
      </c>
      <c r="H15" s="148">
        <v>-68.8</v>
      </c>
      <c r="I15" s="138">
        <v>877.39301</v>
      </c>
      <c r="J15" s="138">
        <v>980.57012299999997</v>
      </c>
      <c r="K15" s="148">
        <v>11.8</v>
      </c>
    </row>
    <row r="16" spans="1:11" s="1" customFormat="1" ht="12" customHeight="1" x14ac:dyDescent="0.2">
      <c r="A16" s="129">
        <v>4</v>
      </c>
      <c r="B16" s="45" t="s">
        <v>478</v>
      </c>
      <c r="C16" s="138">
        <v>40.139721000000002</v>
      </c>
      <c r="D16" s="138">
        <v>30.059566</v>
      </c>
      <c r="E16" s="148">
        <v>-25.1</v>
      </c>
      <c r="F16" s="138">
        <v>94.302891000000002</v>
      </c>
      <c r="G16" s="138">
        <v>97.031818000000001</v>
      </c>
      <c r="H16" s="148">
        <v>2.9</v>
      </c>
      <c r="I16" s="138">
        <v>332.03757000000002</v>
      </c>
      <c r="J16" s="138">
        <v>338.55688199999997</v>
      </c>
      <c r="K16" s="148">
        <v>2</v>
      </c>
    </row>
    <row r="17" spans="1:11" s="1" customFormat="1" ht="12" customHeight="1" x14ac:dyDescent="0.2">
      <c r="A17" s="129">
        <v>5</v>
      </c>
      <c r="B17" s="45" t="s">
        <v>479</v>
      </c>
      <c r="C17" s="138">
        <v>313.54685000000001</v>
      </c>
      <c r="D17" s="138">
        <v>273.964583</v>
      </c>
      <c r="E17" s="148">
        <v>-12.6</v>
      </c>
      <c r="F17" s="138">
        <v>904.73209799999995</v>
      </c>
      <c r="G17" s="138">
        <v>936.27139599999998</v>
      </c>
      <c r="H17" s="148">
        <v>3.5</v>
      </c>
      <c r="I17" s="138">
        <v>3304.4142179999999</v>
      </c>
      <c r="J17" s="138">
        <v>3888.1972270000001</v>
      </c>
      <c r="K17" s="148">
        <v>17.7</v>
      </c>
    </row>
    <row r="18" spans="1:11" s="1" customFormat="1" ht="12" customHeight="1" x14ac:dyDescent="0.2">
      <c r="A18" s="129">
        <v>6</v>
      </c>
      <c r="B18" s="45" t="s">
        <v>480</v>
      </c>
      <c r="C18" s="138">
        <v>290.752906</v>
      </c>
      <c r="D18" s="138">
        <v>278.57954999999998</v>
      </c>
      <c r="E18" s="148">
        <v>-4.2</v>
      </c>
      <c r="F18" s="138">
        <v>930.62676299999998</v>
      </c>
      <c r="G18" s="138">
        <v>850.964204</v>
      </c>
      <c r="H18" s="148">
        <v>-8.6</v>
      </c>
      <c r="I18" s="138">
        <v>3628.0440050000002</v>
      </c>
      <c r="J18" s="138">
        <v>3640.3628549999999</v>
      </c>
      <c r="K18" s="148">
        <v>0.3</v>
      </c>
    </row>
    <row r="19" spans="1:11" s="1" customFormat="1" ht="12" customHeight="1" x14ac:dyDescent="0.2">
      <c r="A19" s="129">
        <v>7</v>
      </c>
      <c r="B19" s="45" t="s">
        <v>481</v>
      </c>
      <c r="C19" s="138">
        <v>358.213007</v>
      </c>
      <c r="D19" s="138">
        <v>597.83329400000002</v>
      </c>
      <c r="E19" s="148">
        <v>66.900000000000006</v>
      </c>
      <c r="F19" s="138">
        <v>1021.371344</v>
      </c>
      <c r="G19" s="138">
        <v>1367.731657</v>
      </c>
      <c r="H19" s="148">
        <v>33.9</v>
      </c>
      <c r="I19" s="138">
        <v>3943.334456</v>
      </c>
      <c r="J19" s="138">
        <v>4755.8229270000002</v>
      </c>
      <c r="K19" s="148">
        <v>20.6</v>
      </c>
    </row>
    <row r="20" spans="1:11" s="1" customFormat="1" ht="12" customHeight="1" x14ac:dyDescent="0.2">
      <c r="A20" s="129">
        <v>8</v>
      </c>
      <c r="B20" s="45" t="s">
        <v>482</v>
      </c>
      <c r="C20" s="138">
        <v>180.06529599999999</v>
      </c>
      <c r="D20" s="138">
        <v>165.22541799999999</v>
      </c>
      <c r="E20" s="148">
        <v>-8.1999999999999993</v>
      </c>
      <c r="F20" s="138">
        <v>532.64348800000005</v>
      </c>
      <c r="G20" s="138">
        <v>552.23851100000002</v>
      </c>
      <c r="H20" s="148">
        <v>3.7</v>
      </c>
      <c r="I20" s="138">
        <v>2330.4463660000001</v>
      </c>
      <c r="J20" s="138">
        <v>2411.012123</v>
      </c>
      <c r="K20" s="148">
        <v>3.5</v>
      </c>
    </row>
    <row r="21" spans="1:11" s="1" customFormat="1" ht="12" customHeight="1" x14ac:dyDescent="0.2">
      <c r="A21" s="129">
        <v>9</v>
      </c>
      <c r="B21" s="45" t="s">
        <v>483</v>
      </c>
      <c r="C21" s="138">
        <v>218.55629500000001</v>
      </c>
      <c r="D21" s="138">
        <v>171.916335</v>
      </c>
      <c r="E21" s="148">
        <v>-21.3</v>
      </c>
      <c r="F21" s="138">
        <v>650.51114900000005</v>
      </c>
      <c r="G21" s="138">
        <v>582.68387499999994</v>
      </c>
      <c r="H21" s="148">
        <v>-10.4</v>
      </c>
      <c r="I21" s="138">
        <v>2041.8254899999999</v>
      </c>
      <c r="J21" s="138">
        <v>2506.9634019999999</v>
      </c>
      <c r="K21" s="148">
        <v>22.8</v>
      </c>
    </row>
    <row r="22" spans="1:11" s="1" customFormat="1" ht="3.75" customHeight="1" x14ac:dyDescent="0.2">
      <c r="A22" s="129"/>
      <c r="B22" s="45"/>
      <c r="C22" s="138"/>
      <c r="D22" s="138"/>
      <c r="E22" s="148"/>
      <c r="F22" s="138"/>
      <c r="G22" s="138"/>
      <c r="H22" s="148"/>
      <c r="I22" s="138"/>
      <c r="J22" s="138"/>
      <c r="K22" s="148"/>
    </row>
    <row r="23" spans="1:11" s="1" customFormat="1" ht="12" customHeight="1" x14ac:dyDescent="0.2">
      <c r="A23" s="129" t="s">
        <v>484</v>
      </c>
      <c r="B23" s="45" t="s">
        <v>485</v>
      </c>
      <c r="C23" s="138">
        <v>6159.6349813999996</v>
      </c>
      <c r="D23" s="138">
        <v>6801.2204000000002</v>
      </c>
      <c r="E23" s="148">
        <v>10.4</v>
      </c>
      <c r="F23" s="138">
        <v>17814.4168164</v>
      </c>
      <c r="G23" s="138">
        <v>18145.643133000001</v>
      </c>
      <c r="H23" s="148">
        <v>1.9</v>
      </c>
      <c r="I23" s="138">
        <v>66215.7401464</v>
      </c>
      <c r="J23" s="138">
        <v>72781.641200800004</v>
      </c>
      <c r="K23" s="148">
        <v>9.9</v>
      </c>
    </row>
    <row r="24" spans="1:11" s="1" customFormat="1" ht="3.75" customHeight="1" x14ac:dyDescent="0.2">
      <c r="A24" s="129"/>
      <c r="B24" s="45"/>
      <c r="C24" s="138"/>
      <c r="D24" s="138"/>
      <c r="E24" s="148"/>
      <c r="F24" s="138"/>
      <c r="G24" s="138"/>
      <c r="H24" s="148"/>
      <c r="I24" s="138"/>
      <c r="J24" s="138"/>
      <c r="K24" s="148"/>
    </row>
    <row r="25" spans="1:11" s="1" customFormat="1" ht="12" customHeight="1" x14ac:dyDescent="0.2">
      <c r="A25" s="129" t="s">
        <v>486</v>
      </c>
      <c r="B25" s="45" t="s">
        <v>487</v>
      </c>
      <c r="C25" s="138">
        <v>1142.5780589999999</v>
      </c>
      <c r="D25" s="138">
        <v>1315.6028449999999</v>
      </c>
      <c r="E25" s="148">
        <v>15.1</v>
      </c>
      <c r="F25" s="138">
        <v>3389.373693</v>
      </c>
      <c r="G25" s="138">
        <v>3707.2057679999998</v>
      </c>
      <c r="H25" s="148">
        <v>9.4</v>
      </c>
      <c r="I25" s="138">
        <v>13206.239045</v>
      </c>
      <c r="J25" s="138">
        <v>14695.395132</v>
      </c>
      <c r="K25" s="148">
        <v>11.3</v>
      </c>
    </row>
    <row r="26" spans="1:11" s="1" customFormat="1" ht="3.75" customHeight="1" x14ac:dyDescent="0.2">
      <c r="A26" s="129"/>
      <c r="B26" s="45"/>
      <c r="C26" s="63"/>
      <c r="D26" s="63"/>
      <c r="E26" s="83"/>
      <c r="F26" s="63"/>
      <c r="G26" s="63"/>
      <c r="H26" s="83"/>
      <c r="I26" s="63"/>
      <c r="J26" s="63"/>
      <c r="K26" s="83"/>
    </row>
    <row r="27" spans="1:11" s="1" customFormat="1" ht="12" customHeight="1" x14ac:dyDescent="0.2">
      <c r="A27" s="336" t="s">
        <v>488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</row>
    <row r="28" spans="1:11" s="1" customFormat="1" ht="3.75" customHeight="1" x14ac:dyDescent="0.2">
      <c r="A28" s="129"/>
      <c r="C28" s="63"/>
      <c r="D28" s="63"/>
      <c r="E28" s="63"/>
      <c r="F28" s="63"/>
      <c r="G28" s="63"/>
      <c r="H28" s="63"/>
      <c r="I28" s="63"/>
      <c r="J28" s="63"/>
      <c r="K28" s="63"/>
    </row>
    <row r="29" spans="1:11" s="1" customFormat="1" ht="11.25" customHeight="1" x14ac:dyDescent="0.2">
      <c r="A29" s="129">
        <v>0</v>
      </c>
      <c r="B29" s="1" t="s">
        <v>474</v>
      </c>
      <c r="C29" s="138">
        <v>550.40998790000003</v>
      </c>
      <c r="D29" s="138">
        <v>645.83250299999997</v>
      </c>
      <c r="E29" s="148">
        <v>17.3</v>
      </c>
      <c r="F29" s="138">
        <v>1681.5675088999999</v>
      </c>
      <c r="G29" s="138">
        <v>1874.5083171000001</v>
      </c>
      <c r="H29" s="148">
        <v>11.5</v>
      </c>
      <c r="I29" s="138">
        <v>6887.1282319000002</v>
      </c>
      <c r="J29" s="138">
        <v>8235.4267030999999</v>
      </c>
      <c r="K29" s="148">
        <v>19.600000000000001</v>
      </c>
    </row>
    <row r="30" spans="1:11" s="1" customFormat="1" ht="11.25" customHeight="1" x14ac:dyDescent="0.2">
      <c r="A30" s="129">
        <v>1</v>
      </c>
      <c r="B30" s="1" t="s">
        <v>475</v>
      </c>
      <c r="C30" s="138">
        <v>63.229162000000002</v>
      </c>
      <c r="D30" s="138">
        <v>74.946726999999996</v>
      </c>
      <c r="E30" s="148">
        <v>18.5</v>
      </c>
      <c r="F30" s="138">
        <v>190.241839</v>
      </c>
      <c r="G30" s="138">
        <v>206.70762999999999</v>
      </c>
      <c r="H30" s="148">
        <v>8.6999999999999993</v>
      </c>
      <c r="I30" s="138">
        <v>1051.3237280000001</v>
      </c>
      <c r="J30" s="138">
        <v>1095.7559369999999</v>
      </c>
      <c r="K30" s="148">
        <v>4.2</v>
      </c>
    </row>
    <row r="31" spans="1:11" s="1" customFormat="1" ht="12" customHeight="1" x14ac:dyDescent="0.2">
      <c r="A31" s="129">
        <v>2</v>
      </c>
      <c r="B31" s="45" t="s">
        <v>476</v>
      </c>
      <c r="C31" s="138">
        <v>146.410192</v>
      </c>
      <c r="D31" s="138">
        <v>129.55785399999999</v>
      </c>
      <c r="E31" s="148">
        <v>-11.5</v>
      </c>
      <c r="F31" s="138">
        <v>439.47962200000001</v>
      </c>
      <c r="G31" s="138">
        <v>384.74384900000001</v>
      </c>
      <c r="H31" s="148">
        <v>-12.5</v>
      </c>
      <c r="I31" s="138">
        <v>1577.937336</v>
      </c>
      <c r="J31" s="138">
        <v>1821.4892460000001</v>
      </c>
      <c r="K31" s="148">
        <v>15.4</v>
      </c>
    </row>
    <row r="32" spans="1:11" s="1" customFormat="1" ht="12" customHeight="1" x14ac:dyDescent="0.2">
      <c r="A32" s="129">
        <v>3</v>
      </c>
      <c r="B32" s="45" t="s">
        <v>477</v>
      </c>
      <c r="C32" s="138">
        <v>237.19798499999999</v>
      </c>
      <c r="D32" s="138">
        <v>975.37367700000004</v>
      </c>
      <c r="E32" s="148">
        <v>311.2</v>
      </c>
      <c r="F32" s="138">
        <v>1383.70993</v>
      </c>
      <c r="G32" s="138">
        <v>2943.0886810000002</v>
      </c>
      <c r="H32" s="148">
        <v>112.7</v>
      </c>
      <c r="I32" s="138">
        <v>6130.8063579999998</v>
      </c>
      <c r="J32" s="138">
        <v>12591.173935999999</v>
      </c>
      <c r="K32" s="148">
        <v>105.4</v>
      </c>
    </row>
    <row r="33" spans="1:11" s="1" customFormat="1" ht="12" customHeight="1" x14ac:dyDescent="0.2">
      <c r="A33" s="129">
        <v>4</v>
      </c>
      <c r="B33" s="45" t="s">
        <v>478</v>
      </c>
      <c r="C33" s="138">
        <v>24.635769</v>
      </c>
      <c r="D33" s="138">
        <v>28.236260999999999</v>
      </c>
      <c r="E33" s="148">
        <v>14.6</v>
      </c>
      <c r="F33" s="138">
        <v>111.828795</v>
      </c>
      <c r="G33" s="138">
        <v>121.07925400000001</v>
      </c>
      <c r="H33" s="148">
        <v>8.3000000000000007</v>
      </c>
      <c r="I33" s="138">
        <v>434.75997000000001</v>
      </c>
      <c r="J33" s="138">
        <v>598.55936199999996</v>
      </c>
      <c r="K33" s="148">
        <v>37.700000000000003</v>
      </c>
    </row>
    <row r="34" spans="1:11" s="1" customFormat="1" ht="12" customHeight="1" x14ac:dyDescent="0.2">
      <c r="A34" s="129">
        <v>5</v>
      </c>
      <c r="B34" s="45" t="s">
        <v>479</v>
      </c>
      <c r="C34" s="138">
        <v>857.73747300000002</v>
      </c>
      <c r="D34" s="138">
        <v>673.34990500000004</v>
      </c>
      <c r="E34" s="148">
        <v>-21.5</v>
      </c>
      <c r="F34" s="138">
        <v>2828.2820710000001</v>
      </c>
      <c r="G34" s="138">
        <v>2100.8700699999999</v>
      </c>
      <c r="H34" s="148">
        <v>-25.7</v>
      </c>
      <c r="I34" s="138">
        <v>9582.8551420000003</v>
      </c>
      <c r="J34" s="138">
        <v>10097.168868000001</v>
      </c>
      <c r="K34" s="148">
        <v>5.4</v>
      </c>
    </row>
    <row r="35" spans="1:11" s="1" customFormat="1" ht="12" customHeight="1" x14ac:dyDescent="0.2">
      <c r="A35" s="129">
        <v>6</v>
      </c>
      <c r="B35" s="45" t="s">
        <v>480</v>
      </c>
      <c r="C35" s="138">
        <v>709.33513500000004</v>
      </c>
      <c r="D35" s="138">
        <v>597.444838</v>
      </c>
      <c r="E35" s="148">
        <v>-15.8</v>
      </c>
      <c r="F35" s="138">
        <v>2270.777904</v>
      </c>
      <c r="G35" s="138">
        <v>1846.842077</v>
      </c>
      <c r="H35" s="148">
        <v>-18.7</v>
      </c>
      <c r="I35" s="138">
        <v>9292.0524179999993</v>
      </c>
      <c r="J35" s="138">
        <v>9477.9372010000006</v>
      </c>
      <c r="K35" s="148">
        <v>2</v>
      </c>
    </row>
    <row r="36" spans="1:11" s="1" customFormat="1" ht="12" customHeight="1" x14ac:dyDescent="0.2">
      <c r="A36" s="129">
        <v>7</v>
      </c>
      <c r="B36" s="45" t="s">
        <v>481</v>
      </c>
      <c r="C36" s="138">
        <v>2187.4095860000002</v>
      </c>
      <c r="D36" s="138">
        <v>2394.5230409999999</v>
      </c>
      <c r="E36" s="148">
        <v>9.5</v>
      </c>
      <c r="F36" s="138">
        <v>6907.737564</v>
      </c>
      <c r="G36" s="138">
        <v>7799.9183659999999</v>
      </c>
      <c r="H36" s="148">
        <v>12.9</v>
      </c>
      <c r="I36" s="138">
        <v>28762.759739000001</v>
      </c>
      <c r="J36" s="138">
        <v>32929.074086000001</v>
      </c>
      <c r="K36" s="148">
        <v>14.5</v>
      </c>
    </row>
    <row r="37" spans="1:11" s="1" customFormat="1" ht="12" customHeight="1" x14ac:dyDescent="0.2">
      <c r="A37" s="129">
        <v>8</v>
      </c>
      <c r="B37" s="45" t="s">
        <v>482</v>
      </c>
      <c r="C37" s="138">
        <v>778.63504499999999</v>
      </c>
      <c r="D37" s="138">
        <v>777.62355300000002</v>
      </c>
      <c r="E37" s="148">
        <v>-0.1</v>
      </c>
      <c r="F37" s="138">
        <v>2456.0920040000001</v>
      </c>
      <c r="G37" s="138">
        <v>2614.5613760000001</v>
      </c>
      <c r="H37" s="148">
        <v>6.5</v>
      </c>
      <c r="I37" s="138">
        <v>10291.835384</v>
      </c>
      <c r="J37" s="138">
        <v>11470.238727</v>
      </c>
      <c r="K37" s="148">
        <v>11.4</v>
      </c>
    </row>
    <row r="38" spans="1:11" s="1" customFormat="1" ht="12" customHeight="1" x14ac:dyDescent="0.2">
      <c r="A38" s="129">
        <v>9</v>
      </c>
      <c r="B38" s="45" t="s">
        <v>483</v>
      </c>
      <c r="C38" s="138">
        <v>125.593828</v>
      </c>
      <c r="D38" s="138">
        <v>69.818432999999999</v>
      </c>
      <c r="E38" s="148">
        <v>-44.4</v>
      </c>
      <c r="F38" s="138">
        <v>357.99471899999998</v>
      </c>
      <c r="G38" s="138">
        <v>244.11527699999999</v>
      </c>
      <c r="H38" s="148">
        <v>-31.8</v>
      </c>
      <c r="I38" s="138">
        <v>1273.754672</v>
      </c>
      <c r="J38" s="138">
        <v>1200.4259529999999</v>
      </c>
      <c r="K38" s="148">
        <v>-5.8</v>
      </c>
    </row>
    <row r="39" spans="1:11" s="1" customFormat="1" ht="3.75" customHeight="1" x14ac:dyDescent="0.2">
      <c r="A39" s="129"/>
      <c r="B39" s="45"/>
      <c r="C39" s="138"/>
      <c r="D39" s="138"/>
      <c r="E39" s="148"/>
      <c r="F39" s="138"/>
      <c r="G39" s="138"/>
      <c r="H39" s="148"/>
      <c r="I39" s="138"/>
      <c r="J39" s="138"/>
      <c r="K39" s="148"/>
    </row>
    <row r="40" spans="1:11" s="1" customFormat="1" ht="12" customHeight="1" x14ac:dyDescent="0.2">
      <c r="A40" s="129" t="s">
        <v>484</v>
      </c>
      <c r="B40" s="45" t="s">
        <v>485</v>
      </c>
      <c r="C40" s="138">
        <v>5680.5941628999999</v>
      </c>
      <c r="D40" s="138">
        <v>6366.706792</v>
      </c>
      <c r="E40" s="148">
        <v>12.1</v>
      </c>
      <c r="F40" s="138">
        <v>18627.711956899999</v>
      </c>
      <c r="G40" s="138">
        <v>20136.4348971</v>
      </c>
      <c r="H40" s="148">
        <v>8.1</v>
      </c>
      <c r="I40" s="138">
        <v>75285.212978900003</v>
      </c>
      <c r="J40" s="138">
        <v>89517.2500191</v>
      </c>
      <c r="K40" s="148">
        <v>18.899999999999999</v>
      </c>
    </row>
    <row r="41" spans="1:11" s="1" customFormat="1" ht="3.75" customHeight="1" x14ac:dyDescent="0.2">
      <c r="A41" s="129"/>
      <c r="B41" s="45"/>
      <c r="C41" s="138"/>
      <c r="D41" s="138"/>
      <c r="E41" s="148"/>
      <c r="F41" s="138"/>
      <c r="G41" s="138"/>
      <c r="H41" s="148"/>
      <c r="I41" s="138"/>
      <c r="J41" s="138"/>
      <c r="K41" s="148"/>
    </row>
    <row r="42" spans="1:11" s="1" customFormat="1" ht="12" customHeight="1" x14ac:dyDescent="0.2">
      <c r="A42" s="129" t="s">
        <v>486</v>
      </c>
      <c r="B42" s="45" t="s">
        <v>487</v>
      </c>
      <c r="C42" s="138">
        <v>4533.1172390000002</v>
      </c>
      <c r="D42" s="138">
        <v>4442.9413370000002</v>
      </c>
      <c r="E42" s="148">
        <v>-2</v>
      </c>
      <c r="F42" s="138">
        <v>14462.889542999999</v>
      </c>
      <c r="G42" s="138">
        <v>14362.191889</v>
      </c>
      <c r="H42" s="148">
        <v>-0.7</v>
      </c>
      <c r="I42" s="138">
        <v>57929.502682999999</v>
      </c>
      <c r="J42" s="138">
        <v>63974.418881999998</v>
      </c>
      <c r="K42" s="148">
        <v>10.4</v>
      </c>
    </row>
    <row r="43" spans="1:11" s="1" customFormat="1" ht="3.75" customHeight="1" x14ac:dyDescent="0.2">
      <c r="A43" s="129"/>
      <c r="B43" s="45"/>
      <c r="C43" s="63"/>
      <c r="D43" s="63"/>
      <c r="E43" s="83"/>
      <c r="F43" s="63"/>
      <c r="G43" s="63"/>
      <c r="H43" s="83"/>
      <c r="I43" s="63"/>
      <c r="J43" s="63"/>
      <c r="K43" s="83"/>
    </row>
    <row r="44" spans="1:11" s="1" customFormat="1" ht="12" customHeight="1" x14ac:dyDescent="0.2">
      <c r="A44" s="336" t="s">
        <v>489</v>
      </c>
      <c r="B44" s="336"/>
      <c r="C44" s="336"/>
      <c r="D44" s="336"/>
      <c r="E44" s="336"/>
      <c r="F44" s="336"/>
      <c r="G44" s="336"/>
      <c r="H44" s="336"/>
      <c r="I44" s="336"/>
      <c r="J44" s="336"/>
      <c r="K44" s="336"/>
    </row>
    <row r="45" spans="1:11" s="1" customFormat="1" ht="3.75" customHeight="1" x14ac:dyDescent="0.2">
      <c r="A45" s="129"/>
      <c r="C45" s="63"/>
      <c r="D45" s="63"/>
      <c r="E45" s="15"/>
      <c r="F45" s="63"/>
      <c r="G45" s="63"/>
      <c r="H45" s="15"/>
      <c r="I45" s="63"/>
      <c r="J45" s="63"/>
      <c r="K45" s="15"/>
    </row>
    <row r="46" spans="1:11" s="1" customFormat="1" ht="11.25" customHeight="1" x14ac:dyDescent="0.2">
      <c r="A46" s="129">
        <v>0</v>
      </c>
      <c r="B46" s="1" t="s">
        <v>474</v>
      </c>
      <c r="C46" s="138">
        <v>3258.1195495000002</v>
      </c>
      <c r="D46" s="138">
        <v>3771.001612</v>
      </c>
      <c r="E46" s="148" t="s">
        <v>320</v>
      </c>
      <c r="F46" s="138">
        <v>9193.3472755000003</v>
      </c>
      <c r="G46" s="138">
        <v>9220.8679718999992</v>
      </c>
      <c r="H46" s="148" t="s">
        <v>320</v>
      </c>
      <c r="I46" s="138">
        <v>32509.245545500002</v>
      </c>
      <c r="J46" s="138">
        <v>35144.752883900001</v>
      </c>
      <c r="K46" s="148" t="s">
        <v>320</v>
      </c>
    </row>
    <row r="47" spans="1:11" s="1" customFormat="1" ht="11.25" customHeight="1" x14ac:dyDescent="0.2">
      <c r="A47" s="129">
        <v>1</v>
      </c>
      <c r="B47" s="1" t="s">
        <v>475</v>
      </c>
      <c r="C47" s="138">
        <v>94.167991000000001</v>
      </c>
      <c r="D47" s="138">
        <v>112.21168</v>
      </c>
      <c r="E47" s="148" t="s">
        <v>320</v>
      </c>
      <c r="F47" s="138">
        <v>291.81257099999999</v>
      </c>
      <c r="G47" s="138">
        <v>440.92867699999999</v>
      </c>
      <c r="H47" s="148" t="s">
        <v>320</v>
      </c>
      <c r="I47" s="138">
        <v>1228.562347</v>
      </c>
      <c r="J47" s="138">
        <v>1726.618293</v>
      </c>
      <c r="K47" s="148" t="s">
        <v>320</v>
      </c>
    </row>
    <row r="48" spans="1:11" s="1" customFormat="1" ht="12" customHeight="1" x14ac:dyDescent="0.2">
      <c r="A48" s="129">
        <v>2</v>
      </c>
      <c r="B48" s="45" t="s">
        <v>476</v>
      </c>
      <c r="C48" s="138">
        <v>546.48306000000002</v>
      </c>
      <c r="D48" s="138">
        <v>546.503423</v>
      </c>
      <c r="E48" s="148" t="s">
        <v>320</v>
      </c>
      <c r="F48" s="138">
        <v>1596.3742480000001</v>
      </c>
      <c r="G48" s="138">
        <v>1541.437531</v>
      </c>
      <c r="H48" s="148" t="s">
        <v>320</v>
      </c>
      <c r="I48" s="138">
        <v>6504.0478430000003</v>
      </c>
      <c r="J48" s="138">
        <v>6236.1125988000003</v>
      </c>
      <c r="K48" s="148" t="s">
        <v>320</v>
      </c>
    </row>
    <row r="49" spans="1:11" s="1" customFormat="1" ht="12" customHeight="1" x14ac:dyDescent="0.2">
      <c r="A49" s="129">
        <v>3</v>
      </c>
      <c r="B49" s="45" t="s">
        <v>477</v>
      </c>
      <c r="C49" s="138">
        <v>-137.65702099999999</v>
      </c>
      <c r="D49" s="138">
        <v>-971.78582200000005</v>
      </c>
      <c r="E49" s="148" t="s">
        <v>320</v>
      </c>
      <c r="F49" s="138">
        <v>-1096.303911</v>
      </c>
      <c r="G49" s="138">
        <v>-2853.5609850000001</v>
      </c>
      <c r="H49" s="148" t="s">
        <v>320</v>
      </c>
      <c r="I49" s="138">
        <v>-5253.413348</v>
      </c>
      <c r="J49" s="138">
        <v>-11610.603813</v>
      </c>
      <c r="K49" s="148" t="s">
        <v>320</v>
      </c>
    </row>
    <row r="50" spans="1:11" s="1" customFormat="1" ht="12" customHeight="1" x14ac:dyDescent="0.2">
      <c r="A50" s="129">
        <v>4</v>
      </c>
      <c r="B50" s="45" t="s">
        <v>478</v>
      </c>
      <c r="C50" s="138">
        <v>15.503952</v>
      </c>
      <c r="D50" s="138">
        <v>1.823305</v>
      </c>
      <c r="E50" s="148" t="s">
        <v>320</v>
      </c>
      <c r="F50" s="138">
        <v>-17.525904000000001</v>
      </c>
      <c r="G50" s="138">
        <v>-24.047436000000001</v>
      </c>
      <c r="H50" s="148" t="s">
        <v>320</v>
      </c>
      <c r="I50" s="138">
        <v>-102.72239999999999</v>
      </c>
      <c r="J50" s="138">
        <v>-260.00247999999999</v>
      </c>
      <c r="K50" s="148" t="s">
        <v>320</v>
      </c>
    </row>
    <row r="51" spans="1:11" s="1" customFormat="1" ht="12" customHeight="1" x14ac:dyDescent="0.2">
      <c r="A51" s="129">
        <v>5</v>
      </c>
      <c r="B51" s="45" t="s">
        <v>479</v>
      </c>
      <c r="C51" s="138">
        <v>-544.19062299999996</v>
      </c>
      <c r="D51" s="138">
        <v>-399.38532199999997</v>
      </c>
      <c r="E51" s="148" t="s">
        <v>320</v>
      </c>
      <c r="F51" s="138">
        <v>-1923.5499729999999</v>
      </c>
      <c r="G51" s="138">
        <v>-1164.5986740000001</v>
      </c>
      <c r="H51" s="148" t="s">
        <v>320</v>
      </c>
      <c r="I51" s="138">
        <v>-6278.4409240000005</v>
      </c>
      <c r="J51" s="138">
        <v>-6208.9716410000001</v>
      </c>
      <c r="K51" s="148" t="s">
        <v>320</v>
      </c>
    </row>
    <row r="52" spans="1:11" s="1" customFormat="1" ht="12" customHeight="1" x14ac:dyDescent="0.2">
      <c r="A52" s="129">
        <v>6</v>
      </c>
      <c r="B52" s="45" t="s">
        <v>480</v>
      </c>
      <c r="C52" s="138">
        <v>-418.58222899999998</v>
      </c>
      <c r="D52" s="138">
        <v>-318.86528800000002</v>
      </c>
      <c r="E52" s="148" t="s">
        <v>320</v>
      </c>
      <c r="F52" s="138">
        <v>-1340.1511410000001</v>
      </c>
      <c r="G52" s="138">
        <v>-995.87787300000002</v>
      </c>
      <c r="H52" s="148" t="s">
        <v>320</v>
      </c>
      <c r="I52" s="138">
        <v>-5664.0084129999996</v>
      </c>
      <c r="J52" s="138">
        <v>-5837.5743460000003</v>
      </c>
      <c r="K52" s="148" t="s">
        <v>320</v>
      </c>
    </row>
    <row r="53" spans="1:11" s="1" customFormat="1" ht="12" customHeight="1" x14ac:dyDescent="0.2">
      <c r="A53" s="129">
        <v>7</v>
      </c>
      <c r="B53" s="45" t="s">
        <v>481</v>
      </c>
      <c r="C53" s="138">
        <v>-1829.1965789999999</v>
      </c>
      <c r="D53" s="138">
        <v>-1796.6897469999999</v>
      </c>
      <c r="E53" s="148" t="s">
        <v>320</v>
      </c>
      <c r="F53" s="138">
        <v>-5886.3662199999999</v>
      </c>
      <c r="G53" s="138">
        <v>-6432.1867089999996</v>
      </c>
      <c r="H53" s="148" t="s">
        <v>320</v>
      </c>
      <c r="I53" s="138">
        <v>-24819.425283</v>
      </c>
      <c r="J53" s="138">
        <v>-28173.251158999999</v>
      </c>
      <c r="K53" s="148" t="s">
        <v>320</v>
      </c>
    </row>
    <row r="54" spans="1:11" s="1" customFormat="1" ht="12" customHeight="1" x14ac:dyDescent="0.2">
      <c r="A54" s="129">
        <v>8</v>
      </c>
      <c r="B54" s="45" t="s">
        <v>482</v>
      </c>
      <c r="C54" s="138">
        <v>-598.569749</v>
      </c>
      <c r="D54" s="138">
        <v>-612.39813500000002</v>
      </c>
      <c r="E54" s="148" t="s">
        <v>320</v>
      </c>
      <c r="F54" s="138">
        <v>-1923.4485159999999</v>
      </c>
      <c r="G54" s="138">
        <v>-2062.3228650000001</v>
      </c>
      <c r="H54" s="148" t="s">
        <v>320</v>
      </c>
      <c r="I54" s="138">
        <v>-7961.3890179999999</v>
      </c>
      <c r="J54" s="138">
        <v>-9059.2266039999995</v>
      </c>
      <c r="K54" s="148" t="s">
        <v>320</v>
      </c>
    </row>
    <row r="55" spans="1:11" s="1" customFormat="1" ht="12" customHeight="1" x14ac:dyDescent="0.2">
      <c r="A55" s="129">
        <v>9</v>
      </c>
      <c r="B55" s="45" t="s">
        <v>483</v>
      </c>
      <c r="C55" s="138">
        <v>92.962467000000004</v>
      </c>
      <c r="D55" s="138">
        <v>102.097902</v>
      </c>
      <c r="E55" s="148" t="s">
        <v>320</v>
      </c>
      <c r="F55" s="138">
        <v>292.51643000000001</v>
      </c>
      <c r="G55" s="138">
        <v>338.56859800000001</v>
      </c>
      <c r="H55" s="148" t="s">
        <v>320</v>
      </c>
      <c r="I55" s="138">
        <v>768.07081800000003</v>
      </c>
      <c r="J55" s="138">
        <v>1306.5374489999999</v>
      </c>
      <c r="K55" s="148" t="s">
        <v>320</v>
      </c>
    </row>
    <row r="56" spans="1:11" s="1" customFormat="1" ht="3.75" customHeight="1" x14ac:dyDescent="0.2">
      <c r="A56" s="129"/>
      <c r="B56" s="45"/>
      <c r="C56" s="138"/>
      <c r="D56" s="138"/>
      <c r="E56" s="148"/>
      <c r="F56" s="138"/>
      <c r="G56" s="138"/>
      <c r="H56" s="148"/>
      <c r="I56" s="138"/>
      <c r="J56" s="138"/>
      <c r="K56" s="148"/>
    </row>
    <row r="57" spans="1:11" s="1" customFormat="1" ht="12" customHeight="1" x14ac:dyDescent="0.2">
      <c r="A57" s="129" t="s">
        <v>484</v>
      </c>
      <c r="B57" s="45" t="s">
        <v>485</v>
      </c>
      <c r="C57" s="138">
        <v>479.0408185</v>
      </c>
      <c r="D57" s="138">
        <v>434.51360799999998</v>
      </c>
      <c r="E57" s="148" t="s">
        <v>320</v>
      </c>
      <c r="F57" s="138">
        <v>-813.2951405</v>
      </c>
      <c r="G57" s="138">
        <v>-1990.7917640999999</v>
      </c>
      <c r="H57" s="148" t="s">
        <v>320</v>
      </c>
      <c r="I57" s="138">
        <v>-9069.4728324999905</v>
      </c>
      <c r="J57" s="138">
        <v>-16735.608818299999</v>
      </c>
      <c r="K57" s="148" t="s">
        <v>320</v>
      </c>
    </row>
    <row r="58" spans="1:11" s="1" customFormat="1" ht="3.75" customHeight="1" x14ac:dyDescent="0.2">
      <c r="A58" s="129"/>
      <c r="B58" s="45"/>
      <c r="C58" s="138"/>
      <c r="D58" s="138"/>
      <c r="E58" s="148"/>
      <c r="F58" s="138"/>
      <c r="G58" s="138"/>
      <c r="H58" s="148"/>
      <c r="I58" s="138"/>
      <c r="J58" s="138"/>
      <c r="K58" s="148"/>
    </row>
    <row r="59" spans="1:11" s="1" customFormat="1" ht="12" customHeight="1" x14ac:dyDescent="0.2">
      <c r="A59" s="129" t="s">
        <v>486</v>
      </c>
      <c r="B59" s="45" t="s">
        <v>487</v>
      </c>
      <c r="C59" s="138">
        <v>-3390.5391800000002</v>
      </c>
      <c r="D59" s="138">
        <v>-3127.3384919999999</v>
      </c>
      <c r="E59" s="148" t="s">
        <v>320</v>
      </c>
      <c r="F59" s="138">
        <v>-11073.51585</v>
      </c>
      <c r="G59" s="138">
        <v>-10654.986121</v>
      </c>
      <c r="H59" s="148" t="s">
        <v>320</v>
      </c>
      <c r="I59" s="138">
        <v>-44723.263637999997</v>
      </c>
      <c r="J59" s="138">
        <v>-49279.02375</v>
      </c>
      <c r="K59" s="148" t="s">
        <v>320</v>
      </c>
    </row>
    <row r="60" spans="1:11" s="1" customFormat="1" ht="3.75" customHeight="1" x14ac:dyDescent="0.2">
      <c r="A60" s="136"/>
      <c r="B60" s="303"/>
      <c r="C60" s="134"/>
      <c r="D60" s="134"/>
      <c r="E60" s="135"/>
      <c r="F60" s="134"/>
      <c r="G60" s="134"/>
      <c r="H60" s="135"/>
      <c r="I60" s="134"/>
      <c r="J60" s="134"/>
      <c r="K60" s="135"/>
    </row>
    <row r="61" spans="1:11" ht="3.75" customHeight="1" x14ac:dyDescent="0.2">
      <c r="A61" s="130"/>
      <c r="B61" s="77"/>
      <c r="C61" s="78"/>
      <c r="D61" s="78"/>
      <c r="E61" s="79"/>
      <c r="F61" s="78"/>
      <c r="G61" s="78"/>
      <c r="H61" s="79"/>
      <c r="I61" s="78"/>
      <c r="J61" s="78"/>
      <c r="K61" s="79"/>
    </row>
    <row r="62" spans="1:11" ht="11.25" customHeight="1" x14ac:dyDescent="0.2">
      <c r="A62" s="131" t="s">
        <v>490</v>
      </c>
      <c r="F62" s="34"/>
      <c r="G62" s="34"/>
    </row>
    <row r="63" spans="1:11" ht="11.25" customHeight="1" x14ac:dyDescent="0.2">
      <c r="A63" s="131" t="s">
        <v>491</v>
      </c>
      <c r="F63" s="34"/>
      <c r="G63" s="34"/>
    </row>
    <row r="64" spans="1:11" ht="11.25" customHeight="1" x14ac:dyDescent="0.2">
      <c r="A64" s="49" t="s">
        <v>86</v>
      </c>
      <c r="C64" s="4"/>
      <c r="D64" s="4"/>
      <c r="E64" s="4"/>
      <c r="F64" s="4"/>
      <c r="G64" s="4"/>
      <c r="H64" s="4"/>
      <c r="I64" s="4"/>
      <c r="J64" s="4"/>
      <c r="K64" s="4"/>
    </row>
    <row r="65" spans="1:11" ht="11.25" customHeight="1" x14ac:dyDescent="0.2">
      <c r="A65" s="49" t="s">
        <v>492</v>
      </c>
      <c r="C65" s="4"/>
      <c r="D65" s="4"/>
      <c r="E65" s="4"/>
      <c r="F65" s="4"/>
      <c r="G65" s="4"/>
      <c r="H65" s="4"/>
      <c r="I65" s="4"/>
      <c r="J65" s="4"/>
      <c r="K65" s="4"/>
    </row>
    <row r="66" spans="1:11" ht="11.25" customHeight="1" x14ac:dyDescent="0.2">
      <c r="A66" s="49" t="s">
        <v>493</v>
      </c>
      <c r="C66" s="4"/>
      <c r="D66" s="4"/>
      <c r="E66" s="4"/>
      <c r="F66" s="4"/>
      <c r="G66" s="4"/>
      <c r="H66" s="4"/>
      <c r="I66" s="4"/>
      <c r="J66" s="4"/>
      <c r="K66" s="4"/>
    </row>
    <row r="67" spans="1:11" ht="11.25" customHeight="1" x14ac:dyDescent="0.2">
      <c r="A67" s="52" t="s">
        <v>494</v>
      </c>
      <c r="C67" s="4"/>
      <c r="D67" s="4"/>
      <c r="E67" s="4"/>
      <c r="F67" s="4"/>
      <c r="G67" s="4"/>
      <c r="H67" s="4"/>
      <c r="I67" s="4"/>
      <c r="J67" s="4"/>
      <c r="K67" s="4"/>
    </row>
    <row r="68" spans="1:11" ht="11.25" customHeight="1" x14ac:dyDescent="0.2">
      <c r="A68" s="52" t="s">
        <v>495</v>
      </c>
      <c r="C68" s="4"/>
      <c r="D68" s="4"/>
      <c r="E68" s="4"/>
      <c r="F68" s="4"/>
      <c r="G68" s="4"/>
      <c r="H68" s="4"/>
      <c r="I68" s="4"/>
      <c r="J68" s="4"/>
      <c r="K68" s="4"/>
    </row>
    <row r="69" spans="1:11" ht="11.25" customHeight="1" x14ac:dyDescent="0.2">
      <c r="A69" s="52" t="s">
        <v>496</v>
      </c>
      <c r="C69" s="4"/>
      <c r="D69" s="4"/>
      <c r="E69" s="4"/>
      <c r="F69" s="4"/>
      <c r="G69" s="4"/>
      <c r="H69" s="4"/>
      <c r="I69" s="4"/>
      <c r="J69" s="4"/>
      <c r="K69" s="4"/>
    </row>
    <row r="70" spans="1:11" ht="3.75" customHeight="1" x14ac:dyDescent="0.2"/>
    <row r="71" spans="1:11" ht="11.25" customHeight="1" x14ac:dyDescent="0.2">
      <c r="A71" s="273" t="s">
        <v>207</v>
      </c>
    </row>
    <row r="72" spans="1:11" ht="11.25" customHeight="1" x14ac:dyDescent="0.2">
      <c r="A72" s="160" t="s">
        <v>497</v>
      </c>
    </row>
    <row r="73" spans="1:11" ht="11.25" customHeight="1" x14ac:dyDescent="0.2">
      <c r="A73" s="1" t="s">
        <v>498</v>
      </c>
      <c r="B73" s="14"/>
      <c r="C73" s="4"/>
      <c r="D73" s="4"/>
      <c r="E73" s="4"/>
      <c r="F73" s="4"/>
      <c r="G73" s="4"/>
      <c r="H73" s="4"/>
      <c r="I73" s="4"/>
      <c r="J73" s="4"/>
      <c r="K73" s="4"/>
    </row>
    <row r="74" spans="1:11" ht="3.75" customHeight="1" x14ac:dyDescent="0.2"/>
    <row r="75" spans="1:11" x14ac:dyDescent="0.2">
      <c r="A75" s="17" t="s">
        <v>90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Y66"/>
  <sheetViews>
    <sheetView zoomScaleNormal="100" workbookViewId="0"/>
  </sheetViews>
  <sheetFormatPr defaultColWidth="9.7109375" defaultRowHeight="12.75" x14ac:dyDescent="0.2"/>
  <cols>
    <col min="1" max="2" width="5.85546875" style="209" customWidth="1"/>
    <col min="3" max="3" width="1.5703125" style="209" customWidth="1"/>
    <col min="4" max="4" width="6.7109375" style="209" customWidth="1"/>
    <col min="5" max="5" width="0.85546875" style="209" customWidth="1"/>
    <col min="6" max="6" width="6.7109375" style="209" customWidth="1"/>
    <col min="7" max="7" width="0.85546875" style="209" customWidth="1"/>
    <col min="8" max="8" width="6.7109375" style="209" customWidth="1"/>
    <col min="9" max="9" width="0.85546875" style="209" customWidth="1"/>
    <col min="10" max="10" width="6.7109375" style="209" customWidth="1"/>
    <col min="11" max="11" width="0.85546875" style="209" customWidth="1"/>
    <col min="12" max="12" width="7.85546875" style="209" customWidth="1"/>
    <col min="13" max="13" width="0.85546875" style="209" customWidth="1"/>
    <col min="14" max="14" width="6.7109375" style="209" customWidth="1"/>
    <col min="15" max="15" width="0.85546875" style="209" customWidth="1"/>
    <col min="16" max="16" width="6.7109375" style="209" customWidth="1"/>
    <col min="17" max="17" width="0.85546875" style="209" customWidth="1"/>
    <col min="18" max="18" width="6.7109375" style="209" customWidth="1"/>
    <col min="19" max="19" width="0.85546875" style="209" customWidth="1"/>
    <col min="20" max="20" width="6.7109375" style="209" customWidth="1"/>
    <col min="21" max="21" width="0.85546875" style="209" customWidth="1"/>
    <col min="22" max="22" width="6.85546875" style="209" customWidth="1"/>
    <col min="23" max="23" width="0.85546875" style="209" customWidth="1"/>
    <col min="24" max="24" width="8.7109375" style="209" customWidth="1"/>
    <col min="25" max="25" width="0.85546875" style="209" customWidth="1"/>
    <col min="26" max="256" width="9.7109375" style="209"/>
    <col min="257" max="258" width="5.85546875" style="209" customWidth="1"/>
    <col min="259" max="259" width="1.5703125" style="209" customWidth="1"/>
    <col min="260" max="260" width="6.7109375" style="209" customWidth="1"/>
    <col min="261" max="261" width="0.85546875" style="209" customWidth="1"/>
    <col min="262" max="262" width="6.7109375" style="209" customWidth="1"/>
    <col min="263" max="263" width="0.85546875" style="209" customWidth="1"/>
    <col min="264" max="264" width="6.7109375" style="209" customWidth="1"/>
    <col min="265" max="265" width="0.85546875" style="209" customWidth="1"/>
    <col min="266" max="266" width="6.7109375" style="209" customWidth="1"/>
    <col min="267" max="267" width="0.85546875" style="209" customWidth="1"/>
    <col min="268" max="268" width="7.85546875" style="209" customWidth="1"/>
    <col min="269" max="269" width="0.85546875" style="209" customWidth="1"/>
    <col min="270" max="270" width="6.7109375" style="209" customWidth="1"/>
    <col min="271" max="271" width="0.85546875" style="209" customWidth="1"/>
    <col min="272" max="272" width="6.7109375" style="209" customWidth="1"/>
    <col min="273" max="273" width="0.85546875" style="209" customWidth="1"/>
    <col min="274" max="274" width="6.7109375" style="209" customWidth="1"/>
    <col min="275" max="275" width="0.85546875" style="209" customWidth="1"/>
    <col min="276" max="276" width="6.7109375" style="209" customWidth="1"/>
    <col min="277" max="277" width="0.85546875" style="209" customWidth="1"/>
    <col min="278" max="278" width="6.85546875" style="209" customWidth="1"/>
    <col min="279" max="279" width="0.85546875" style="209" customWidth="1"/>
    <col min="280" max="280" width="8.7109375" style="209" customWidth="1"/>
    <col min="281" max="281" width="0.85546875" style="209" customWidth="1"/>
    <col min="282" max="512" width="9.7109375" style="209"/>
    <col min="513" max="514" width="5.85546875" style="209" customWidth="1"/>
    <col min="515" max="515" width="1.5703125" style="209" customWidth="1"/>
    <col min="516" max="516" width="6.7109375" style="209" customWidth="1"/>
    <col min="517" max="517" width="0.85546875" style="209" customWidth="1"/>
    <col min="518" max="518" width="6.7109375" style="209" customWidth="1"/>
    <col min="519" max="519" width="0.85546875" style="209" customWidth="1"/>
    <col min="520" max="520" width="6.7109375" style="209" customWidth="1"/>
    <col min="521" max="521" width="0.85546875" style="209" customWidth="1"/>
    <col min="522" max="522" width="6.7109375" style="209" customWidth="1"/>
    <col min="523" max="523" width="0.85546875" style="209" customWidth="1"/>
    <col min="524" max="524" width="7.85546875" style="209" customWidth="1"/>
    <col min="525" max="525" width="0.85546875" style="209" customWidth="1"/>
    <col min="526" max="526" width="6.7109375" style="209" customWidth="1"/>
    <col min="527" max="527" width="0.85546875" style="209" customWidth="1"/>
    <col min="528" max="528" width="6.7109375" style="209" customWidth="1"/>
    <col min="529" max="529" width="0.85546875" style="209" customWidth="1"/>
    <col min="530" max="530" width="6.7109375" style="209" customWidth="1"/>
    <col min="531" max="531" width="0.85546875" style="209" customWidth="1"/>
    <col min="532" max="532" width="6.7109375" style="209" customWidth="1"/>
    <col min="533" max="533" width="0.85546875" style="209" customWidth="1"/>
    <col min="534" max="534" width="6.85546875" style="209" customWidth="1"/>
    <col min="535" max="535" width="0.85546875" style="209" customWidth="1"/>
    <col min="536" max="536" width="8.7109375" style="209" customWidth="1"/>
    <col min="537" max="537" width="0.85546875" style="209" customWidth="1"/>
    <col min="538" max="768" width="9.7109375" style="209"/>
    <col min="769" max="770" width="5.85546875" style="209" customWidth="1"/>
    <col min="771" max="771" width="1.5703125" style="209" customWidth="1"/>
    <col min="772" max="772" width="6.7109375" style="209" customWidth="1"/>
    <col min="773" max="773" width="0.85546875" style="209" customWidth="1"/>
    <col min="774" max="774" width="6.7109375" style="209" customWidth="1"/>
    <col min="775" max="775" width="0.85546875" style="209" customWidth="1"/>
    <col min="776" max="776" width="6.7109375" style="209" customWidth="1"/>
    <col min="777" max="777" width="0.85546875" style="209" customWidth="1"/>
    <col min="778" max="778" width="6.7109375" style="209" customWidth="1"/>
    <col min="779" max="779" width="0.85546875" style="209" customWidth="1"/>
    <col min="780" max="780" width="7.85546875" style="209" customWidth="1"/>
    <col min="781" max="781" width="0.85546875" style="209" customWidth="1"/>
    <col min="782" max="782" width="6.7109375" style="209" customWidth="1"/>
    <col min="783" max="783" width="0.85546875" style="209" customWidth="1"/>
    <col min="784" max="784" width="6.7109375" style="209" customWidth="1"/>
    <col min="785" max="785" width="0.85546875" style="209" customWidth="1"/>
    <col min="786" max="786" width="6.7109375" style="209" customWidth="1"/>
    <col min="787" max="787" width="0.85546875" style="209" customWidth="1"/>
    <col min="788" max="788" width="6.7109375" style="209" customWidth="1"/>
    <col min="789" max="789" width="0.85546875" style="209" customWidth="1"/>
    <col min="790" max="790" width="6.85546875" style="209" customWidth="1"/>
    <col min="791" max="791" width="0.85546875" style="209" customWidth="1"/>
    <col min="792" max="792" width="8.7109375" style="209" customWidth="1"/>
    <col min="793" max="793" width="0.85546875" style="209" customWidth="1"/>
    <col min="794" max="1024" width="9.7109375" style="209"/>
    <col min="1025" max="1026" width="5.85546875" style="209" customWidth="1"/>
    <col min="1027" max="1027" width="1.5703125" style="209" customWidth="1"/>
    <col min="1028" max="1028" width="6.7109375" style="209" customWidth="1"/>
    <col min="1029" max="1029" width="0.85546875" style="209" customWidth="1"/>
    <col min="1030" max="1030" width="6.7109375" style="209" customWidth="1"/>
    <col min="1031" max="1031" width="0.85546875" style="209" customWidth="1"/>
    <col min="1032" max="1032" width="6.7109375" style="209" customWidth="1"/>
    <col min="1033" max="1033" width="0.85546875" style="209" customWidth="1"/>
    <col min="1034" max="1034" width="6.7109375" style="209" customWidth="1"/>
    <col min="1035" max="1035" width="0.85546875" style="209" customWidth="1"/>
    <col min="1036" max="1036" width="7.85546875" style="209" customWidth="1"/>
    <col min="1037" max="1037" width="0.85546875" style="209" customWidth="1"/>
    <col min="1038" max="1038" width="6.7109375" style="209" customWidth="1"/>
    <col min="1039" max="1039" width="0.85546875" style="209" customWidth="1"/>
    <col min="1040" max="1040" width="6.7109375" style="209" customWidth="1"/>
    <col min="1041" max="1041" width="0.85546875" style="209" customWidth="1"/>
    <col min="1042" max="1042" width="6.7109375" style="209" customWidth="1"/>
    <col min="1043" max="1043" width="0.85546875" style="209" customWidth="1"/>
    <col min="1044" max="1044" width="6.7109375" style="209" customWidth="1"/>
    <col min="1045" max="1045" width="0.85546875" style="209" customWidth="1"/>
    <col min="1046" max="1046" width="6.85546875" style="209" customWidth="1"/>
    <col min="1047" max="1047" width="0.85546875" style="209" customWidth="1"/>
    <col min="1048" max="1048" width="8.7109375" style="209" customWidth="1"/>
    <col min="1049" max="1049" width="0.85546875" style="209" customWidth="1"/>
    <col min="1050" max="1280" width="9.7109375" style="209"/>
    <col min="1281" max="1282" width="5.85546875" style="209" customWidth="1"/>
    <col min="1283" max="1283" width="1.5703125" style="209" customWidth="1"/>
    <col min="1284" max="1284" width="6.7109375" style="209" customWidth="1"/>
    <col min="1285" max="1285" width="0.85546875" style="209" customWidth="1"/>
    <col min="1286" max="1286" width="6.7109375" style="209" customWidth="1"/>
    <col min="1287" max="1287" width="0.85546875" style="209" customWidth="1"/>
    <col min="1288" max="1288" width="6.7109375" style="209" customWidth="1"/>
    <col min="1289" max="1289" width="0.85546875" style="209" customWidth="1"/>
    <col min="1290" max="1290" width="6.7109375" style="209" customWidth="1"/>
    <col min="1291" max="1291" width="0.85546875" style="209" customWidth="1"/>
    <col min="1292" max="1292" width="7.85546875" style="209" customWidth="1"/>
    <col min="1293" max="1293" width="0.85546875" style="209" customWidth="1"/>
    <col min="1294" max="1294" width="6.7109375" style="209" customWidth="1"/>
    <col min="1295" max="1295" width="0.85546875" style="209" customWidth="1"/>
    <col min="1296" max="1296" width="6.7109375" style="209" customWidth="1"/>
    <col min="1297" max="1297" width="0.85546875" style="209" customWidth="1"/>
    <col min="1298" max="1298" width="6.7109375" style="209" customWidth="1"/>
    <col min="1299" max="1299" width="0.85546875" style="209" customWidth="1"/>
    <col min="1300" max="1300" width="6.7109375" style="209" customWidth="1"/>
    <col min="1301" max="1301" width="0.85546875" style="209" customWidth="1"/>
    <col min="1302" max="1302" width="6.85546875" style="209" customWidth="1"/>
    <col min="1303" max="1303" width="0.85546875" style="209" customWidth="1"/>
    <col min="1304" max="1304" width="8.7109375" style="209" customWidth="1"/>
    <col min="1305" max="1305" width="0.85546875" style="209" customWidth="1"/>
    <col min="1306" max="1536" width="9.7109375" style="209"/>
    <col min="1537" max="1538" width="5.85546875" style="209" customWidth="1"/>
    <col min="1539" max="1539" width="1.5703125" style="209" customWidth="1"/>
    <col min="1540" max="1540" width="6.7109375" style="209" customWidth="1"/>
    <col min="1541" max="1541" width="0.85546875" style="209" customWidth="1"/>
    <col min="1542" max="1542" width="6.7109375" style="209" customWidth="1"/>
    <col min="1543" max="1543" width="0.85546875" style="209" customWidth="1"/>
    <col min="1544" max="1544" width="6.7109375" style="209" customWidth="1"/>
    <col min="1545" max="1545" width="0.85546875" style="209" customWidth="1"/>
    <col min="1546" max="1546" width="6.7109375" style="209" customWidth="1"/>
    <col min="1547" max="1547" width="0.85546875" style="209" customWidth="1"/>
    <col min="1548" max="1548" width="7.85546875" style="209" customWidth="1"/>
    <col min="1549" max="1549" width="0.85546875" style="209" customWidth="1"/>
    <col min="1550" max="1550" width="6.7109375" style="209" customWidth="1"/>
    <col min="1551" max="1551" width="0.85546875" style="209" customWidth="1"/>
    <col min="1552" max="1552" width="6.7109375" style="209" customWidth="1"/>
    <col min="1553" max="1553" width="0.85546875" style="209" customWidth="1"/>
    <col min="1554" max="1554" width="6.7109375" style="209" customWidth="1"/>
    <col min="1555" max="1555" width="0.85546875" style="209" customWidth="1"/>
    <col min="1556" max="1556" width="6.7109375" style="209" customWidth="1"/>
    <col min="1557" max="1557" width="0.85546875" style="209" customWidth="1"/>
    <col min="1558" max="1558" width="6.85546875" style="209" customWidth="1"/>
    <col min="1559" max="1559" width="0.85546875" style="209" customWidth="1"/>
    <col min="1560" max="1560" width="8.7109375" style="209" customWidth="1"/>
    <col min="1561" max="1561" width="0.85546875" style="209" customWidth="1"/>
    <col min="1562" max="1792" width="9.7109375" style="209"/>
    <col min="1793" max="1794" width="5.85546875" style="209" customWidth="1"/>
    <col min="1795" max="1795" width="1.5703125" style="209" customWidth="1"/>
    <col min="1796" max="1796" width="6.7109375" style="209" customWidth="1"/>
    <col min="1797" max="1797" width="0.85546875" style="209" customWidth="1"/>
    <col min="1798" max="1798" width="6.7109375" style="209" customWidth="1"/>
    <col min="1799" max="1799" width="0.85546875" style="209" customWidth="1"/>
    <col min="1800" max="1800" width="6.7109375" style="209" customWidth="1"/>
    <col min="1801" max="1801" width="0.85546875" style="209" customWidth="1"/>
    <col min="1802" max="1802" width="6.7109375" style="209" customWidth="1"/>
    <col min="1803" max="1803" width="0.85546875" style="209" customWidth="1"/>
    <col min="1804" max="1804" width="7.85546875" style="209" customWidth="1"/>
    <col min="1805" max="1805" width="0.85546875" style="209" customWidth="1"/>
    <col min="1806" max="1806" width="6.7109375" style="209" customWidth="1"/>
    <col min="1807" max="1807" width="0.85546875" style="209" customWidth="1"/>
    <col min="1808" max="1808" width="6.7109375" style="209" customWidth="1"/>
    <col min="1809" max="1809" width="0.85546875" style="209" customWidth="1"/>
    <col min="1810" max="1810" width="6.7109375" style="209" customWidth="1"/>
    <col min="1811" max="1811" width="0.85546875" style="209" customWidth="1"/>
    <col min="1812" max="1812" width="6.7109375" style="209" customWidth="1"/>
    <col min="1813" max="1813" width="0.85546875" style="209" customWidth="1"/>
    <col min="1814" max="1814" width="6.85546875" style="209" customWidth="1"/>
    <col min="1815" max="1815" width="0.85546875" style="209" customWidth="1"/>
    <col min="1816" max="1816" width="8.7109375" style="209" customWidth="1"/>
    <col min="1817" max="1817" width="0.85546875" style="209" customWidth="1"/>
    <col min="1818" max="2048" width="9.7109375" style="209"/>
    <col min="2049" max="2050" width="5.85546875" style="209" customWidth="1"/>
    <col min="2051" max="2051" width="1.5703125" style="209" customWidth="1"/>
    <col min="2052" max="2052" width="6.7109375" style="209" customWidth="1"/>
    <col min="2053" max="2053" width="0.85546875" style="209" customWidth="1"/>
    <col min="2054" max="2054" width="6.7109375" style="209" customWidth="1"/>
    <col min="2055" max="2055" width="0.85546875" style="209" customWidth="1"/>
    <col min="2056" max="2056" width="6.7109375" style="209" customWidth="1"/>
    <col min="2057" max="2057" width="0.85546875" style="209" customWidth="1"/>
    <col min="2058" max="2058" width="6.7109375" style="209" customWidth="1"/>
    <col min="2059" max="2059" width="0.85546875" style="209" customWidth="1"/>
    <col min="2060" max="2060" width="7.85546875" style="209" customWidth="1"/>
    <col min="2061" max="2061" width="0.85546875" style="209" customWidth="1"/>
    <col min="2062" max="2062" width="6.7109375" style="209" customWidth="1"/>
    <col min="2063" max="2063" width="0.85546875" style="209" customWidth="1"/>
    <col min="2064" max="2064" width="6.7109375" style="209" customWidth="1"/>
    <col min="2065" max="2065" width="0.85546875" style="209" customWidth="1"/>
    <col min="2066" max="2066" width="6.7109375" style="209" customWidth="1"/>
    <col min="2067" max="2067" width="0.85546875" style="209" customWidth="1"/>
    <col min="2068" max="2068" width="6.7109375" style="209" customWidth="1"/>
    <col min="2069" max="2069" width="0.85546875" style="209" customWidth="1"/>
    <col min="2070" max="2070" width="6.85546875" style="209" customWidth="1"/>
    <col min="2071" max="2071" width="0.85546875" style="209" customWidth="1"/>
    <col min="2072" max="2072" width="8.7109375" style="209" customWidth="1"/>
    <col min="2073" max="2073" width="0.85546875" style="209" customWidth="1"/>
    <col min="2074" max="2304" width="9.7109375" style="209"/>
    <col min="2305" max="2306" width="5.85546875" style="209" customWidth="1"/>
    <col min="2307" max="2307" width="1.5703125" style="209" customWidth="1"/>
    <col min="2308" max="2308" width="6.7109375" style="209" customWidth="1"/>
    <col min="2309" max="2309" width="0.85546875" style="209" customWidth="1"/>
    <col min="2310" max="2310" width="6.7109375" style="209" customWidth="1"/>
    <col min="2311" max="2311" width="0.85546875" style="209" customWidth="1"/>
    <col min="2312" max="2312" width="6.7109375" style="209" customWidth="1"/>
    <col min="2313" max="2313" width="0.85546875" style="209" customWidth="1"/>
    <col min="2314" max="2314" width="6.7109375" style="209" customWidth="1"/>
    <col min="2315" max="2315" width="0.85546875" style="209" customWidth="1"/>
    <col min="2316" max="2316" width="7.85546875" style="209" customWidth="1"/>
    <col min="2317" max="2317" width="0.85546875" style="209" customWidth="1"/>
    <col min="2318" max="2318" width="6.7109375" style="209" customWidth="1"/>
    <col min="2319" max="2319" width="0.85546875" style="209" customWidth="1"/>
    <col min="2320" max="2320" width="6.7109375" style="209" customWidth="1"/>
    <col min="2321" max="2321" width="0.85546875" style="209" customWidth="1"/>
    <col min="2322" max="2322" width="6.7109375" style="209" customWidth="1"/>
    <col min="2323" max="2323" width="0.85546875" style="209" customWidth="1"/>
    <col min="2324" max="2324" width="6.7109375" style="209" customWidth="1"/>
    <col min="2325" max="2325" width="0.85546875" style="209" customWidth="1"/>
    <col min="2326" max="2326" width="6.85546875" style="209" customWidth="1"/>
    <col min="2327" max="2327" width="0.85546875" style="209" customWidth="1"/>
    <col min="2328" max="2328" width="8.7109375" style="209" customWidth="1"/>
    <col min="2329" max="2329" width="0.85546875" style="209" customWidth="1"/>
    <col min="2330" max="2560" width="9.7109375" style="209"/>
    <col min="2561" max="2562" width="5.85546875" style="209" customWidth="1"/>
    <col min="2563" max="2563" width="1.5703125" style="209" customWidth="1"/>
    <col min="2564" max="2564" width="6.7109375" style="209" customWidth="1"/>
    <col min="2565" max="2565" width="0.85546875" style="209" customWidth="1"/>
    <col min="2566" max="2566" width="6.7109375" style="209" customWidth="1"/>
    <col min="2567" max="2567" width="0.85546875" style="209" customWidth="1"/>
    <col min="2568" max="2568" width="6.7109375" style="209" customWidth="1"/>
    <col min="2569" max="2569" width="0.85546875" style="209" customWidth="1"/>
    <col min="2570" max="2570" width="6.7109375" style="209" customWidth="1"/>
    <col min="2571" max="2571" width="0.85546875" style="209" customWidth="1"/>
    <col min="2572" max="2572" width="7.85546875" style="209" customWidth="1"/>
    <col min="2573" max="2573" width="0.85546875" style="209" customWidth="1"/>
    <col min="2574" max="2574" width="6.7109375" style="209" customWidth="1"/>
    <col min="2575" max="2575" width="0.85546875" style="209" customWidth="1"/>
    <col min="2576" max="2576" width="6.7109375" style="209" customWidth="1"/>
    <col min="2577" max="2577" width="0.85546875" style="209" customWidth="1"/>
    <col min="2578" max="2578" width="6.7109375" style="209" customWidth="1"/>
    <col min="2579" max="2579" width="0.85546875" style="209" customWidth="1"/>
    <col min="2580" max="2580" width="6.7109375" style="209" customWidth="1"/>
    <col min="2581" max="2581" width="0.85546875" style="209" customWidth="1"/>
    <col min="2582" max="2582" width="6.85546875" style="209" customWidth="1"/>
    <col min="2583" max="2583" width="0.85546875" style="209" customWidth="1"/>
    <col min="2584" max="2584" width="8.7109375" style="209" customWidth="1"/>
    <col min="2585" max="2585" width="0.85546875" style="209" customWidth="1"/>
    <col min="2586" max="2816" width="9.7109375" style="209"/>
    <col min="2817" max="2818" width="5.85546875" style="209" customWidth="1"/>
    <col min="2819" max="2819" width="1.5703125" style="209" customWidth="1"/>
    <col min="2820" max="2820" width="6.7109375" style="209" customWidth="1"/>
    <col min="2821" max="2821" width="0.85546875" style="209" customWidth="1"/>
    <col min="2822" max="2822" width="6.7109375" style="209" customWidth="1"/>
    <col min="2823" max="2823" width="0.85546875" style="209" customWidth="1"/>
    <col min="2824" max="2824" width="6.7109375" style="209" customWidth="1"/>
    <col min="2825" max="2825" width="0.85546875" style="209" customWidth="1"/>
    <col min="2826" max="2826" width="6.7109375" style="209" customWidth="1"/>
    <col min="2827" max="2827" width="0.85546875" style="209" customWidth="1"/>
    <col min="2828" max="2828" width="7.85546875" style="209" customWidth="1"/>
    <col min="2829" max="2829" width="0.85546875" style="209" customWidth="1"/>
    <col min="2830" max="2830" width="6.7109375" style="209" customWidth="1"/>
    <col min="2831" max="2831" width="0.85546875" style="209" customWidth="1"/>
    <col min="2832" max="2832" width="6.7109375" style="209" customWidth="1"/>
    <col min="2833" max="2833" width="0.85546875" style="209" customWidth="1"/>
    <col min="2834" max="2834" width="6.7109375" style="209" customWidth="1"/>
    <col min="2835" max="2835" width="0.85546875" style="209" customWidth="1"/>
    <col min="2836" max="2836" width="6.7109375" style="209" customWidth="1"/>
    <col min="2837" max="2837" width="0.85546875" style="209" customWidth="1"/>
    <col min="2838" max="2838" width="6.85546875" style="209" customWidth="1"/>
    <col min="2839" max="2839" width="0.85546875" style="209" customWidth="1"/>
    <col min="2840" max="2840" width="8.7109375" style="209" customWidth="1"/>
    <col min="2841" max="2841" width="0.85546875" style="209" customWidth="1"/>
    <col min="2842" max="3072" width="9.7109375" style="209"/>
    <col min="3073" max="3074" width="5.85546875" style="209" customWidth="1"/>
    <col min="3075" max="3075" width="1.5703125" style="209" customWidth="1"/>
    <col min="3076" max="3076" width="6.7109375" style="209" customWidth="1"/>
    <col min="3077" max="3077" width="0.85546875" style="209" customWidth="1"/>
    <col min="3078" max="3078" width="6.7109375" style="209" customWidth="1"/>
    <col min="3079" max="3079" width="0.85546875" style="209" customWidth="1"/>
    <col min="3080" max="3080" width="6.7109375" style="209" customWidth="1"/>
    <col min="3081" max="3081" width="0.85546875" style="209" customWidth="1"/>
    <col min="3082" max="3082" width="6.7109375" style="209" customWidth="1"/>
    <col min="3083" max="3083" width="0.85546875" style="209" customWidth="1"/>
    <col min="3084" max="3084" width="7.85546875" style="209" customWidth="1"/>
    <col min="3085" max="3085" width="0.85546875" style="209" customWidth="1"/>
    <col min="3086" max="3086" width="6.7109375" style="209" customWidth="1"/>
    <col min="3087" max="3087" width="0.85546875" style="209" customWidth="1"/>
    <col min="3088" max="3088" width="6.7109375" style="209" customWidth="1"/>
    <col min="3089" max="3089" width="0.85546875" style="209" customWidth="1"/>
    <col min="3090" max="3090" width="6.7109375" style="209" customWidth="1"/>
    <col min="3091" max="3091" width="0.85546875" style="209" customWidth="1"/>
    <col min="3092" max="3092" width="6.7109375" style="209" customWidth="1"/>
    <col min="3093" max="3093" width="0.85546875" style="209" customWidth="1"/>
    <col min="3094" max="3094" width="6.85546875" style="209" customWidth="1"/>
    <col min="3095" max="3095" width="0.85546875" style="209" customWidth="1"/>
    <col min="3096" max="3096" width="8.7109375" style="209" customWidth="1"/>
    <col min="3097" max="3097" width="0.85546875" style="209" customWidth="1"/>
    <col min="3098" max="3328" width="9.7109375" style="209"/>
    <col min="3329" max="3330" width="5.85546875" style="209" customWidth="1"/>
    <col min="3331" max="3331" width="1.5703125" style="209" customWidth="1"/>
    <col min="3332" max="3332" width="6.7109375" style="209" customWidth="1"/>
    <col min="3333" max="3333" width="0.85546875" style="209" customWidth="1"/>
    <col min="3334" max="3334" width="6.7109375" style="209" customWidth="1"/>
    <col min="3335" max="3335" width="0.85546875" style="209" customWidth="1"/>
    <col min="3336" max="3336" width="6.7109375" style="209" customWidth="1"/>
    <col min="3337" max="3337" width="0.85546875" style="209" customWidth="1"/>
    <col min="3338" max="3338" width="6.7109375" style="209" customWidth="1"/>
    <col min="3339" max="3339" width="0.85546875" style="209" customWidth="1"/>
    <col min="3340" max="3340" width="7.85546875" style="209" customWidth="1"/>
    <col min="3341" max="3341" width="0.85546875" style="209" customWidth="1"/>
    <col min="3342" max="3342" width="6.7109375" style="209" customWidth="1"/>
    <col min="3343" max="3343" width="0.85546875" style="209" customWidth="1"/>
    <col min="3344" max="3344" width="6.7109375" style="209" customWidth="1"/>
    <col min="3345" max="3345" width="0.85546875" style="209" customWidth="1"/>
    <col min="3346" max="3346" width="6.7109375" style="209" customWidth="1"/>
    <col min="3347" max="3347" width="0.85546875" style="209" customWidth="1"/>
    <col min="3348" max="3348" width="6.7109375" style="209" customWidth="1"/>
    <col min="3349" max="3349" width="0.85546875" style="209" customWidth="1"/>
    <col min="3350" max="3350" width="6.85546875" style="209" customWidth="1"/>
    <col min="3351" max="3351" width="0.85546875" style="209" customWidth="1"/>
    <col min="3352" max="3352" width="8.7109375" style="209" customWidth="1"/>
    <col min="3353" max="3353" width="0.85546875" style="209" customWidth="1"/>
    <col min="3354" max="3584" width="9.7109375" style="209"/>
    <col min="3585" max="3586" width="5.85546875" style="209" customWidth="1"/>
    <col min="3587" max="3587" width="1.5703125" style="209" customWidth="1"/>
    <col min="3588" max="3588" width="6.7109375" style="209" customWidth="1"/>
    <col min="3589" max="3589" width="0.85546875" style="209" customWidth="1"/>
    <col min="3590" max="3590" width="6.7109375" style="209" customWidth="1"/>
    <col min="3591" max="3591" width="0.85546875" style="209" customWidth="1"/>
    <col min="3592" max="3592" width="6.7109375" style="209" customWidth="1"/>
    <col min="3593" max="3593" width="0.85546875" style="209" customWidth="1"/>
    <col min="3594" max="3594" width="6.7109375" style="209" customWidth="1"/>
    <col min="3595" max="3595" width="0.85546875" style="209" customWidth="1"/>
    <col min="3596" max="3596" width="7.85546875" style="209" customWidth="1"/>
    <col min="3597" max="3597" width="0.85546875" style="209" customWidth="1"/>
    <col min="3598" max="3598" width="6.7109375" style="209" customWidth="1"/>
    <col min="3599" max="3599" width="0.85546875" style="209" customWidth="1"/>
    <col min="3600" max="3600" width="6.7109375" style="209" customWidth="1"/>
    <col min="3601" max="3601" width="0.85546875" style="209" customWidth="1"/>
    <col min="3602" max="3602" width="6.7109375" style="209" customWidth="1"/>
    <col min="3603" max="3603" width="0.85546875" style="209" customWidth="1"/>
    <col min="3604" max="3604" width="6.7109375" style="209" customWidth="1"/>
    <col min="3605" max="3605" width="0.85546875" style="209" customWidth="1"/>
    <col min="3606" max="3606" width="6.85546875" style="209" customWidth="1"/>
    <col min="3607" max="3607" width="0.85546875" style="209" customWidth="1"/>
    <col min="3608" max="3608" width="8.7109375" style="209" customWidth="1"/>
    <col min="3609" max="3609" width="0.85546875" style="209" customWidth="1"/>
    <col min="3610" max="3840" width="9.7109375" style="209"/>
    <col min="3841" max="3842" width="5.85546875" style="209" customWidth="1"/>
    <col min="3843" max="3843" width="1.5703125" style="209" customWidth="1"/>
    <col min="3844" max="3844" width="6.7109375" style="209" customWidth="1"/>
    <col min="3845" max="3845" width="0.85546875" style="209" customWidth="1"/>
    <col min="3846" max="3846" width="6.7109375" style="209" customWidth="1"/>
    <col min="3847" max="3847" width="0.85546875" style="209" customWidth="1"/>
    <col min="3848" max="3848" width="6.7109375" style="209" customWidth="1"/>
    <col min="3849" max="3849" width="0.85546875" style="209" customWidth="1"/>
    <col min="3850" max="3850" width="6.7109375" style="209" customWidth="1"/>
    <col min="3851" max="3851" width="0.85546875" style="209" customWidth="1"/>
    <col min="3852" max="3852" width="7.85546875" style="209" customWidth="1"/>
    <col min="3853" max="3853" width="0.85546875" style="209" customWidth="1"/>
    <col min="3854" max="3854" width="6.7109375" style="209" customWidth="1"/>
    <col min="3855" max="3855" width="0.85546875" style="209" customWidth="1"/>
    <col min="3856" max="3856" width="6.7109375" style="209" customWidth="1"/>
    <col min="3857" max="3857" width="0.85546875" style="209" customWidth="1"/>
    <col min="3858" max="3858" width="6.7109375" style="209" customWidth="1"/>
    <col min="3859" max="3859" width="0.85546875" style="209" customWidth="1"/>
    <col min="3860" max="3860" width="6.7109375" style="209" customWidth="1"/>
    <col min="3861" max="3861" width="0.85546875" style="209" customWidth="1"/>
    <col min="3862" max="3862" width="6.85546875" style="209" customWidth="1"/>
    <col min="3863" max="3863" width="0.85546875" style="209" customWidth="1"/>
    <col min="3864" max="3864" width="8.7109375" style="209" customWidth="1"/>
    <col min="3865" max="3865" width="0.85546875" style="209" customWidth="1"/>
    <col min="3866" max="4096" width="9.7109375" style="209"/>
    <col min="4097" max="4098" width="5.85546875" style="209" customWidth="1"/>
    <col min="4099" max="4099" width="1.5703125" style="209" customWidth="1"/>
    <col min="4100" max="4100" width="6.7109375" style="209" customWidth="1"/>
    <col min="4101" max="4101" width="0.85546875" style="209" customWidth="1"/>
    <col min="4102" max="4102" width="6.7109375" style="209" customWidth="1"/>
    <col min="4103" max="4103" width="0.85546875" style="209" customWidth="1"/>
    <col min="4104" max="4104" width="6.7109375" style="209" customWidth="1"/>
    <col min="4105" max="4105" width="0.85546875" style="209" customWidth="1"/>
    <col min="4106" max="4106" width="6.7109375" style="209" customWidth="1"/>
    <col min="4107" max="4107" width="0.85546875" style="209" customWidth="1"/>
    <col min="4108" max="4108" width="7.85546875" style="209" customWidth="1"/>
    <col min="4109" max="4109" width="0.85546875" style="209" customWidth="1"/>
    <col min="4110" max="4110" width="6.7109375" style="209" customWidth="1"/>
    <col min="4111" max="4111" width="0.85546875" style="209" customWidth="1"/>
    <col min="4112" max="4112" width="6.7109375" style="209" customWidth="1"/>
    <col min="4113" max="4113" width="0.85546875" style="209" customWidth="1"/>
    <col min="4114" max="4114" width="6.7109375" style="209" customWidth="1"/>
    <col min="4115" max="4115" width="0.85546875" style="209" customWidth="1"/>
    <col min="4116" max="4116" width="6.7109375" style="209" customWidth="1"/>
    <col min="4117" max="4117" width="0.85546875" style="209" customWidth="1"/>
    <col min="4118" max="4118" width="6.85546875" style="209" customWidth="1"/>
    <col min="4119" max="4119" width="0.85546875" style="209" customWidth="1"/>
    <col min="4120" max="4120" width="8.7109375" style="209" customWidth="1"/>
    <col min="4121" max="4121" width="0.85546875" style="209" customWidth="1"/>
    <col min="4122" max="4352" width="9.7109375" style="209"/>
    <col min="4353" max="4354" width="5.85546875" style="209" customWidth="1"/>
    <col min="4355" max="4355" width="1.5703125" style="209" customWidth="1"/>
    <col min="4356" max="4356" width="6.7109375" style="209" customWidth="1"/>
    <col min="4357" max="4357" width="0.85546875" style="209" customWidth="1"/>
    <col min="4358" max="4358" width="6.7109375" style="209" customWidth="1"/>
    <col min="4359" max="4359" width="0.85546875" style="209" customWidth="1"/>
    <col min="4360" max="4360" width="6.7109375" style="209" customWidth="1"/>
    <col min="4361" max="4361" width="0.85546875" style="209" customWidth="1"/>
    <col min="4362" max="4362" width="6.7109375" style="209" customWidth="1"/>
    <col min="4363" max="4363" width="0.85546875" style="209" customWidth="1"/>
    <col min="4364" max="4364" width="7.85546875" style="209" customWidth="1"/>
    <col min="4365" max="4365" width="0.85546875" style="209" customWidth="1"/>
    <col min="4366" max="4366" width="6.7109375" style="209" customWidth="1"/>
    <col min="4367" max="4367" width="0.85546875" style="209" customWidth="1"/>
    <col min="4368" max="4368" width="6.7109375" style="209" customWidth="1"/>
    <col min="4369" max="4369" width="0.85546875" style="209" customWidth="1"/>
    <col min="4370" max="4370" width="6.7109375" style="209" customWidth="1"/>
    <col min="4371" max="4371" width="0.85546875" style="209" customWidth="1"/>
    <col min="4372" max="4372" width="6.7109375" style="209" customWidth="1"/>
    <col min="4373" max="4373" width="0.85546875" style="209" customWidth="1"/>
    <col min="4374" max="4374" width="6.85546875" style="209" customWidth="1"/>
    <col min="4375" max="4375" width="0.85546875" style="209" customWidth="1"/>
    <col min="4376" max="4376" width="8.7109375" style="209" customWidth="1"/>
    <col min="4377" max="4377" width="0.85546875" style="209" customWidth="1"/>
    <col min="4378" max="4608" width="9.7109375" style="209"/>
    <col min="4609" max="4610" width="5.85546875" style="209" customWidth="1"/>
    <col min="4611" max="4611" width="1.5703125" style="209" customWidth="1"/>
    <col min="4612" max="4612" width="6.7109375" style="209" customWidth="1"/>
    <col min="4613" max="4613" width="0.85546875" style="209" customWidth="1"/>
    <col min="4614" max="4614" width="6.7109375" style="209" customWidth="1"/>
    <col min="4615" max="4615" width="0.85546875" style="209" customWidth="1"/>
    <col min="4616" max="4616" width="6.7109375" style="209" customWidth="1"/>
    <col min="4617" max="4617" width="0.85546875" style="209" customWidth="1"/>
    <col min="4618" max="4618" width="6.7109375" style="209" customWidth="1"/>
    <col min="4619" max="4619" width="0.85546875" style="209" customWidth="1"/>
    <col min="4620" max="4620" width="7.85546875" style="209" customWidth="1"/>
    <col min="4621" max="4621" width="0.85546875" style="209" customWidth="1"/>
    <col min="4622" max="4622" width="6.7109375" style="209" customWidth="1"/>
    <col min="4623" max="4623" width="0.85546875" style="209" customWidth="1"/>
    <col min="4624" max="4624" width="6.7109375" style="209" customWidth="1"/>
    <col min="4625" max="4625" width="0.85546875" style="209" customWidth="1"/>
    <col min="4626" max="4626" width="6.7109375" style="209" customWidth="1"/>
    <col min="4627" max="4627" width="0.85546875" style="209" customWidth="1"/>
    <col min="4628" max="4628" width="6.7109375" style="209" customWidth="1"/>
    <col min="4629" max="4629" width="0.85546875" style="209" customWidth="1"/>
    <col min="4630" max="4630" width="6.85546875" style="209" customWidth="1"/>
    <col min="4631" max="4631" width="0.85546875" style="209" customWidth="1"/>
    <col min="4632" max="4632" width="8.7109375" style="209" customWidth="1"/>
    <col min="4633" max="4633" width="0.85546875" style="209" customWidth="1"/>
    <col min="4634" max="4864" width="9.7109375" style="209"/>
    <col min="4865" max="4866" width="5.85546875" style="209" customWidth="1"/>
    <col min="4867" max="4867" width="1.5703125" style="209" customWidth="1"/>
    <col min="4868" max="4868" width="6.7109375" style="209" customWidth="1"/>
    <col min="4869" max="4869" width="0.85546875" style="209" customWidth="1"/>
    <col min="4870" max="4870" width="6.7109375" style="209" customWidth="1"/>
    <col min="4871" max="4871" width="0.85546875" style="209" customWidth="1"/>
    <col min="4872" max="4872" width="6.7109375" style="209" customWidth="1"/>
    <col min="4873" max="4873" width="0.85546875" style="209" customWidth="1"/>
    <col min="4874" max="4874" width="6.7109375" style="209" customWidth="1"/>
    <col min="4875" max="4875" width="0.85546875" style="209" customWidth="1"/>
    <col min="4876" max="4876" width="7.85546875" style="209" customWidth="1"/>
    <col min="4877" max="4877" width="0.85546875" style="209" customWidth="1"/>
    <col min="4878" max="4878" width="6.7109375" style="209" customWidth="1"/>
    <col min="4879" max="4879" width="0.85546875" style="209" customWidth="1"/>
    <col min="4880" max="4880" width="6.7109375" style="209" customWidth="1"/>
    <col min="4881" max="4881" width="0.85546875" style="209" customWidth="1"/>
    <col min="4882" max="4882" width="6.7109375" style="209" customWidth="1"/>
    <col min="4883" max="4883" width="0.85546875" style="209" customWidth="1"/>
    <col min="4884" max="4884" width="6.7109375" style="209" customWidth="1"/>
    <col min="4885" max="4885" width="0.85546875" style="209" customWidth="1"/>
    <col min="4886" max="4886" width="6.85546875" style="209" customWidth="1"/>
    <col min="4887" max="4887" width="0.85546875" style="209" customWidth="1"/>
    <col min="4888" max="4888" width="8.7109375" style="209" customWidth="1"/>
    <col min="4889" max="4889" width="0.85546875" style="209" customWidth="1"/>
    <col min="4890" max="5120" width="9.7109375" style="209"/>
    <col min="5121" max="5122" width="5.85546875" style="209" customWidth="1"/>
    <col min="5123" max="5123" width="1.5703125" style="209" customWidth="1"/>
    <col min="5124" max="5124" width="6.7109375" style="209" customWidth="1"/>
    <col min="5125" max="5125" width="0.85546875" style="209" customWidth="1"/>
    <col min="5126" max="5126" width="6.7109375" style="209" customWidth="1"/>
    <col min="5127" max="5127" width="0.85546875" style="209" customWidth="1"/>
    <col min="5128" max="5128" width="6.7109375" style="209" customWidth="1"/>
    <col min="5129" max="5129" width="0.85546875" style="209" customWidth="1"/>
    <col min="5130" max="5130" width="6.7109375" style="209" customWidth="1"/>
    <col min="5131" max="5131" width="0.85546875" style="209" customWidth="1"/>
    <col min="5132" max="5132" width="7.85546875" style="209" customWidth="1"/>
    <col min="5133" max="5133" width="0.85546875" style="209" customWidth="1"/>
    <col min="5134" max="5134" width="6.7109375" style="209" customWidth="1"/>
    <col min="5135" max="5135" width="0.85546875" style="209" customWidth="1"/>
    <col min="5136" max="5136" width="6.7109375" style="209" customWidth="1"/>
    <col min="5137" max="5137" width="0.85546875" style="209" customWidth="1"/>
    <col min="5138" max="5138" width="6.7109375" style="209" customWidth="1"/>
    <col min="5139" max="5139" width="0.85546875" style="209" customWidth="1"/>
    <col min="5140" max="5140" width="6.7109375" style="209" customWidth="1"/>
    <col min="5141" max="5141" width="0.85546875" style="209" customWidth="1"/>
    <col min="5142" max="5142" width="6.85546875" style="209" customWidth="1"/>
    <col min="5143" max="5143" width="0.85546875" style="209" customWidth="1"/>
    <col min="5144" max="5144" width="8.7109375" style="209" customWidth="1"/>
    <col min="5145" max="5145" width="0.85546875" style="209" customWidth="1"/>
    <col min="5146" max="5376" width="9.7109375" style="209"/>
    <col min="5377" max="5378" width="5.85546875" style="209" customWidth="1"/>
    <col min="5379" max="5379" width="1.5703125" style="209" customWidth="1"/>
    <col min="5380" max="5380" width="6.7109375" style="209" customWidth="1"/>
    <col min="5381" max="5381" width="0.85546875" style="209" customWidth="1"/>
    <col min="5382" max="5382" width="6.7109375" style="209" customWidth="1"/>
    <col min="5383" max="5383" width="0.85546875" style="209" customWidth="1"/>
    <col min="5384" max="5384" width="6.7109375" style="209" customWidth="1"/>
    <col min="5385" max="5385" width="0.85546875" style="209" customWidth="1"/>
    <col min="5386" max="5386" width="6.7109375" style="209" customWidth="1"/>
    <col min="5387" max="5387" width="0.85546875" style="209" customWidth="1"/>
    <col min="5388" max="5388" width="7.85546875" style="209" customWidth="1"/>
    <col min="5389" max="5389" width="0.85546875" style="209" customWidth="1"/>
    <col min="5390" max="5390" width="6.7109375" style="209" customWidth="1"/>
    <col min="5391" max="5391" width="0.85546875" style="209" customWidth="1"/>
    <col min="5392" max="5392" width="6.7109375" style="209" customWidth="1"/>
    <col min="5393" max="5393" width="0.85546875" style="209" customWidth="1"/>
    <col min="5394" max="5394" width="6.7109375" style="209" customWidth="1"/>
    <col min="5395" max="5395" width="0.85546875" style="209" customWidth="1"/>
    <col min="5396" max="5396" width="6.7109375" style="209" customWidth="1"/>
    <col min="5397" max="5397" width="0.85546875" style="209" customWidth="1"/>
    <col min="5398" max="5398" width="6.85546875" style="209" customWidth="1"/>
    <col min="5399" max="5399" width="0.85546875" style="209" customWidth="1"/>
    <col min="5400" max="5400" width="8.7109375" style="209" customWidth="1"/>
    <col min="5401" max="5401" width="0.85546875" style="209" customWidth="1"/>
    <col min="5402" max="5632" width="9.7109375" style="209"/>
    <col min="5633" max="5634" width="5.85546875" style="209" customWidth="1"/>
    <col min="5635" max="5635" width="1.5703125" style="209" customWidth="1"/>
    <col min="5636" max="5636" width="6.7109375" style="209" customWidth="1"/>
    <col min="5637" max="5637" width="0.85546875" style="209" customWidth="1"/>
    <col min="5638" max="5638" width="6.7109375" style="209" customWidth="1"/>
    <col min="5639" max="5639" width="0.85546875" style="209" customWidth="1"/>
    <col min="5640" max="5640" width="6.7109375" style="209" customWidth="1"/>
    <col min="5641" max="5641" width="0.85546875" style="209" customWidth="1"/>
    <col min="5642" max="5642" width="6.7109375" style="209" customWidth="1"/>
    <col min="5643" max="5643" width="0.85546875" style="209" customWidth="1"/>
    <col min="5644" max="5644" width="7.85546875" style="209" customWidth="1"/>
    <col min="5645" max="5645" width="0.85546875" style="209" customWidth="1"/>
    <col min="5646" max="5646" width="6.7109375" style="209" customWidth="1"/>
    <col min="5647" max="5647" width="0.85546875" style="209" customWidth="1"/>
    <col min="5648" max="5648" width="6.7109375" style="209" customWidth="1"/>
    <col min="5649" max="5649" width="0.85546875" style="209" customWidth="1"/>
    <col min="5650" max="5650" width="6.7109375" style="209" customWidth="1"/>
    <col min="5651" max="5651" width="0.85546875" style="209" customWidth="1"/>
    <col min="5652" max="5652" width="6.7109375" style="209" customWidth="1"/>
    <col min="5653" max="5653" width="0.85546875" style="209" customWidth="1"/>
    <col min="5654" max="5654" width="6.85546875" style="209" customWidth="1"/>
    <col min="5655" max="5655" width="0.85546875" style="209" customWidth="1"/>
    <col min="5656" max="5656" width="8.7109375" style="209" customWidth="1"/>
    <col min="5657" max="5657" width="0.85546875" style="209" customWidth="1"/>
    <col min="5658" max="5888" width="9.7109375" style="209"/>
    <col min="5889" max="5890" width="5.85546875" style="209" customWidth="1"/>
    <col min="5891" max="5891" width="1.5703125" style="209" customWidth="1"/>
    <col min="5892" max="5892" width="6.7109375" style="209" customWidth="1"/>
    <col min="5893" max="5893" width="0.85546875" style="209" customWidth="1"/>
    <col min="5894" max="5894" width="6.7109375" style="209" customWidth="1"/>
    <col min="5895" max="5895" width="0.85546875" style="209" customWidth="1"/>
    <col min="5896" max="5896" width="6.7109375" style="209" customWidth="1"/>
    <col min="5897" max="5897" width="0.85546875" style="209" customWidth="1"/>
    <col min="5898" max="5898" width="6.7109375" style="209" customWidth="1"/>
    <col min="5899" max="5899" width="0.85546875" style="209" customWidth="1"/>
    <col min="5900" max="5900" width="7.85546875" style="209" customWidth="1"/>
    <col min="5901" max="5901" width="0.85546875" style="209" customWidth="1"/>
    <col min="5902" max="5902" width="6.7109375" style="209" customWidth="1"/>
    <col min="5903" max="5903" width="0.85546875" style="209" customWidth="1"/>
    <col min="5904" max="5904" width="6.7109375" style="209" customWidth="1"/>
    <col min="5905" max="5905" width="0.85546875" style="209" customWidth="1"/>
    <col min="5906" max="5906" width="6.7109375" style="209" customWidth="1"/>
    <col min="5907" max="5907" width="0.85546875" style="209" customWidth="1"/>
    <col min="5908" max="5908" width="6.7109375" style="209" customWidth="1"/>
    <col min="5909" max="5909" width="0.85546875" style="209" customWidth="1"/>
    <col min="5910" max="5910" width="6.85546875" style="209" customWidth="1"/>
    <col min="5911" max="5911" width="0.85546875" style="209" customWidth="1"/>
    <col min="5912" max="5912" width="8.7109375" style="209" customWidth="1"/>
    <col min="5913" max="5913" width="0.85546875" style="209" customWidth="1"/>
    <col min="5914" max="6144" width="9.7109375" style="209"/>
    <col min="6145" max="6146" width="5.85546875" style="209" customWidth="1"/>
    <col min="6147" max="6147" width="1.5703125" style="209" customWidth="1"/>
    <col min="6148" max="6148" width="6.7109375" style="209" customWidth="1"/>
    <col min="6149" max="6149" width="0.85546875" style="209" customWidth="1"/>
    <col min="6150" max="6150" width="6.7109375" style="209" customWidth="1"/>
    <col min="6151" max="6151" width="0.85546875" style="209" customWidth="1"/>
    <col min="6152" max="6152" width="6.7109375" style="209" customWidth="1"/>
    <col min="6153" max="6153" width="0.85546875" style="209" customWidth="1"/>
    <col min="6154" max="6154" width="6.7109375" style="209" customWidth="1"/>
    <col min="6155" max="6155" width="0.85546875" style="209" customWidth="1"/>
    <col min="6156" max="6156" width="7.85546875" style="209" customWidth="1"/>
    <col min="6157" max="6157" width="0.85546875" style="209" customWidth="1"/>
    <col min="6158" max="6158" width="6.7109375" style="209" customWidth="1"/>
    <col min="6159" max="6159" width="0.85546875" style="209" customWidth="1"/>
    <col min="6160" max="6160" width="6.7109375" style="209" customWidth="1"/>
    <col min="6161" max="6161" width="0.85546875" style="209" customWidth="1"/>
    <col min="6162" max="6162" width="6.7109375" style="209" customWidth="1"/>
    <col min="6163" max="6163" width="0.85546875" style="209" customWidth="1"/>
    <col min="6164" max="6164" width="6.7109375" style="209" customWidth="1"/>
    <col min="6165" max="6165" width="0.85546875" style="209" customWidth="1"/>
    <col min="6166" max="6166" width="6.85546875" style="209" customWidth="1"/>
    <col min="6167" max="6167" width="0.85546875" style="209" customWidth="1"/>
    <col min="6168" max="6168" width="8.7109375" style="209" customWidth="1"/>
    <col min="6169" max="6169" width="0.85546875" style="209" customWidth="1"/>
    <col min="6170" max="6400" width="9.7109375" style="209"/>
    <col min="6401" max="6402" width="5.85546875" style="209" customWidth="1"/>
    <col min="6403" max="6403" width="1.5703125" style="209" customWidth="1"/>
    <col min="6404" max="6404" width="6.7109375" style="209" customWidth="1"/>
    <col min="6405" max="6405" width="0.85546875" style="209" customWidth="1"/>
    <col min="6406" max="6406" width="6.7109375" style="209" customWidth="1"/>
    <col min="6407" max="6407" width="0.85546875" style="209" customWidth="1"/>
    <col min="6408" max="6408" width="6.7109375" style="209" customWidth="1"/>
    <col min="6409" max="6409" width="0.85546875" style="209" customWidth="1"/>
    <col min="6410" max="6410" width="6.7109375" style="209" customWidth="1"/>
    <col min="6411" max="6411" width="0.85546875" style="209" customWidth="1"/>
    <col min="6412" max="6412" width="7.85546875" style="209" customWidth="1"/>
    <col min="6413" max="6413" width="0.85546875" style="209" customWidth="1"/>
    <col min="6414" max="6414" width="6.7109375" style="209" customWidth="1"/>
    <col min="6415" max="6415" width="0.85546875" style="209" customWidth="1"/>
    <col min="6416" max="6416" width="6.7109375" style="209" customWidth="1"/>
    <col min="6417" max="6417" width="0.85546875" style="209" customWidth="1"/>
    <col min="6418" max="6418" width="6.7109375" style="209" customWidth="1"/>
    <col min="6419" max="6419" width="0.85546875" style="209" customWidth="1"/>
    <col min="6420" max="6420" width="6.7109375" style="209" customWidth="1"/>
    <col min="6421" max="6421" width="0.85546875" style="209" customWidth="1"/>
    <col min="6422" max="6422" width="6.85546875" style="209" customWidth="1"/>
    <col min="6423" max="6423" width="0.85546875" style="209" customWidth="1"/>
    <col min="6424" max="6424" width="8.7109375" style="209" customWidth="1"/>
    <col min="6425" max="6425" width="0.85546875" style="209" customWidth="1"/>
    <col min="6426" max="6656" width="9.7109375" style="209"/>
    <col min="6657" max="6658" width="5.85546875" style="209" customWidth="1"/>
    <col min="6659" max="6659" width="1.5703125" style="209" customWidth="1"/>
    <col min="6660" max="6660" width="6.7109375" style="209" customWidth="1"/>
    <col min="6661" max="6661" width="0.85546875" style="209" customWidth="1"/>
    <col min="6662" max="6662" width="6.7109375" style="209" customWidth="1"/>
    <col min="6663" max="6663" width="0.85546875" style="209" customWidth="1"/>
    <col min="6664" max="6664" width="6.7109375" style="209" customWidth="1"/>
    <col min="6665" max="6665" width="0.85546875" style="209" customWidth="1"/>
    <col min="6666" max="6666" width="6.7109375" style="209" customWidth="1"/>
    <col min="6667" max="6667" width="0.85546875" style="209" customWidth="1"/>
    <col min="6668" max="6668" width="7.85546875" style="209" customWidth="1"/>
    <col min="6669" max="6669" width="0.85546875" style="209" customWidth="1"/>
    <col min="6670" max="6670" width="6.7109375" style="209" customWidth="1"/>
    <col min="6671" max="6671" width="0.85546875" style="209" customWidth="1"/>
    <col min="6672" max="6672" width="6.7109375" style="209" customWidth="1"/>
    <col min="6673" max="6673" width="0.85546875" style="209" customWidth="1"/>
    <col min="6674" max="6674" width="6.7109375" style="209" customWidth="1"/>
    <col min="6675" max="6675" width="0.85546875" style="209" customWidth="1"/>
    <col min="6676" max="6676" width="6.7109375" style="209" customWidth="1"/>
    <col min="6677" max="6677" width="0.85546875" style="209" customWidth="1"/>
    <col min="6678" max="6678" width="6.85546875" style="209" customWidth="1"/>
    <col min="6679" max="6679" width="0.85546875" style="209" customWidth="1"/>
    <col min="6680" max="6680" width="8.7109375" style="209" customWidth="1"/>
    <col min="6681" max="6681" width="0.85546875" style="209" customWidth="1"/>
    <col min="6682" max="6912" width="9.7109375" style="209"/>
    <col min="6913" max="6914" width="5.85546875" style="209" customWidth="1"/>
    <col min="6915" max="6915" width="1.5703125" style="209" customWidth="1"/>
    <col min="6916" max="6916" width="6.7109375" style="209" customWidth="1"/>
    <col min="6917" max="6917" width="0.85546875" style="209" customWidth="1"/>
    <col min="6918" max="6918" width="6.7109375" style="209" customWidth="1"/>
    <col min="6919" max="6919" width="0.85546875" style="209" customWidth="1"/>
    <col min="6920" max="6920" width="6.7109375" style="209" customWidth="1"/>
    <col min="6921" max="6921" width="0.85546875" style="209" customWidth="1"/>
    <col min="6922" max="6922" width="6.7109375" style="209" customWidth="1"/>
    <col min="6923" max="6923" width="0.85546875" style="209" customWidth="1"/>
    <col min="6924" max="6924" width="7.85546875" style="209" customWidth="1"/>
    <col min="6925" max="6925" width="0.85546875" style="209" customWidth="1"/>
    <col min="6926" max="6926" width="6.7109375" style="209" customWidth="1"/>
    <col min="6927" max="6927" width="0.85546875" style="209" customWidth="1"/>
    <col min="6928" max="6928" width="6.7109375" style="209" customWidth="1"/>
    <col min="6929" max="6929" width="0.85546875" style="209" customWidth="1"/>
    <col min="6930" max="6930" width="6.7109375" style="209" customWidth="1"/>
    <col min="6931" max="6931" width="0.85546875" style="209" customWidth="1"/>
    <col min="6932" max="6932" width="6.7109375" style="209" customWidth="1"/>
    <col min="6933" max="6933" width="0.85546875" style="209" customWidth="1"/>
    <col min="6934" max="6934" width="6.85546875" style="209" customWidth="1"/>
    <col min="6935" max="6935" width="0.85546875" style="209" customWidth="1"/>
    <col min="6936" max="6936" width="8.7109375" style="209" customWidth="1"/>
    <col min="6937" max="6937" width="0.85546875" style="209" customWidth="1"/>
    <col min="6938" max="7168" width="9.7109375" style="209"/>
    <col min="7169" max="7170" width="5.85546875" style="209" customWidth="1"/>
    <col min="7171" max="7171" width="1.5703125" style="209" customWidth="1"/>
    <col min="7172" max="7172" width="6.7109375" style="209" customWidth="1"/>
    <col min="7173" max="7173" width="0.85546875" style="209" customWidth="1"/>
    <col min="7174" max="7174" width="6.7109375" style="209" customWidth="1"/>
    <col min="7175" max="7175" width="0.85546875" style="209" customWidth="1"/>
    <col min="7176" max="7176" width="6.7109375" style="209" customWidth="1"/>
    <col min="7177" max="7177" width="0.85546875" style="209" customWidth="1"/>
    <col min="7178" max="7178" width="6.7109375" style="209" customWidth="1"/>
    <col min="7179" max="7179" width="0.85546875" style="209" customWidth="1"/>
    <col min="7180" max="7180" width="7.85546875" style="209" customWidth="1"/>
    <col min="7181" max="7181" width="0.85546875" style="209" customWidth="1"/>
    <col min="7182" max="7182" width="6.7109375" style="209" customWidth="1"/>
    <col min="7183" max="7183" width="0.85546875" style="209" customWidth="1"/>
    <col min="7184" max="7184" width="6.7109375" style="209" customWidth="1"/>
    <col min="7185" max="7185" width="0.85546875" style="209" customWidth="1"/>
    <col min="7186" max="7186" width="6.7109375" style="209" customWidth="1"/>
    <col min="7187" max="7187" width="0.85546875" style="209" customWidth="1"/>
    <col min="7188" max="7188" width="6.7109375" style="209" customWidth="1"/>
    <col min="7189" max="7189" width="0.85546875" style="209" customWidth="1"/>
    <col min="7190" max="7190" width="6.85546875" style="209" customWidth="1"/>
    <col min="7191" max="7191" width="0.85546875" style="209" customWidth="1"/>
    <col min="7192" max="7192" width="8.7109375" style="209" customWidth="1"/>
    <col min="7193" max="7193" width="0.85546875" style="209" customWidth="1"/>
    <col min="7194" max="7424" width="9.7109375" style="209"/>
    <col min="7425" max="7426" width="5.85546875" style="209" customWidth="1"/>
    <col min="7427" max="7427" width="1.5703125" style="209" customWidth="1"/>
    <col min="7428" max="7428" width="6.7109375" style="209" customWidth="1"/>
    <col min="7429" max="7429" width="0.85546875" style="209" customWidth="1"/>
    <col min="7430" max="7430" width="6.7109375" style="209" customWidth="1"/>
    <col min="7431" max="7431" width="0.85546875" style="209" customWidth="1"/>
    <col min="7432" max="7432" width="6.7109375" style="209" customWidth="1"/>
    <col min="7433" max="7433" width="0.85546875" style="209" customWidth="1"/>
    <col min="7434" max="7434" width="6.7109375" style="209" customWidth="1"/>
    <col min="7435" max="7435" width="0.85546875" style="209" customWidth="1"/>
    <col min="7436" max="7436" width="7.85546875" style="209" customWidth="1"/>
    <col min="7437" max="7437" width="0.85546875" style="209" customWidth="1"/>
    <col min="7438" max="7438" width="6.7109375" style="209" customWidth="1"/>
    <col min="7439" max="7439" width="0.85546875" style="209" customWidth="1"/>
    <col min="7440" max="7440" width="6.7109375" style="209" customWidth="1"/>
    <col min="7441" max="7441" width="0.85546875" style="209" customWidth="1"/>
    <col min="7442" max="7442" width="6.7109375" style="209" customWidth="1"/>
    <col min="7443" max="7443" width="0.85546875" style="209" customWidth="1"/>
    <col min="7444" max="7444" width="6.7109375" style="209" customWidth="1"/>
    <col min="7445" max="7445" width="0.85546875" style="209" customWidth="1"/>
    <col min="7446" max="7446" width="6.85546875" style="209" customWidth="1"/>
    <col min="7447" max="7447" width="0.85546875" style="209" customWidth="1"/>
    <col min="7448" max="7448" width="8.7109375" style="209" customWidth="1"/>
    <col min="7449" max="7449" width="0.85546875" style="209" customWidth="1"/>
    <col min="7450" max="7680" width="9.7109375" style="209"/>
    <col min="7681" max="7682" width="5.85546875" style="209" customWidth="1"/>
    <col min="7683" max="7683" width="1.5703125" style="209" customWidth="1"/>
    <col min="7684" max="7684" width="6.7109375" style="209" customWidth="1"/>
    <col min="7685" max="7685" width="0.85546875" style="209" customWidth="1"/>
    <col min="7686" max="7686" width="6.7109375" style="209" customWidth="1"/>
    <col min="7687" max="7687" width="0.85546875" style="209" customWidth="1"/>
    <col min="7688" max="7688" width="6.7109375" style="209" customWidth="1"/>
    <col min="7689" max="7689" width="0.85546875" style="209" customWidth="1"/>
    <col min="7690" max="7690" width="6.7109375" style="209" customWidth="1"/>
    <col min="7691" max="7691" width="0.85546875" style="209" customWidth="1"/>
    <col min="7692" max="7692" width="7.85546875" style="209" customWidth="1"/>
    <col min="7693" max="7693" width="0.85546875" style="209" customWidth="1"/>
    <col min="7694" max="7694" width="6.7109375" style="209" customWidth="1"/>
    <col min="7695" max="7695" width="0.85546875" style="209" customWidth="1"/>
    <col min="7696" max="7696" width="6.7109375" style="209" customWidth="1"/>
    <col min="7697" max="7697" width="0.85546875" style="209" customWidth="1"/>
    <col min="7698" max="7698" width="6.7109375" style="209" customWidth="1"/>
    <col min="7699" max="7699" width="0.85546875" style="209" customWidth="1"/>
    <col min="7700" max="7700" width="6.7109375" style="209" customWidth="1"/>
    <col min="7701" max="7701" width="0.85546875" style="209" customWidth="1"/>
    <col min="7702" max="7702" width="6.85546875" style="209" customWidth="1"/>
    <col min="7703" max="7703" width="0.85546875" style="209" customWidth="1"/>
    <col min="7704" max="7704" width="8.7109375" style="209" customWidth="1"/>
    <col min="7705" max="7705" width="0.85546875" style="209" customWidth="1"/>
    <col min="7706" max="7936" width="9.7109375" style="209"/>
    <col min="7937" max="7938" width="5.85546875" style="209" customWidth="1"/>
    <col min="7939" max="7939" width="1.5703125" style="209" customWidth="1"/>
    <col min="7940" max="7940" width="6.7109375" style="209" customWidth="1"/>
    <col min="7941" max="7941" width="0.85546875" style="209" customWidth="1"/>
    <col min="7942" max="7942" width="6.7109375" style="209" customWidth="1"/>
    <col min="7943" max="7943" width="0.85546875" style="209" customWidth="1"/>
    <col min="7944" max="7944" width="6.7109375" style="209" customWidth="1"/>
    <col min="7945" max="7945" width="0.85546875" style="209" customWidth="1"/>
    <col min="7946" max="7946" width="6.7109375" style="209" customWidth="1"/>
    <col min="7947" max="7947" width="0.85546875" style="209" customWidth="1"/>
    <col min="7948" max="7948" width="7.85546875" style="209" customWidth="1"/>
    <col min="7949" max="7949" width="0.85546875" style="209" customWidth="1"/>
    <col min="7950" max="7950" width="6.7109375" style="209" customWidth="1"/>
    <col min="7951" max="7951" width="0.85546875" style="209" customWidth="1"/>
    <col min="7952" max="7952" width="6.7109375" style="209" customWidth="1"/>
    <col min="7953" max="7953" width="0.85546875" style="209" customWidth="1"/>
    <col min="7954" max="7954" width="6.7109375" style="209" customWidth="1"/>
    <col min="7955" max="7955" width="0.85546875" style="209" customWidth="1"/>
    <col min="7956" max="7956" width="6.7109375" style="209" customWidth="1"/>
    <col min="7957" max="7957" width="0.85546875" style="209" customWidth="1"/>
    <col min="7958" max="7958" width="6.85546875" style="209" customWidth="1"/>
    <col min="7959" max="7959" width="0.85546875" style="209" customWidth="1"/>
    <col min="7960" max="7960" width="8.7109375" style="209" customWidth="1"/>
    <col min="7961" max="7961" width="0.85546875" style="209" customWidth="1"/>
    <col min="7962" max="8192" width="9.7109375" style="209"/>
    <col min="8193" max="8194" width="5.85546875" style="209" customWidth="1"/>
    <col min="8195" max="8195" width="1.5703125" style="209" customWidth="1"/>
    <col min="8196" max="8196" width="6.7109375" style="209" customWidth="1"/>
    <col min="8197" max="8197" width="0.85546875" style="209" customWidth="1"/>
    <col min="8198" max="8198" width="6.7109375" style="209" customWidth="1"/>
    <col min="8199" max="8199" width="0.85546875" style="209" customWidth="1"/>
    <col min="8200" max="8200" width="6.7109375" style="209" customWidth="1"/>
    <col min="8201" max="8201" width="0.85546875" style="209" customWidth="1"/>
    <col min="8202" max="8202" width="6.7109375" style="209" customWidth="1"/>
    <col min="8203" max="8203" width="0.85546875" style="209" customWidth="1"/>
    <col min="8204" max="8204" width="7.85546875" style="209" customWidth="1"/>
    <col min="8205" max="8205" width="0.85546875" style="209" customWidth="1"/>
    <col min="8206" max="8206" width="6.7109375" style="209" customWidth="1"/>
    <col min="8207" max="8207" width="0.85546875" style="209" customWidth="1"/>
    <col min="8208" max="8208" width="6.7109375" style="209" customWidth="1"/>
    <col min="8209" max="8209" width="0.85546875" style="209" customWidth="1"/>
    <col min="8210" max="8210" width="6.7109375" style="209" customWidth="1"/>
    <col min="8211" max="8211" width="0.85546875" style="209" customWidth="1"/>
    <col min="8212" max="8212" width="6.7109375" style="209" customWidth="1"/>
    <col min="8213" max="8213" width="0.85546875" style="209" customWidth="1"/>
    <col min="8214" max="8214" width="6.85546875" style="209" customWidth="1"/>
    <col min="8215" max="8215" width="0.85546875" style="209" customWidth="1"/>
    <col min="8216" max="8216" width="8.7109375" style="209" customWidth="1"/>
    <col min="8217" max="8217" width="0.85546875" style="209" customWidth="1"/>
    <col min="8218" max="8448" width="9.7109375" style="209"/>
    <col min="8449" max="8450" width="5.85546875" style="209" customWidth="1"/>
    <col min="8451" max="8451" width="1.5703125" style="209" customWidth="1"/>
    <col min="8452" max="8452" width="6.7109375" style="209" customWidth="1"/>
    <col min="8453" max="8453" width="0.85546875" style="209" customWidth="1"/>
    <col min="8454" max="8454" width="6.7109375" style="209" customWidth="1"/>
    <col min="8455" max="8455" width="0.85546875" style="209" customWidth="1"/>
    <col min="8456" max="8456" width="6.7109375" style="209" customWidth="1"/>
    <col min="8457" max="8457" width="0.85546875" style="209" customWidth="1"/>
    <col min="8458" max="8458" width="6.7109375" style="209" customWidth="1"/>
    <col min="8459" max="8459" width="0.85546875" style="209" customWidth="1"/>
    <col min="8460" max="8460" width="7.85546875" style="209" customWidth="1"/>
    <col min="8461" max="8461" width="0.85546875" style="209" customWidth="1"/>
    <col min="8462" max="8462" width="6.7109375" style="209" customWidth="1"/>
    <col min="8463" max="8463" width="0.85546875" style="209" customWidth="1"/>
    <col min="8464" max="8464" width="6.7109375" style="209" customWidth="1"/>
    <col min="8465" max="8465" width="0.85546875" style="209" customWidth="1"/>
    <col min="8466" max="8466" width="6.7109375" style="209" customWidth="1"/>
    <col min="8467" max="8467" width="0.85546875" style="209" customWidth="1"/>
    <col min="8468" max="8468" width="6.7109375" style="209" customWidth="1"/>
    <col min="8469" max="8469" width="0.85546875" style="209" customWidth="1"/>
    <col min="8470" max="8470" width="6.85546875" style="209" customWidth="1"/>
    <col min="8471" max="8471" width="0.85546875" style="209" customWidth="1"/>
    <col min="8472" max="8472" width="8.7109375" style="209" customWidth="1"/>
    <col min="8473" max="8473" width="0.85546875" style="209" customWidth="1"/>
    <col min="8474" max="8704" width="9.7109375" style="209"/>
    <col min="8705" max="8706" width="5.85546875" style="209" customWidth="1"/>
    <col min="8707" max="8707" width="1.5703125" style="209" customWidth="1"/>
    <col min="8708" max="8708" width="6.7109375" style="209" customWidth="1"/>
    <col min="8709" max="8709" width="0.85546875" style="209" customWidth="1"/>
    <col min="8710" max="8710" width="6.7109375" style="209" customWidth="1"/>
    <col min="8711" max="8711" width="0.85546875" style="209" customWidth="1"/>
    <col min="8712" max="8712" width="6.7109375" style="209" customWidth="1"/>
    <col min="8713" max="8713" width="0.85546875" style="209" customWidth="1"/>
    <col min="8714" max="8714" width="6.7109375" style="209" customWidth="1"/>
    <col min="8715" max="8715" width="0.85546875" style="209" customWidth="1"/>
    <col min="8716" max="8716" width="7.85546875" style="209" customWidth="1"/>
    <col min="8717" max="8717" width="0.85546875" style="209" customWidth="1"/>
    <col min="8718" max="8718" width="6.7109375" style="209" customWidth="1"/>
    <col min="8719" max="8719" width="0.85546875" style="209" customWidth="1"/>
    <col min="8720" max="8720" width="6.7109375" style="209" customWidth="1"/>
    <col min="8721" max="8721" width="0.85546875" style="209" customWidth="1"/>
    <col min="8722" max="8722" width="6.7109375" style="209" customWidth="1"/>
    <col min="8723" max="8723" width="0.85546875" style="209" customWidth="1"/>
    <col min="8724" max="8724" width="6.7109375" style="209" customWidth="1"/>
    <col min="8725" max="8725" width="0.85546875" style="209" customWidth="1"/>
    <col min="8726" max="8726" width="6.85546875" style="209" customWidth="1"/>
    <col min="8727" max="8727" width="0.85546875" style="209" customWidth="1"/>
    <col min="8728" max="8728" width="8.7109375" style="209" customWidth="1"/>
    <col min="8729" max="8729" width="0.85546875" style="209" customWidth="1"/>
    <col min="8730" max="8960" width="9.7109375" style="209"/>
    <col min="8961" max="8962" width="5.85546875" style="209" customWidth="1"/>
    <col min="8963" max="8963" width="1.5703125" style="209" customWidth="1"/>
    <col min="8964" max="8964" width="6.7109375" style="209" customWidth="1"/>
    <col min="8965" max="8965" width="0.85546875" style="209" customWidth="1"/>
    <col min="8966" max="8966" width="6.7109375" style="209" customWidth="1"/>
    <col min="8967" max="8967" width="0.85546875" style="209" customWidth="1"/>
    <col min="8968" max="8968" width="6.7109375" style="209" customWidth="1"/>
    <col min="8969" max="8969" width="0.85546875" style="209" customWidth="1"/>
    <col min="8970" max="8970" width="6.7109375" style="209" customWidth="1"/>
    <col min="8971" max="8971" width="0.85546875" style="209" customWidth="1"/>
    <col min="8972" max="8972" width="7.85546875" style="209" customWidth="1"/>
    <col min="8973" max="8973" width="0.85546875" style="209" customWidth="1"/>
    <col min="8974" max="8974" width="6.7109375" style="209" customWidth="1"/>
    <col min="8975" max="8975" width="0.85546875" style="209" customWidth="1"/>
    <col min="8976" max="8976" width="6.7109375" style="209" customWidth="1"/>
    <col min="8977" max="8977" width="0.85546875" style="209" customWidth="1"/>
    <col min="8978" max="8978" width="6.7109375" style="209" customWidth="1"/>
    <col min="8979" max="8979" width="0.85546875" style="209" customWidth="1"/>
    <col min="8980" max="8980" width="6.7109375" style="209" customWidth="1"/>
    <col min="8981" max="8981" width="0.85546875" style="209" customWidth="1"/>
    <col min="8982" max="8982" width="6.85546875" style="209" customWidth="1"/>
    <col min="8983" max="8983" width="0.85546875" style="209" customWidth="1"/>
    <col min="8984" max="8984" width="8.7109375" style="209" customWidth="1"/>
    <col min="8985" max="8985" width="0.85546875" style="209" customWidth="1"/>
    <col min="8986" max="9216" width="9.7109375" style="209"/>
    <col min="9217" max="9218" width="5.85546875" style="209" customWidth="1"/>
    <col min="9219" max="9219" width="1.5703125" style="209" customWidth="1"/>
    <col min="9220" max="9220" width="6.7109375" style="209" customWidth="1"/>
    <col min="9221" max="9221" width="0.85546875" style="209" customWidth="1"/>
    <col min="9222" max="9222" width="6.7109375" style="209" customWidth="1"/>
    <col min="9223" max="9223" width="0.85546875" style="209" customWidth="1"/>
    <col min="9224" max="9224" width="6.7109375" style="209" customWidth="1"/>
    <col min="9225" max="9225" width="0.85546875" style="209" customWidth="1"/>
    <col min="9226" max="9226" width="6.7109375" style="209" customWidth="1"/>
    <col min="9227" max="9227" width="0.85546875" style="209" customWidth="1"/>
    <col min="9228" max="9228" width="7.85546875" style="209" customWidth="1"/>
    <col min="9229" max="9229" width="0.85546875" style="209" customWidth="1"/>
    <col min="9230" max="9230" width="6.7109375" style="209" customWidth="1"/>
    <col min="9231" max="9231" width="0.85546875" style="209" customWidth="1"/>
    <col min="9232" max="9232" width="6.7109375" style="209" customWidth="1"/>
    <col min="9233" max="9233" width="0.85546875" style="209" customWidth="1"/>
    <col min="9234" max="9234" width="6.7109375" style="209" customWidth="1"/>
    <col min="9235" max="9235" width="0.85546875" style="209" customWidth="1"/>
    <col min="9236" max="9236" width="6.7109375" style="209" customWidth="1"/>
    <col min="9237" max="9237" width="0.85546875" style="209" customWidth="1"/>
    <col min="9238" max="9238" width="6.85546875" style="209" customWidth="1"/>
    <col min="9239" max="9239" width="0.85546875" style="209" customWidth="1"/>
    <col min="9240" max="9240" width="8.7109375" style="209" customWidth="1"/>
    <col min="9241" max="9241" width="0.85546875" style="209" customWidth="1"/>
    <col min="9242" max="9472" width="9.7109375" style="209"/>
    <col min="9473" max="9474" width="5.85546875" style="209" customWidth="1"/>
    <col min="9475" max="9475" width="1.5703125" style="209" customWidth="1"/>
    <col min="9476" max="9476" width="6.7109375" style="209" customWidth="1"/>
    <col min="9477" max="9477" width="0.85546875" style="209" customWidth="1"/>
    <col min="9478" max="9478" width="6.7109375" style="209" customWidth="1"/>
    <col min="9479" max="9479" width="0.85546875" style="209" customWidth="1"/>
    <col min="9480" max="9480" width="6.7109375" style="209" customWidth="1"/>
    <col min="9481" max="9481" width="0.85546875" style="209" customWidth="1"/>
    <col min="9482" max="9482" width="6.7109375" style="209" customWidth="1"/>
    <col min="9483" max="9483" width="0.85546875" style="209" customWidth="1"/>
    <col min="9484" max="9484" width="7.85546875" style="209" customWidth="1"/>
    <col min="9485" max="9485" width="0.85546875" style="209" customWidth="1"/>
    <col min="9486" max="9486" width="6.7109375" style="209" customWidth="1"/>
    <col min="9487" max="9487" width="0.85546875" style="209" customWidth="1"/>
    <col min="9488" max="9488" width="6.7109375" style="209" customWidth="1"/>
    <col min="9489" max="9489" width="0.85546875" style="209" customWidth="1"/>
    <col min="9490" max="9490" width="6.7109375" style="209" customWidth="1"/>
    <col min="9491" max="9491" width="0.85546875" style="209" customWidth="1"/>
    <col min="9492" max="9492" width="6.7109375" style="209" customWidth="1"/>
    <col min="9493" max="9493" width="0.85546875" style="209" customWidth="1"/>
    <col min="9494" max="9494" width="6.85546875" style="209" customWidth="1"/>
    <col min="9495" max="9495" width="0.85546875" style="209" customWidth="1"/>
    <col min="9496" max="9496" width="8.7109375" style="209" customWidth="1"/>
    <col min="9497" max="9497" width="0.85546875" style="209" customWidth="1"/>
    <col min="9498" max="9728" width="9.7109375" style="209"/>
    <col min="9729" max="9730" width="5.85546875" style="209" customWidth="1"/>
    <col min="9731" max="9731" width="1.5703125" style="209" customWidth="1"/>
    <col min="9732" max="9732" width="6.7109375" style="209" customWidth="1"/>
    <col min="9733" max="9733" width="0.85546875" style="209" customWidth="1"/>
    <col min="9734" max="9734" width="6.7109375" style="209" customWidth="1"/>
    <col min="9735" max="9735" width="0.85546875" style="209" customWidth="1"/>
    <col min="9736" max="9736" width="6.7109375" style="209" customWidth="1"/>
    <col min="9737" max="9737" width="0.85546875" style="209" customWidth="1"/>
    <col min="9738" max="9738" width="6.7109375" style="209" customWidth="1"/>
    <col min="9739" max="9739" width="0.85546875" style="209" customWidth="1"/>
    <col min="9740" max="9740" width="7.85546875" style="209" customWidth="1"/>
    <col min="9741" max="9741" width="0.85546875" style="209" customWidth="1"/>
    <col min="9742" max="9742" width="6.7109375" style="209" customWidth="1"/>
    <col min="9743" max="9743" width="0.85546875" style="209" customWidth="1"/>
    <col min="9744" max="9744" width="6.7109375" style="209" customWidth="1"/>
    <col min="9745" max="9745" width="0.85546875" style="209" customWidth="1"/>
    <col min="9746" max="9746" width="6.7109375" style="209" customWidth="1"/>
    <col min="9747" max="9747" width="0.85546875" style="209" customWidth="1"/>
    <col min="9748" max="9748" width="6.7109375" style="209" customWidth="1"/>
    <col min="9749" max="9749" width="0.85546875" style="209" customWidth="1"/>
    <col min="9750" max="9750" width="6.85546875" style="209" customWidth="1"/>
    <col min="9751" max="9751" width="0.85546875" style="209" customWidth="1"/>
    <col min="9752" max="9752" width="8.7109375" style="209" customWidth="1"/>
    <col min="9753" max="9753" width="0.85546875" style="209" customWidth="1"/>
    <col min="9754" max="9984" width="9.7109375" style="209"/>
    <col min="9985" max="9986" width="5.85546875" style="209" customWidth="1"/>
    <col min="9987" max="9987" width="1.5703125" style="209" customWidth="1"/>
    <col min="9988" max="9988" width="6.7109375" style="209" customWidth="1"/>
    <col min="9989" max="9989" width="0.85546875" style="209" customWidth="1"/>
    <col min="9990" max="9990" width="6.7109375" style="209" customWidth="1"/>
    <col min="9991" max="9991" width="0.85546875" style="209" customWidth="1"/>
    <col min="9992" max="9992" width="6.7109375" style="209" customWidth="1"/>
    <col min="9993" max="9993" width="0.85546875" style="209" customWidth="1"/>
    <col min="9994" max="9994" width="6.7109375" style="209" customWidth="1"/>
    <col min="9995" max="9995" width="0.85546875" style="209" customWidth="1"/>
    <col min="9996" max="9996" width="7.85546875" style="209" customWidth="1"/>
    <col min="9997" max="9997" width="0.85546875" style="209" customWidth="1"/>
    <col min="9998" max="9998" width="6.7109375" style="209" customWidth="1"/>
    <col min="9999" max="9999" width="0.85546875" style="209" customWidth="1"/>
    <col min="10000" max="10000" width="6.7109375" style="209" customWidth="1"/>
    <col min="10001" max="10001" width="0.85546875" style="209" customWidth="1"/>
    <col min="10002" max="10002" width="6.7109375" style="209" customWidth="1"/>
    <col min="10003" max="10003" width="0.85546875" style="209" customWidth="1"/>
    <col min="10004" max="10004" width="6.7109375" style="209" customWidth="1"/>
    <col min="10005" max="10005" width="0.85546875" style="209" customWidth="1"/>
    <col min="10006" max="10006" width="6.85546875" style="209" customWidth="1"/>
    <col min="10007" max="10007" width="0.85546875" style="209" customWidth="1"/>
    <col min="10008" max="10008" width="8.7109375" style="209" customWidth="1"/>
    <col min="10009" max="10009" width="0.85546875" style="209" customWidth="1"/>
    <col min="10010" max="10240" width="9.7109375" style="209"/>
    <col min="10241" max="10242" width="5.85546875" style="209" customWidth="1"/>
    <col min="10243" max="10243" width="1.5703125" style="209" customWidth="1"/>
    <col min="10244" max="10244" width="6.7109375" style="209" customWidth="1"/>
    <col min="10245" max="10245" width="0.85546875" style="209" customWidth="1"/>
    <col min="10246" max="10246" width="6.7109375" style="209" customWidth="1"/>
    <col min="10247" max="10247" width="0.85546875" style="209" customWidth="1"/>
    <col min="10248" max="10248" width="6.7109375" style="209" customWidth="1"/>
    <col min="10249" max="10249" width="0.85546875" style="209" customWidth="1"/>
    <col min="10250" max="10250" width="6.7109375" style="209" customWidth="1"/>
    <col min="10251" max="10251" width="0.85546875" style="209" customWidth="1"/>
    <col min="10252" max="10252" width="7.85546875" style="209" customWidth="1"/>
    <col min="10253" max="10253" width="0.85546875" style="209" customWidth="1"/>
    <col min="10254" max="10254" width="6.7109375" style="209" customWidth="1"/>
    <col min="10255" max="10255" width="0.85546875" style="209" customWidth="1"/>
    <col min="10256" max="10256" width="6.7109375" style="209" customWidth="1"/>
    <col min="10257" max="10257" width="0.85546875" style="209" customWidth="1"/>
    <col min="10258" max="10258" width="6.7109375" style="209" customWidth="1"/>
    <col min="10259" max="10259" width="0.85546875" style="209" customWidth="1"/>
    <col min="10260" max="10260" width="6.7109375" style="209" customWidth="1"/>
    <col min="10261" max="10261" width="0.85546875" style="209" customWidth="1"/>
    <col min="10262" max="10262" width="6.85546875" style="209" customWidth="1"/>
    <col min="10263" max="10263" width="0.85546875" style="209" customWidth="1"/>
    <col min="10264" max="10264" width="8.7109375" style="209" customWidth="1"/>
    <col min="10265" max="10265" width="0.85546875" style="209" customWidth="1"/>
    <col min="10266" max="10496" width="9.7109375" style="209"/>
    <col min="10497" max="10498" width="5.85546875" style="209" customWidth="1"/>
    <col min="10499" max="10499" width="1.5703125" style="209" customWidth="1"/>
    <col min="10500" max="10500" width="6.7109375" style="209" customWidth="1"/>
    <col min="10501" max="10501" width="0.85546875" style="209" customWidth="1"/>
    <col min="10502" max="10502" width="6.7109375" style="209" customWidth="1"/>
    <col min="10503" max="10503" width="0.85546875" style="209" customWidth="1"/>
    <col min="10504" max="10504" width="6.7109375" style="209" customWidth="1"/>
    <col min="10505" max="10505" width="0.85546875" style="209" customWidth="1"/>
    <col min="10506" max="10506" width="6.7109375" style="209" customWidth="1"/>
    <col min="10507" max="10507" width="0.85546875" style="209" customWidth="1"/>
    <col min="10508" max="10508" width="7.85546875" style="209" customWidth="1"/>
    <col min="10509" max="10509" width="0.85546875" style="209" customWidth="1"/>
    <col min="10510" max="10510" width="6.7109375" style="209" customWidth="1"/>
    <col min="10511" max="10511" width="0.85546875" style="209" customWidth="1"/>
    <col min="10512" max="10512" width="6.7109375" style="209" customWidth="1"/>
    <col min="10513" max="10513" width="0.85546875" style="209" customWidth="1"/>
    <col min="10514" max="10514" width="6.7109375" style="209" customWidth="1"/>
    <col min="10515" max="10515" width="0.85546875" style="209" customWidth="1"/>
    <col min="10516" max="10516" width="6.7109375" style="209" customWidth="1"/>
    <col min="10517" max="10517" width="0.85546875" style="209" customWidth="1"/>
    <col min="10518" max="10518" width="6.85546875" style="209" customWidth="1"/>
    <col min="10519" max="10519" width="0.85546875" style="209" customWidth="1"/>
    <col min="10520" max="10520" width="8.7109375" style="209" customWidth="1"/>
    <col min="10521" max="10521" width="0.85546875" style="209" customWidth="1"/>
    <col min="10522" max="10752" width="9.7109375" style="209"/>
    <col min="10753" max="10754" width="5.85546875" style="209" customWidth="1"/>
    <col min="10755" max="10755" width="1.5703125" style="209" customWidth="1"/>
    <col min="10756" max="10756" width="6.7109375" style="209" customWidth="1"/>
    <col min="10757" max="10757" width="0.85546875" style="209" customWidth="1"/>
    <col min="10758" max="10758" width="6.7109375" style="209" customWidth="1"/>
    <col min="10759" max="10759" width="0.85546875" style="209" customWidth="1"/>
    <col min="10760" max="10760" width="6.7109375" style="209" customWidth="1"/>
    <col min="10761" max="10761" width="0.85546875" style="209" customWidth="1"/>
    <col min="10762" max="10762" width="6.7109375" style="209" customWidth="1"/>
    <col min="10763" max="10763" width="0.85546875" style="209" customWidth="1"/>
    <col min="10764" max="10764" width="7.85546875" style="209" customWidth="1"/>
    <col min="10765" max="10765" width="0.85546875" style="209" customWidth="1"/>
    <col min="10766" max="10766" width="6.7109375" style="209" customWidth="1"/>
    <col min="10767" max="10767" width="0.85546875" style="209" customWidth="1"/>
    <col min="10768" max="10768" width="6.7109375" style="209" customWidth="1"/>
    <col min="10769" max="10769" width="0.85546875" style="209" customWidth="1"/>
    <col min="10770" max="10770" width="6.7109375" style="209" customWidth="1"/>
    <col min="10771" max="10771" width="0.85546875" style="209" customWidth="1"/>
    <col min="10772" max="10772" width="6.7109375" style="209" customWidth="1"/>
    <col min="10773" max="10773" width="0.85546875" style="209" customWidth="1"/>
    <col min="10774" max="10774" width="6.85546875" style="209" customWidth="1"/>
    <col min="10775" max="10775" width="0.85546875" style="209" customWidth="1"/>
    <col min="10776" max="10776" width="8.7109375" style="209" customWidth="1"/>
    <col min="10777" max="10777" width="0.85546875" style="209" customWidth="1"/>
    <col min="10778" max="11008" width="9.7109375" style="209"/>
    <col min="11009" max="11010" width="5.85546875" style="209" customWidth="1"/>
    <col min="11011" max="11011" width="1.5703125" style="209" customWidth="1"/>
    <col min="11012" max="11012" width="6.7109375" style="209" customWidth="1"/>
    <col min="11013" max="11013" width="0.85546875" style="209" customWidth="1"/>
    <col min="11014" max="11014" width="6.7109375" style="209" customWidth="1"/>
    <col min="11015" max="11015" width="0.85546875" style="209" customWidth="1"/>
    <col min="11016" max="11016" width="6.7109375" style="209" customWidth="1"/>
    <col min="11017" max="11017" width="0.85546875" style="209" customWidth="1"/>
    <col min="11018" max="11018" width="6.7109375" style="209" customWidth="1"/>
    <col min="11019" max="11019" width="0.85546875" style="209" customWidth="1"/>
    <col min="11020" max="11020" width="7.85546875" style="209" customWidth="1"/>
    <col min="11021" max="11021" width="0.85546875" style="209" customWidth="1"/>
    <col min="11022" max="11022" width="6.7109375" style="209" customWidth="1"/>
    <col min="11023" max="11023" width="0.85546875" style="209" customWidth="1"/>
    <col min="11024" max="11024" width="6.7109375" style="209" customWidth="1"/>
    <col min="11025" max="11025" width="0.85546875" style="209" customWidth="1"/>
    <col min="11026" max="11026" width="6.7109375" style="209" customWidth="1"/>
    <col min="11027" max="11027" width="0.85546875" style="209" customWidth="1"/>
    <col min="11028" max="11028" width="6.7109375" style="209" customWidth="1"/>
    <col min="11029" max="11029" width="0.85546875" style="209" customWidth="1"/>
    <col min="11030" max="11030" width="6.85546875" style="209" customWidth="1"/>
    <col min="11031" max="11031" width="0.85546875" style="209" customWidth="1"/>
    <col min="11032" max="11032" width="8.7109375" style="209" customWidth="1"/>
    <col min="11033" max="11033" width="0.85546875" style="209" customWidth="1"/>
    <col min="11034" max="11264" width="9.7109375" style="209"/>
    <col min="11265" max="11266" width="5.85546875" style="209" customWidth="1"/>
    <col min="11267" max="11267" width="1.5703125" style="209" customWidth="1"/>
    <col min="11268" max="11268" width="6.7109375" style="209" customWidth="1"/>
    <col min="11269" max="11269" width="0.85546875" style="209" customWidth="1"/>
    <col min="11270" max="11270" width="6.7109375" style="209" customWidth="1"/>
    <col min="11271" max="11271" width="0.85546875" style="209" customWidth="1"/>
    <col min="11272" max="11272" width="6.7109375" style="209" customWidth="1"/>
    <col min="11273" max="11273" width="0.85546875" style="209" customWidth="1"/>
    <col min="11274" max="11274" width="6.7109375" style="209" customWidth="1"/>
    <col min="11275" max="11275" width="0.85546875" style="209" customWidth="1"/>
    <col min="11276" max="11276" width="7.85546875" style="209" customWidth="1"/>
    <col min="11277" max="11277" width="0.85546875" style="209" customWidth="1"/>
    <col min="11278" max="11278" width="6.7109375" style="209" customWidth="1"/>
    <col min="11279" max="11279" width="0.85546875" style="209" customWidth="1"/>
    <col min="11280" max="11280" width="6.7109375" style="209" customWidth="1"/>
    <col min="11281" max="11281" width="0.85546875" style="209" customWidth="1"/>
    <col min="11282" max="11282" width="6.7109375" style="209" customWidth="1"/>
    <col min="11283" max="11283" width="0.85546875" style="209" customWidth="1"/>
    <col min="11284" max="11284" width="6.7109375" style="209" customWidth="1"/>
    <col min="11285" max="11285" width="0.85546875" style="209" customWidth="1"/>
    <col min="11286" max="11286" width="6.85546875" style="209" customWidth="1"/>
    <col min="11287" max="11287" width="0.85546875" style="209" customWidth="1"/>
    <col min="11288" max="11288" width="8.7109375" style="209" customWidth="1"/>
    <col min="11289" max="11289" width="0.85546875" style="209" customWidth="1"/>
    <col min="11290" max="11520" width="9.7109375" style="209"/>
    <col min="11521" max="11522" width="5.85546875" style="209" customWidth="1"/>
    <col min="11523" max="11523" width="1.5703125" style="209" customWidth="1"/>
    <col min="11524" max="11524" width="6.7109375" style="209" customWidth="1"/>
    <col min="11525" max="11525" width="0.85546875" style="209" customWidth="1"/>
    <col min="11526" max="11526" width="6.7109375" style="209" customWidth="1"/>
    <col min="11527" max="11527" width="0.85546875" style="209" customWidth="1"/>
    <col min="11528" max="11528" width="6.7109375" style="209" customWidth="1"/>
    <col min="11529" max="11529" width="0.85546875" style="209" customWidth="1"/>
    <col min="11530" max="11530" width="6.7109375" style="209" customWidth="1"/>
    <col min="11531" max="11531" width="0.85546875" style="209" customWidth="1"/>
    <col min="11532" max="11532" width="7.85546875" style="209" customWidth="1"/>
    <col min="11533" max="11533" width="0.85546875" style="209" customWidth="1"/>
    <col min="11534" max="11534" width="6.7109375" style="209" customWidth="1"/>
    <col min="11535" max="11535" width="0.85546875" style="209" customWidth="1"/>
    <col min="11536" max="11536" width="6.7109375" style="209" customWidth="1"/>
    <col min="11537" max="11537" width="0.85546875" style="209" customWidth="1"/>
    <col min="11538" max="11538" width="6.7109375" style="209" customWidth="1"/>
    <col min="11539" max="11539" width="0.85546875" style="209" customWidth="1"/>
    <col min="11540" max="11540" width="6.7109375" style="209" customWidth="1"/>
    <col min="11541" max="11541" width="0.85546875" style="209" customWidth="1"/>
    <col min="11542" max="11542" width="6.85546875" style="209" customWidth="1"/>
    <col min="11543" max="11543" width="0.85546875" style="209" customWidth="1"/>
    <col min="11544" max="11544" width="8.7109375" style="209" customWidth="1"/>
    <col min="11545" max="11545" width="0.85546875" style="209" customWidth="1"/>
    <col min="11546" max="11776" width="9.7109375" style="209"/>
    <col min="11777" max="11778" width="5.85546875" style="209" customWidth="1"/>
    <col min="11779" max="11779" width="1.5703125" style="209" customWidth="1"/>
    <col min="11780" max="11780" width="6.7109375" style="209" customWidth="1"/>
    <col min="11781" max="11781" width="0.85546875" style="209" customWidth="1"/>
    <col min="11782" max="11782" width="6.7109375" style="209" customWidth="1"/>
    <col min="11783" max="11783" width="0.85546875" style="209" customWidth="1"/>
    <col min="11784" max="11784" width="6.7109375" style="209" customWidth="1"/>
    <col min="11785" max="11785" width="0.85546875" style="209" customWidth="1"/>
    <col min="11786" max="11786" width="6.7109375" style="209" customWidth="1"/>
    <col min="11787" max="11787" width="0.85546875" style="209" customWidth="1"/>
    <col min="11788" max="11788" width="7.85546875" style="209" customWidth="1"/>
    <col min="11789" max="11789" width="0.85546875" style="209" customWidth="1"/>
    <col min="11790" max="11790" width="6.7109375" style="209" customWidth="1"/>
    <col min="11791" max="11791" width="0.85546875" style="209" customWidth="1"/>
    <col min="11792" max="11792" width="6.7109375" style="209" customWidth="1"/>
    <col min="11793" max="11793" width="0.85546875" style="209" customWidth="1"/>
    <col min="11794" max="11794" width="6.7109375" style="209" customWidth="1"/>
    <col min="11795" max="11795" width="0.85546875" style="209" customWidth="1"/>
    <col min="11796" max="11796" width="6.7109375" style="209" customWidth="1"/>
    <col min="11797" max="11797" width="0.85546875" style="209" customWidth="1"/>
    <col min="11798" max="11798" width="6.85546875" style="209" customWidth="1"/>
    <col min="11799" max="11799" width="0.85546875" style="209" customWidth="1"/>
    <col min="11800" max="11800" width="8.7109375" style="209" customWidth="1"/>
    <col min="11801" max="11801" width="0.85546875" style="209" customWidth="1"/>
    <col min="11802" max="12032" width="9.7109375" style="209"/>
    <col min="12033" max="12034" width="5.85546875" style="209" customWidth="1"/>
    <col min="12035" max="12035" width="1.5703125" style="209" customWidth="1"/>
    <col min="12036" max="12036" width="6.7109375" style="209" customWidth="1"/>
    <col min="12037" max="12037" width="0.85546875" style="209" customWidth="1"/>
    <col min="12038" max="12038" width="6.7109375" style="209" customWidth="1"/>
    <col min="12039" max="12039" width="0.85546875" style="209" customWidth="1"/>
    <col min="12040" max="12040" width="6.7109375" style="209" customWidth="1"/>
    <col min="12041" max="12041" width="0.85546875" style="209" customWidth="1"/>
    <col min="12042" max="12042" width="6.7109375" style="209" customWidth="1"/>
    <col min="12043" max="12043" width="0.85546875" style="209" customWidth="1"/>
    <col min="12044" max="12044" width="7.85546875" style="209" customWidth="1"/>
    <col min="12045" max="12045" width="0.85546875" style="209" customWidth="1"/>
    <col min="12046" max="12046" width="6.7109375" style="209" customWidth="1"/>
    <col min="12047" max="12047" width="0.85546875" style="209" customWidth="1"/>
    <col min="12048" max="12048" width="6.7109375" style="209" customWidth="1"/>
    <col min="12049" max="12049" width="0.85546875" style="209" customWidth="1"/>
    <col min="12050" max="12050" width="6.7109375" style="209" customWidth="1"/>
    <col min="12051" max="12051" width="0.85546875" style="209" customWidth="1"/>
    <col min="12052" max="12052" width="6.7109375" style="209" customWidth="1"/>
    <col min="12053" max="12053" width="0.85546875" style="209" customWidth="1"/>
    <col min="12054" max="12054" width="6.85546875" style="209" customWidth="1"/>
    <col min="12055" max="12055" width="0.85546875" style="209" customWidth="1"/>
    <col min="12056" max="12056" width="8.7109375" style="209" customWidth="1"/>
    <col min="12057" max="12057" width="0.85546875" style="209" customWidth="1"/>
    <col min="12058" max="12288" width="9.7109375" style="209"/>
    <col min="12289" max="12290" width="5.85546875" style="209" customWidth="1"/>
    <col min="12291" max="12291" width="1.5703125" style="209" customWidth="1"/>
    <col min="12292" max="12292" width="6.7109375" style="209" customWidth="1"/>
    <col min="12293" max="12293" width="0.85546875" style="209" customWidth="1"/>
    <col min="12294" max="12294" width="6.7109375" style="209" customWidth="1"/>
    <col min="12295" max="12295" width="0.85546875" style="209" customWidth="1"/>
    <col min="12296" max="12296" width="6.7109375" style="209" customWidth="1"/>
    <col min="12297" max="12297" width="0.85546875" style="209" customWidth="1"/>
    <col min="12298" max="12298" width="6.7109375" style="209" customWidth="1"/>
    <col min="12299" max="12299" width="0.85546875" style="209" customWidth="1"/>
    <col min="12300" max="12300" width="7.85546875" style="209" customWidth="1"/>
    <col min="12301" max="12301" width="0.85546875" style="209" customWidth="1"/>
    <col min="12302" max="12302" width="6.7109375" style="209" customWidth="1"/>
    <col min="12303" max="12303" width="0.85546875" style="209" customWidth="1"/>
    <col min="12304" max="12304" width="6.7109375" style="209" customWidth="1"/>
    <col min="12305" max="12305" width="0.85546875" style="209" customWidth="1"/>
    <col min="12306" max="12306" width="6.7109375" style="209" customWidth="1"/>
    <col min="12307" max="12307" width="0.85546875" style="209" customWidth="1"/>
    <col min="12308" max="12308" width="6.7109375" style="209" customWidth="1"/>
    <col min="12309" max="12309" width="0.85546875" style="209" customWidth="1"/>
    <col min="12310" max="12310" width="6.85546875" style="209" customWidth="1"/>
    <col min="12311" max="12311" width="0.85546875" style="209" customWidth="1"/>
    <col min="12312" max="12312" width="8.7109375" style="209" customWidth="1"/>
    <col min="12313" max="12313" width="0.85546875" style="209" customWidth="1"/>
    <col min="12314" max="12544" width="9.7109375" style="209"/>
    <col min="12545" max="12546" width="5.85546875" style="209" customWidth="1"/>
    <col min="12547" max="12547" width="1.5703125" style="209" customWidth="1"/>
    <col min="12548" max="12548" width="6.7109375" style="209" customWidth="1"/>
    <col min="12549" max="12549" width="0.85546875" style="209" customWidth="1"/>
    <col min="12550" max="12550" width="6.7109375" style="209" customWidth="1"/>
    <col min="12551" max="12551" width="0.85546875" style="209" customWidth="1"/>
    <col min="12552" max="12552" width="6.7109375" style="209" customWidth="1"/>
    <col min="12553" max="12553" width="0.85546875" style="209" customWidth="1"/>
    <col min="12554" max="12554" width="6.7109375" style="209" customWidth="1"/>
    <col min="12555" max="12555" width="0.85546875" style="209" customWidth="1"/>
    <col min="12556" max="12556" width="7.85546875" style="209" customWidth="1"/>
    <col min="12557" max="12557" width="0.85546875" style="209" customWidth="1"/>
    <col min="12558" max="12558" width="6.7109375" style="209" customWidth="1"/>
    <col min="12559" max="12559" width="0.85546875" style="209" customWidth="1"/>
    <col min="12560" max="12560" width="6.7109375" style="209" customWidth="1"/>
    <col min="12561" max="12561" width="0.85546875" style="209" customWidth="1"/>
    <col min="12562" max="12562" width="6.7109375" style="209" customWidth="1"/>
    <col min="12563" max="12563" width="0.85546875" style="209" customWidth="1"/>
    <col min="12564" max="12564" width="6.7109375" style="209" customWidth="1"/>
    <col min="12565" max="12565" width="0.85546875" style="209" customWidth="1"/>
    <col min="12566" max="12566" width="6.85546875" style="209" customWidth="1"/>
    <col min="12567" max="12567" width="0.85546875" style="209" customWidth="1"/>
    <col min="12568" max="12568" width="8.7109375" style="209" customWidth="1"/>
    <col min="12569" max="12569" width="0.85546875" style="209" customWidth="1"/>
    <col min="12570" max="12800" width="9.7109375" style="209"/>
    <col min="12801" max="12802" width="5.85546875" style="209" customWidth="1"/>
    <col min="12803" max="12803" width="1.5703125" style="209" customWidth="1"/>
    <col min="12804" max="12804" width="6.7109375" style="209" customWidth="1"/>
    <col min="12805" max="12805" width="0.85546875" style="209" customWidth="1"/>
    <col min="12806" max="12806" width="6.7109375" style="209" customWidth="1"/>
    <col min="12807" max="12807" width="0.85546875" style="209" customWidth="1"/>
    <col min="12808" max="12808" width="6.7109375" style="209" customWidth="1"/>
    <col min="12809" max="12809" width="0.85546875" style="209" customWidth="1"/>
    <col min="12810" max="12810" width="6.7109375" style="209" customWidth="1"/>
    <col min="12811" max="12811" width="0.85546875" style="209" customWidth="1"/>
    <col min="12812" max="12812" width="7.85546875" style="209" customWidth="1"/>
    <col min="12813" max="12813" width="0.85546875" style="209" customWidth="1"/>
    <col min="12814" max="12814" width="6.7109375" style="209" customWidth="1"/>
    <col min="12815" max="12815" width="0.85546875" style="209" customWidth="1"/>
    <col min="12816" max="12816" width="6.7109375" style="209" customWidth="1"/>
    <col min="12817" max="12817" width="0.85546875" style="209" customWidth="1"/>
    <col min="12818" max="12818" width="6.7109375" style="209" customWidth="1"/>
    <col min="12819" max="12819" width="0.85546875" style="209" customWidth="1"/>
    <col min="12820" max="12820" width="6.7109375" style="209" customWidth="1"/>
    <col min="12821" max="12821" width="0.85546875" style="209" customWidth="1"/>
    <col min="12822" max="12822" width="6.85546875" style="209" customWidth="1"/>
    <col min="12823" max="12823" width="0.85546875" style="209" customWidth="1"/>
    <col min="12824" max="12824" width="8.7109375" style="209" customWidth="1"/>
    <col min="12825" max="12825" width="0.85546875" style="209" customWidth="1"/>
    <col min="12826" max="13056" width="9.7109375" style="209"/>
    <col min="13057" max="13058" width="5.85546875" style="209" customWidth="1"/>
    <col min="13059" max="13059" width="1.5703125" style="209" customWidth="1"/>
    <col min="13060" max="13060" width="6.7109375" style="209" customWidth="1"/>
    <col min="13061" max="13061" width="0.85546875" style="209" customWidth="1"/>
    <col min="13062" max="13062" width="6.7109375" style="209" customWidth="1"/>
    <col min="13063" max="13063" width="0.85546875" style="209" customWidth="1"/>
    <col min="13064" max="13064" width="6.7109375" style="209" customWidth="1"/>
    <col min="13065" max="13065" width="0.85546875" style="209" customWidth="1"/>
    <col min="13066" max="13066" width="6.7109375" style="209" customWidth="1"/>
    <col min="13067" max="13067" width="0.85546875" style="209" customWidth="1"/>
    <col min="13068" max="13068" width="7.85546875" style="209" customWidth="1"/>
    <col min="13069" max="13069" width="0.85546875" style="209" customWidth="1"/>
    <col min="13070" max="13070" width="6.7109375" style="209" customWidth="1"/>
    <col min="13071" max="13071" width="0.85546875" style="209" customWidth="1"/>
    <col min="13072" max="13072" width="6.7109375" style="209" customWidth="1"/>
    <col min="13073" max="13073" width="0.85546875" style="209" customWidth="1"/>
    <col min="13074" max="13074" width="6.7109375" style="209" customWidth="1"/>
    <col min="13075" max="13075" width="0.85546875" style="209" customWidth="1"/>
    <col min="13076" max="13076" width="6.7109375" style="209" customWidth="1"/>
    <col min="13077" max="13077" width="0.85546875" style="209" customWidth="1"/>
    <col min="13078" max="13078" width="6.85546875" style="209" customWidth="1"/>
    <col min="13079" max="13079" width="0.85546875" style="209" customWidth="1"/>
    <col min="13080" max="13080" width="8.7109375" style="209" customWidth="1"/>
    <col min="13081" max="13081" width="0.85546875" style="209" customWidth="1"/>
    <col min="13082" max="13312" width="9.7109375" style="209"/>
    <col min="13313" max="13314" width="5.85546875" style="209" customWidth="1"/>
    <col min="13315" max="13315" width="1.5703125" style="209" customWidth="1"/>
    <col min="13316" max="13316" width="6.7109375" style="209" customWidth="1"/>
    <col min="13317" max="13317" width="0.85546875" style="209" customWidth="1"/>
    <col min="13318" max="13318" width="6.7109375" style="209" customWidth="1"/>
    <col min="13319" max="13319" width="0.85546875" style="209" customWidth="1"/>
    <col min="13320" max="13320" width="6.7109375" style="209" customWidth="1"/>
    <col min="13321" max="13321" width="0.85546875" style="209" customWidth="1"/>
    <col min="13322" max="13322" width="6.7109375" style="209" customWidth="1"/>
    <col min="13323" max="13323" width="0.85546875" style="209" customWidth="1"/>
    <col min="13324" max="13324" width="7.85546875" style="209" customWidth="1"/>
    <col min="13325" max="13325" width="0.85546875" style="209" customWidth="1"/>
    <col min="13326" max="13326" width="6.7109375" style="209" customWidth="1"/>
    <col min="13327" max="13327" width="0.85546875" style="209" customWidth="1"/>
    <col min="13328" max="13328" width="6.7109375" style="209" customWidth="1"/>
    <col min="13329" max="13329" width="0.85546875" style="209" customWidth="1"/>
    <col min="13330" max="13330" width="6.7109375" style="209" customWidth="1"/>
    <col min="13331" max="13331" width="0.85546875" style="209" customWidth="1"/>
    <col min="13332" max="13332" width="6.7109375" style="209" customWidth="1"/>
    <col min="13333" max="13333" width="0.85546875" style="209" customWidth="1"/>
    <col min="13334" max="13334" width="6.85546875" style="209" customWidth="1"/>
    <col min="13335" max="13335" width="0.85546875" style="209" customWidth="1"/>
    <col min="13336" max="13336" width="8.7109375" style="209" customWidth="1"/>
    <col min="13337" max="13337" width="0.85546875" style="209" customWidth="1"/>
    <col min="13338" max="13568" width="9.7109375" style="209"/>
    <col min="13569" max="13570" width="5.85546875" style="209" customWidth="1"/>
    <col min="13571" max="13571" width="1.5703125" style="209" customWidth="1"/>
    <col min="13572" max="13572" width="6.7109375" style="209" customWidth="1"/>
    <col min="13573" max="13573" width="0.85546875" style="209" customWidth="1"/>
    <col min="13574" max="13574" width="6.7109375" style="209" customWidth="1"/>
    <col min="13575" max="13575" width="0.85546875" style="209" customWidth="1"/>
    <col min="13576" max="13576" width="6.7109375" style="209" customWidth="1"/>
    <col min="13577" max="13577" width="0.85546875" style="209" customWidth="1"/>
    <col min="13578" max="13578" width="6.7109375" style="209" customWidth="1"/>
    <col min="13579" max="13579" width="0.85546875" style="209" customWidth="1"/>
    <col min="13580" max="13580" width="7.85546875" style="209" customWidth="1"/>
    <col min="13581" max="13581" width="0.85546875" style="209" customWidth="1"/>
    <col min="13582" max="13582" width="6.7109375" style="209" customWidth="1"/>
    <col min="13583" max="13583" width="0.85546875" style="209" customWidth="1"/>
    <col min="13584" max="13584" width="6.7109375" style="209" customWidth="1"/>
    <col min="13585" max="13585" width="0.85546875" style="209" customWidth="1"/>
    <col min="13586" max="13586" width="6.7109375" style="209" customWidth="1"/>
    <col min="13587" max="13587" width="0.85546875" style="209" customWidth="1"/>
    <col min="13588" max="13588" width="6.7109375" style="209" customWidth="1"/>
    <col min="13589" max="13589" width="0.85546875" style="209" customWidth="1"/>
    <col min="13590" max="13590" width="6.85546875" style="209" customWidth="1"/>
    <col min="13591" max="13591" width="0.85546875" style="209" customWidth="1"/>
    <col min="13592" max="13592" width="8.7109375" style="209" customWidth="1"/>
    <col min="13593" max="13593" width="0.85546875" style="209" customWidth="1"/>
    <col min="13594" max="13824" width="9.7109375" style="209"/>
    <col min="13825" max="13826" width="5.85546875" style="209" customWidth="1"/>
    <col min="13827" max="13827" width="1.5703125" style="209" customWidth="1"/>
    <col min="13828" max="13828" width="6.7109375" style="209" customWidth="1"/>
    <col min="13829" max="13829" width="0.85546875" style="209" customWidth="1"/>
    <col min="13830" max="13830" width="6.7109375" style="209" customWidth="1"/>
    <col min="13831" max="13831" width="0.85546875" style="209" customWidth="1"/>
    <col min="13832" max="13832" width="6.7109375" style="209" customWidth="1"/>
    <col min="13833" max="13833" width="0.85546875" style="209" customWidth="1"/>
    <col min="13834" max="13834" width="6.7109375" style="209" customWidth="1"/>
    <col min="13835" max="13835" width="0.85546875" style="209" customWidth="1"/>
    <col min="13836" max="13836" width="7.85546875" style="209" customWidth="1"/>
    <col min="13837" max="13837" width="0.85546875" style="209" customWidth="1"/>
    <col min="13838" max="13838" width="6.7109375" style="209" customWidth="1"/>
    <col min="13839" max="13839" width="0.85546875" style="209" customWidth="1"/>
    <col min="13840" max="13840" width="6.7109375" style="209" customWidth="1"/>
    <col min="13841" max="13841" width="0.85546875" style="209" customWidth="1"/>
    <col min="13842" max="13842" width="6.7109375" style="209" customWidth="1"/>
    <col min="13843" max="13843" width="0.85546875" style="209" customWidth="1"/>
    <col min="13844" max="13844" width="6.7109375" style="209" customWidth="1"/>
    <col min="13845" max="13845" width="0.85546875" style="209" customWidth="1"/>
    <col min="13846" max="13846" width="6.85546875" style="209" customWidth="1"/>
    <col min="13847" max="13847" width="0.85546875" style="209" customWidth="1"/>
    <col min="13848" max="13848" width="8.7109375" style="209" customWidth="1"/>
    <col min="13849" max="13849" width="0.85546875" style="209" customWidth="1"/>
    <col min="13850" max="14080" width="9.7109375" style="209"/>
    <col min="14081" max="14082" width="5.85546875" style="209" customWidth="1"/>
    <col min="14083" max="14083" width="1.5703125" style="209" customWidth="1"/>
    <col min="14084" max="14084" width="6.7109375" style="209" customWidth="1"/>
    <col min="14085" max="14085" width="0.85546875" style="209" customWidth="1"/>
    <col min="14086" max="14086" width="6.7109375" style="209" customWidth="1"/>
    <col min="14087" max="14087" width="0.85546875" style="209" customWidth="1"/>
    <col min="14088" max="14088" width="6.7109375" style="209" customWidth="1"/>
    <col min="14089" max="14089" width="0.85546875" style="209" customWidth="1"/>
    <col min="14090" max="14090" width="6.7109375" style="209" customWidth="1"/>
    <col min="14091" max="14091" width="0.85546875" style="209" customWidth="1"/>
    <col min="14092" max="14092" width="7.85546875" style="209" customWidth="1"/>
    <col min="14093" max="14093" width="0.85546875" style="209" customWidth="1"/>
    <col min="14094" max="14094" width="6.7109375" style="209" customWidth="1"/>
    <col min="14095" max="14095" width="0.85546875" style="209" customWidth="1"/>
    <col min="14096" max="14096" width="6.7109375" style="209" customWidth="1"/>
    <col min="14097" max="14097" width="0.85546875" style="209" customWidth="1"/>
    <col min="14098" max="14098" width="6.7109375" style="209" customWidth="1"/>
    <col min="14099" max="14099" width="0.85546875" style="209" customWidth="1"/>
    <col min="14100" max="14100" width="6.7109375" style="209" customWidth="1"/>
    <col min="14101" max="14101" width="0.85546875" style="209" customWidth="1"/>
    <col min="14102" max="14102" width="6.85546875" style="209" customWidth="1"/>
    <col min="14103" max="14103" width="0.85546875" style="209" customWidth="1"/>
    <col min="14104" max="14104" width="8.7109375" style="209" customWidth="1"/>
    <col min="14105" max="14105" width="0.85546875" style="209" customWidth="1"/>
    <col min="14106" max="14336" width="9.7109375" style="209"/>
    <col min="14337" max="14338" width="5.85546875" style="209" customWidth="1"/>
    <col min="14339" max="14339" width="1.5703125" style="209" customWidth="1"/>
    <col min="14340" max="14340" width="6.7109375" style="209" customWidth="1"/>
    <col min="14341" max="14341" width="0.85546875" style="209" customWidth="1"/>
    <col min="14342" max="14342" width="6.7109375" style="209" customWidth="1"/>
    <col min="14343" max="14343" width="0.85546875" style="209" customWidth="1"/>
    <col min="14344" max="14344" width="6.7109375" style="209" customWidth="1"/>
    <col min="14345" max="14345" width="0.85546875" style="209" customWidth="1"/>
    <col min="14346" max="14346" width="6.7109375" style="209" customWidth="1"/>
    <col min="14347" max="14347" width="0.85546875" style="209" customWidth="1"/>
    <col min="14348" max="14348" width="7.85546875" style="209" customWidth="1"/>
    <col min="14349" max="14349" width="0.85546875" style="209" customWidth="1"/>
    <col min="14350" max="14350" width="6.7109375" style="209" customWidth="1"/>
    <col min="14351" max="14351" width="0.85546875" style="209" customWidth="1"/>
    <col min="14352" max="14352" width="6.7109375" style="209" customWidth="1"/>
    <col min="14353" max="14353" width="0.85546875" style="209" customWidth="1"/>
    <col min="14354" max="14354" width="6.7109375" style="209" customWidth="1"/>
    <col min="14355" max="14355" width="0.85546875" style="209" customWidth="1"/>
    <col min="14356" max="14356" width="6.7109375" style="209" customWidth="1"/>
    <col min="14357" max="14357" width="0.85546875" style="209" customWidth="1"/>
    <col min="14358" max="14358" width="6.85546875" style="209" customWidth="1"/>
    <col min="14359" max="14359" width="0.85546875" style="209" customWidth="1"/>
    <col min="14360" max="14360" width="8.7109375" style="209" customWidth="1"/>
    <col min="14361" max="14361" width="0.85546875" style="209" customWidth="1"/>
    <col min="14362" max="14592" width="9.7109375" style="209"/>
    <col min="14593" max="14594" width="5.85546875" style="209" customWidth="1"/>
    <col min="14595" max="14595" width="1.5703125" style="209" customWidth="1"/>
    <col min="14596" max="14596" width="6.7109375" style="209" customWidth="1"/>
    <col min="14597" max="14597" width="0.85546875" style="209" customWidth="1"/>
    <col min="14598" max="14598" width="6.7109375" style="209" customWidth="1"/>
    <col min="14599" max="14599" width="0.85546875" style="209" customWidth="1"/>
    <col min="14600" max="14600" width="6.7109375" style="209" customWidth="1"/>
    <col min="14601" max="14601" width="0.85546875" style="209" customWidth="1"/>
    <col min="14602" max="14602" width="6.7109375" style="209" customWidth="1"/>
    <col min="14603" max="14603" width="0.85546875" style="209" customWidth="1"/>
    <col min="14604" max="14604" width="7.85546875" style="209" customWidth="1"/>
    <col min="14605" max="14605" width="0.85546875" style="209" customWidth="1"/>
    <col min="14606" max="14606" width="6.7109375" style="209" customWidth="1"/>
    <col min="14607" max="14607" width="0.85546875" style="209" customWidth="1"/>
    <col min="14608" max="14608" width="6.7109375" style="209" customWidth="1"/>
    <col min="14609" max="14609" width="0.85546875" style="209" customWidth="1"/>
    <col min="14610" max="14610" width="6.7109375" style="209" customWidth="1"/>
    <col min="14611" max="14611" width="0.85546875" style="209" customWidth="1"/>
    <col min="14612" max="14612" width="6.7109375" style="209" customWidth="1"/>
    <col min="14613" max="14613" width="0.85546875" style="209" customWidth="1"/>
    <col min="14614" max="14614" width="6.85546875" style="209" customWidth="1"/>
    <col min="14615" max="14615" width="0.85546875" style="209" customWidth="1"/>
    <col min="14616" max="14616" width="8.7109375" style="209" customWidth="1"/>
    <col min="14617" max="14617" width="0.85546875" style="209" customWidth="1"/>
    <col min="14618" max="14848" width="9.7109375" style="209"/>
    <col min="14849" max="14850" width="5.85546875" style="209" customWidth="1"/>
    <col min="14851" max="14851" width="1.5703125" style="209" customWidth="1"/>
    <col min="14852" max="14852" width="6.7109375" style="209" customWidth="1"/>
    <col min="14853" max="14853" width="0.85546875" style="209" customWidth="1"/>
    <col min="14854" max="14854" width="6.7109375" style="209" customWidth="1"/>
    <col min="14855" max="14855" width="0.85546875" style="209" customWidth="1"/>
    <col min="14856" max="14856" width="6.7109375" style="209" customWidth="1"/>
    <col min="14857" max="14857" width="0.85546875" style="209" customWidth="1"/>
    <col min="14858" max="14858" width="6.7109375" style="209" customWidth="1"/>
    <col min="14859" max="14859" width="0.85546875" style="209" customWidth="1"/>
    <col min="14860" max="14860" width="7.85546875" style="209" customWidth="1"/>
    <col min="14861" max="14861" width="0.85546875" style="209" customWidth="1"/>
    <col min="14862" max="14862" width="6.7109375" style="209" customWidth="1"/>
    <col min="14863" max="14863" width="0.85546875" style="209" customWidth="1"/>
    <col min="14864" max="14864" width="6.7109375" style="209" customWidth="1"/>
    <col min="14865" max="14865" width="0.85546875" style="209" customWidth="1"/>
    <col min="14866" max="14866" width="6.7109375" style="209" customWidth="1"/>
    <col min="14867" max="14867" width="0.85546875" style="209" customWidth="1"/>
    <col min="14868" max="14868" width="6.7109375" style="209" customWidth="1"/>
    <col min="14869" max="14869" width="0.85546875" style="209" customWidth="1"/>
    <col min="14870" max="14870" width="6.85546875" style="209" customWidth="1"/>
    <col min="14871" max="14871" width="0.85546875" style="209" customWidth="1"/>
    <col min="14872" max="14872" width="8.7109375" style="209" customWidth="1"/>
    <col min="14873" max="14873" width="0.85546875" style="209" customWidth="1"/>
    <col min="14874" max="15104" width="9.7109375" style="209"/>
    <col min="15105" max="15106" width="5.85546875" style="209" customWidth="1"/>
    <col min="15107" max="15107" width="1.5703125" style="209" customWidth="1"/>
    <col min="15108" max="15108" width="6.7109375" style="209" customWidth="1"/>
    <col min="15109" max="15109" width="0.85546875" style="209" customWidth="1"/>
    <col min="15110" max="15110" width="6.7109375" style="209" customWidth="1"/>
    <col min="15111" max="15111" width="0.85546875" style="209" customWidth="1"/>
    <col min="15112" max="15112" width="6.7109375" style="209" customWidth="1"/>
    <col min="15113" max="15113" width="0.85546875" style="209" customWidth="1"/>
    <col min="15114" max="15114" width="6.7109375" style="209" customWidth="1"/>
    <col min="15115" max="15115" width="0.85546875" style="209" customWidth="1"/>
    <col min="15116" max="15116" width="7.85546875" style="209" customWidth="1"/>
    <col min="15117" max="15117" width="0.85546875" style="209" customWidth="1"/>
    <col min="15118" max="15118" width="6.7109375" style="209" customWidth="1"/>
    <col min="15119" max="15119" width="0.85546875" style="209" customWidth="1"/>
    <col min="15120" max="15120" width="6.7109375" style="209" customWidth="1"/>
    <col min="15121" max="15121" width="0.85546875" style="209" customWidth="1"/>
    <col min="15122" max="15122" width="6.7109375" style="209" customWidth="1"/>
    <col min="15123" max="15123" width="0.85546875" style="209" customWidth="1"/>
    <col min="15124" max="15124" width="6.7109375" style="209" customWidth="1"/>
    <col min="15125" max="15125" width="0.85546875" style="209" customWidth="1"/>
    <col min="15126" max="15126" width="6.85546875" style="209" customWidth="1"/>
    <col min="15127" max="15127" width="0.85546875" style="209" customWidth="1"/>
    <col min="15128" max="15128" width="8.7109375" style="209" customWidth="1"/>
    <col min="15129" max="15129" width="0.85546875" style="209" customWidth="1"/>
    <col min="15130" max="15360" width="9.7109375" style="209"/>
    <col min="15361" max="15362" width="5.85546875" style="209" customWidth="1"/>
    <col min="15363" max="15363" width="1.5703125" style="209" customWidth="1"/>
    <col min="15364" max="15364" width="6.7109375" style="209" customWidth="1"/>
    <col min="15365" max="15365" width="0.85546875" style="209" customWidth="1"/>
    <col min="15366" max="15366" width="6.7109375" style="209" customWidth="1"/>
    <col min="15367" max="15367" width="0.85546875" style="209" customWidth="1"/>
    <col min="15368" max="15368" width="6.7109375" style="209" customWidth="1"/>
    <col min="15369" max="15369" width="0.85546875" style="209" customWidth="1"/>
    <col min="15370" max="15370" width="6.7109375" style="209" customWidth="1"/>
    <col min="15371" max="15371" width="0.85546875" style="209" customWidth="1"/>
    <col min="15372" max="15372" width="7.85546875" style="209" customWidth="1"/>
    <col min="15373" max="15373" width="0.85546875" style="209" customWidth="1"/>
    <col min="15374" max="15374" width="6.7109375" style="209" customWidth="1"/>
    <col min="15375" max="15375" width="0.85546875" style="209" customWidth="1"/>
    <col min="15376" max="15376" width="6.7109375" style="209" customWidth="1"/>
    <col min="15377" max="15377" width="0.85546875" style="209" customWidth="1"/>
    <col min="15378" max="15378" width="6.7109375" style="209" customWidth="1"/>
    <col min="15379" max="15379" width="0.85546875" style="209" customWidth="1"/>
    <col min="15380" max="15380" width="6.7109375" style="209" customWidth="1"/>
    <col min="15381" max="15381" width="0.85546875" style="209" customWidth="1"/>
    <col min="15382" max="15382" width="6.85546875" style="209" customWidth="1"/>
    <col min="15383" max="15383" width="0.85546875" style="209" customWidth="1"/>
    <col min="15384" max="15384" width="8.7109375" style="209" customWidth="1"/>
    <col min="15385" max="15385" width="0.85546875" style="209" customWidth="1"/>
    <col min="15386" max="15616" width="9.7109375" style="209"/>
    <col min="15617" max="15618" width="5.85546875" style="209" customWidth="1"/>
    <col min="15619" max="15619" width="1.5703125" style="209" customWidth="1"/>
    <col min="15620" max="15620" width="6.7109375" style="209" customWidth="1"/>
    <col min="15621" max="15621" width="0.85546875" style="209" customWidth="1"/>
    <col min="15622" max="15622" width="6.7109375" style="209" customWidth="1"/>
    <col min="15623" max="15623" width="0.85546875" style="209" customWidth="1"/>
    <col min="15624" max="15624" width="6.7109375" style="209" customWidth="1"/>
    <col min="15625" max="15625" width="0.85546875" style="209" customWidth="1"/>
    <col min="15626" max="15626" width="6.7109375" style="209" customWidth="1"/>
    <col min="15627" max="15627" width="0.85546875" style="209" customWidth="1"/>
    <col min="15628" max="15628" width="7.85546875" style="209" customWidth="1"/>
    <col min="15629" max="15629" width="0.85546875" style="209" customWidth="1"/>
    <col min="15630" max="15630" width="6.7109375" style="209" customWidth="1"/>
    <col min="15631" max="15631" width="0.85546875" style="209" customWidth="1"/>
    <col min="15632" max="15632" width="6.7109375" style="209" customWidth="1"/>
    <col min="15633" max="15633" width="0.85546875" style="209" customWidth="1"/>
    <col min="15634" max="15634" width="6.7109375" style="209" customWidth="1"/>
    <col min="15635" max="15635" width="0.85546875" style="209" customWidth="1"/>
    <col min="15636" max="15636" width="6.7109375" style="209" customWidth="1"/>
    <col min="15637" max="15637" width="0.85546875" style="209" customWidth="1"/>
    <col min="15638" max="15638" width="6.85546875" style="209" customWidth="1"/>
    <col min="15639" max="15639" width="0.85546875" style="209" customWidth="1"/>
    <col min="15640" max="15640" width="8.7109375" style="209" customWidth="1"/>
    <col min="15641" max="15641" width="0.85546875" style="209" customWidth="1"/>
    <col min="15642" max="15872" width="9.7109375" style="209"/>
    <col min="15873" max="15874" width="5.85546875" style="209" customWidth="1"/>
    <col min="15875" max="15875" width="1.5703125" style="209" customWidth="1"/>
    <col min="15876" max="15876" width="6.7109375" style="209" customWidth="1"/>
    <col min="15877" max="15877" width="0.85546875" style="209" customWidth="1"/>
    <col min="15878" max="15878" width="6.7109375" style="209" customWidth="1"/>
    <col min="15879" max="15879" width="0.85546875" style="209" customWidth="1"/>
    <col min="15880" max="15880" width="6.7109375" style="209" customWidth="1"/>
    <col min="15881" max="15881" width="0.85546875" style="209" customWidth="1"/>
    <col min="15882" max="15882" width="6.7109375" style="209" customWidth="1"/>
    <col min="15883" max="15883" width="0.85546875" style="209" customWidth="1"/>
    <col min="15884" max="15884" width="7.85546875" style="209" customWidth="1"/>
    <col min="15885" max="15885" width="0.85546875" style="209" customWidth="1"/>
    <col min="15886" max="15886" width="6.7109375" style="209" customWidth="1"/>
    <col min="15887" max="15887" width="0.85546875" style="209" customWidth="1"/>
    <col min="15888" max="15888" width="6.7109375" style="209" customWidth="1"/>
    <col min="15889" max="15889" width="0.85546875" style="209" customWidth="1"/>
    <col min="15890" max="15890" width="6.7109375" style="209" customWidth="1"/>
    <col min="15891" max="15891" width="0.85546875" style="209" customWidth="1"/>
    <col min="15892" max="15892" width="6.7109375" style="209" customWidth="1"/>
    <col min="15893" max="15893" width="0.85546875" style="209" customWidth="1"/>
    <col min="15894" max="15894" width="6.85546875" style="209" customWidth="1"/>
    <col min="15895" max="15895" width="0.85546875" style="209" customWidth="1"/>
    <col min="15896" max="15896" width="8.7109375" style="209" customWidth="1"/>
    <col min="15897" max="15897" width="0.85546875" style="209" customWidth="1"/>
    <col min="15898" max="16128" width="9.7109375" style="209"/>
    <col min="16129" max="16130" width="5.85546875" style="209" customWidth="1"/>
    <col min="16131" max="16131" width="1.5703125" style="209" customWidth="1"/>
    <col min="16132" max="16132" width="6.7109375" style="209" customWidth="1"/>
    <col min="16133" max="16133" width="0.85546875" style="209" customWidth="1"/>
    <col min="16134" max="16134" width="6.7109375" style="209" customWidth="1"/>
    <col min="16135" max="16135" width="0.85546875" style="209" customWidth="1"/>
    <col min="16136" max="16136" width="6.7109375" style="209" customWidth="1"/>
    <col min="16137" max="16137" width="0.85546875" style="209" customWidth="1"/>
    <col min="16138" max="16138" width="6.7109375" style="209" customWidth="1"/>
    <col min="16139" max="16139" width="0.85546875" style="209" customWidth="1"/>
    <col min="16140" max="16140" width="7.85546875" style="209" customWidth="1"/>
    <col min="16141" max="16141" width="0.85546875" style="209" customWidth="1"/>
    <col min="16142" max="16142" width="6.7109375" style="209" customWidth="1"/>
    <col min="16143" max="16143" width="0.85546875" style="209" customWidth="1"/>
    <col min="16144" max="16144" width="6.7109375" style="209" customWidth="1"/>
    <col min="16145" max="16145" width="0.85546875" style="209" customWidth="1"/>
    <col min="16146" max="16146" width="6.7109375" style="209" customWidth="1"/>
    <col min="16147" max="16147" width="0.85546875" style="209" customWidth="1"/>
    <col min="16148" max="16148" width="6.7109375" style="209" customWidth="1"/>
    <col min="16149" max="16149" width="0.85546875" style="209" customWidth="1"/>
    <col min="16150" max="16150" width="6.85546875" style="209" customWidth="1"/>
    <col min="16151" max="16151" width="0.85546875" style="209" customWidth="1"/>
    <col min="16152" max="16152" width="8.7109375" style="209" customWidth="1"/>
    <col min="16153" max="16153" width="0.85546875" style="209" customWidth="1"/>
    <col min="16154" max="16384" width="9.7109375" style="209"/>
  </cols>
  <sheetData>
    <row r="1" spans="1:25" x14ac:dyDescent="0.2">
      <c r="A1" s="190" t="s">
        <v>499</v>
      </c>
      <c r="B1" s="190"/>
      <c r="C1" s="190"/>
      <c r="D1" s="190"/>
      <c r="E1" s="190"/>
      <c r="F1" s="191"/>
      <c r="G1" s="191"/>
      <c r="H1" s="190"/>
      <c r="I1" s="190"/>
      <c r="J1" s="191"/>
      <c r="K1" s="191"/>
      <c r="L1" s="190"/>
      <c r="M1" s="190"/>
      <c r="N1" s="190"/>
      <c r="O1" s="190"/>
      <c r="P1" s="191"/>
      <c r="Q1" s="191"/>
      <c r="R1" s="190"/>
      <c r="S1" s="190"/>
      <c r="T1" s="191"/>
      <c r="U1" s="191"/>
      <c r="V1" s="191"/>
      <c r="W1" s="190"/>
      <c r="X1" s="191"/>
      <c r="Y1" s="190"/>
    </row>
    <row r="2" spans="1:25" ht="3.75" customHeight="1" x14ac:dyDescent="0.2">
      <c r="A2" s="190"/>
      <c r="B2" s="190"/>
      <c r="C2" s="190"/>
      <c r="D2" s="190"/>
      <c r="E2" s="190"/>
      <c r="F2" s="191"/>
      <c r="G2" s="191"/>
      <c r="H2" s="190"/>
      <c r="I2" s="190"/>
      <c r="J2" s="191"/>
      <c r="K2" s="191"/>
      <c r="L2" s="190"/>
      <c r="M2" s="190"/>
      <c r="N2" s="190"/>
      <c r="O2" s="190"/>
      <c r="P2" s="191"/>
      <c r="Q2" s="191"/>
      <c r="R2" s="190"/>
      <c r="S2" s="190"/>
      <c r="T2" s="191"/>
      <c r="U2" s="191"/>
      <c r="V2" s="191"/>
      <c r="W2" s="190"/>
      <c r="X2" s="191"/>
      <c r="Y2" s="190"/>
    </row>
    <row r="3" spans="1:25" ht="17.25" x14ac:dyDescent="0.25">
      <c r="A3" s="234" t="s">
        <v>500</v>
      </c>
      <c r="B3" s="93"/>
      <c r="C3" s="94"/>
      <c r="D3" s="93"/>
      <c r="E3" s="93"/>
      <c r="F3" s="94"/>
      <c r="G3" s="94"/>
      <c r="H3" s="93"/>
      <c r="I3" s="93"/>
      <c r="J3" s="94"/>
      <c r="K3" s="94"/>
      <c r="L3" s="94"/>
      <c r="M3" s="94"/>
      <c r="N3" s="93"/>
      <c r="O3" s="93"/>
      <c r="P3" s="94"/>
      <c r="Q3" s="94"/>
      <c r="R3" s="93"/>
      <c r="S3" s="94"/>
      <c r="T3" s="95"/>
      <c r="U3" s="94"/>
      <c r="V3" s="94"/>
      <c r="W3" s="93"/>
      <c r="X3" s="94"/>
      <c r="Y3" s="93"/>
    </row>
    <row r="4" spans="1:25" ht="17.25" x14ac:dyDescent="0.25">
      <c r="A4" s="162" t="s">
        <v>501</v>
      </c>
      <c r="B4" s="97"/>
      <c r="C4" s="94"/>
      <c r="D4" s="93"/>
      <c r="E4" s="93"/>
      <c r="F4" s="94"/>
      <c r="G4" s="94"/>
      <c r="H4" s="93"/>
      <c r="I4" s="93"/>
      <c r="J4" s="94"/>
      <c r="K4" s="94"/>
      <c r="L4" s="94"/>
      <c r="M4" s="94"/>
      <c r="N4" s="93"/>
      <c r="O4" s="93"/>
      <c r="P4" s="94"/>
      <c r="Q4" s="94"/>
      <c r="R4" s="93"/>
      <c r="S4" s="94"/>
      <c r="T4" s="95"/>
      <c r="U4" s="94"/>
      <c r="V4" s="94"/>
      <c r="W4" s="93"/>
      <c r="X4" s="94"/>
      <c r="Y4" s="93"/>
    </row>
    <row r="5" spans="1:25" ht="3.75" customHeight="1" x14ac:dyDescent="0.2">
      <c r="A5" s="36"/>
      <c r="B5" s="36"/>
      <c r="C5" s="36"/>
      <c r="D5" s="37"/>
      <c r="E5" s="37"/>
      <c r="F5" s="38"/>
      <c r="G5" s="38"/>
      <c r="H5" s="31"/>
      <c r="I5" s="31"/>
      <c r="J5" s="38"/>
      <c r="K5" s="38"/>
      <c r="L5" s="31"/>
      <c r="M5" s="31"/>
      <c r="N5" s="31"/>
      <c r="O5" s="31"/>
      <c r="P5" s="38"/>
      <c r="Q5" s="38"/>
      <c r="R5" s="31"/>
      <c r="S5" s="31"/>
      <c r="T5" s="38"/>
      <c r="U5" s="38"/>
      <c r="V5" s="31"/>
      <c r="W5" s="36"/>
      <c r="X5" s="110"/>
      <c r="Y5" s="30"/>
    </row>
    <row r="6" spans="1:25" ht="56.25" customHeight="1" x14ac:dyDescent="0.2">
      <c r="A6" s="514"/>
      <c r="B6" s="514"/>
      <c r="C6" s="457"/>
      <c r="D6" s="515" t="s">
        <v>242</v>
      </c>
      <c r="E6" s="516"/>
      <c r="F6" s="515" t="s">
        <v>243</v>
      </c>
      <c r="G6" s="516"/>
      <c r="H6" s="515" t="s">
        <v>355</v>
      </c>
      <c r="I6" s="516"/>
      <c r="J6" s="515" t="s">
        <v>502</v>
      </c>
      <c r="K6" s="516"/>
      <c r="L6" s="515" t="s">
        <v>253</v>
      </c>
      <c r="M6" s="516"/>
      <c r="N6" s="515" t="s">
        <v>247</v>
      </c>
      <c r="O6" s="516"/>
      <c r="P6" s="515" t="s">
        <v>503</v>
      </c>
      <c r="Q6" s="516"/>
      <c r="R6" s="515" t="s">
        <v>504</v>
      </c>
      <c r="S6" s="516"/>
      <c r="T6" s="515" t="s">
        <v>251</v>
      </c>
      <c r="U6" s="516"/>
      <c r="V6" s="515" t="s">
        <v>261</v>
      </c>
      <c r="W6" s="516"/>
      <c r="X6" s="434" t="s">
        <v>505</v>
      </c>
      <c r="Y6" s="434"/>
    </row>
    <row r="7" spans="1:25" ht="11.25" customHeight="1" x14ac:dyDescent="0.2">
      <c r="A7" s="518" t="s">
        <v>506</v>
      </c>
      <c r="B7" s="518"/>
      <c r="C7" s="518"/>
      <c r="D7" s="519" t="s">
        <v>241</v>
      </c>
      <c r="E7" s="520"/>
      <c r="F7" s="521">
        <v>2</v>
      </c>
      <c r="G7" s="522"/>
      <c r="H7" s="521">
        <v>44</v>
      </c>
      <c r="I7" s="522"/>
      <c r="J7" s="521">
        <v>2709</v>
      </c>
      <c r="K7" s="522"/>
      <c r="L7" s="519">
        <v>84</v>
      </c>
      <c r="M7" s="520"/>
      <c r="N7" s="521" t="s">
        <v>246</v>
      </c>
      <c r="O7" s="522"/>
      <c r="P7" s="521">
        <v>3</v>
      </c>
      <c r="Q7" s="522"/>
      <c r="R7" s="519">
        <v>76</v>
      </c>
      <c r="S7" s="520"/>
      <c r="T7" s="521">
        <v>2204</v>
      </c>
      <c r="U7" s="522"/>
      <c r="V7" s="521">
        <v>85</v>
      </c>
      <c r="W7" s="522"/>
      <c r="X7" s="517" t="s">
        <v>321</v>
      </c>
      <c r="Y7" s="517"/>
    </row>
    <row r="8" spans="1:25" ht="18.75" customHeight="1" x14ac:dyDescent="0.2">
      <c r="A8" s="446" t="s">
        <v>44</v>
      </c>
      <c r="B8" s="446"/>
      <c r="C8" s="525"/>
      <c r="D8" s="523" t="s">
        <v>507</v>
      </c>
      <c r="E8" s="526"/>
      <c r="F8" s="523" t="s">
        <v>508</v>
      </c>
      <c r="G8" s="526"/>
      <c r="H8" s="523" t="s">
        <v>509</v>
      </c>
      <c r="I8" s="526"/>
      <c r="J8" s="523" t="s">
        <v>510</v>
      </c>
      <c r="K8" s="526"/>
      <c r="L8" s="523" t="s">
        <v>511</v>
      </c>
      <c r="M8" s="526"/>
      <c r="N8" s="523" t="s">
        <v>512</v>
      </c>
      <c r="O8" s="526"/>
      <c r="P8" s="523" t="s">
        <v>513</v>
      </c>
      <c r="Q8" s="526"/>
      <c r="R8" s="523" t="s">
        <v>514</v>
      </c>
      <c r="S8" s="526"/>
      <c r="T8" s="523" t="s">
        <v>515</v>
      </c>
      <c r="U8" s="526"/>
      <c r="V8" s="523" t="s">
        <v>516</v>
      </c>
      <c r="W8" s="526"/>
      <c r="X8" s="523" t="s">
        <v>110</v>
      </c>
      <c r="Y8" s="524"/>
    </row>
    <row r="9" spans="1:25" ht="11.25" customHeight="1" x14ac:dyDescent="0.2">
      <c r="A9" s="126"/>
      <c r="B9" s="126"/>
      <c r="C9" s="127"/>
      <c r="D9" s="67" t="s">
        <v>50</v>
      </c>
      <c r="E9" s="68"/>
      <c r="F9" s="69"/>
      <c r="G9" s="69"/>
      <c r="H9" s="68"/>
      <c r="I9" s="68"/>
      <c r="J9" s="69"/>
      <c r="K9" s="69"/>
      <c r="L9" s="69"/>
      <c r="M9" s="68"/>
      <c r="N9" s="68"/>
      <c r="O9" s="69"/>
      <c r="P9" s="69"/>
      <c r="Q9" s="69"/>
      <c r="R9" s="69"/>
      <c r="S9" s="69"/>
      <c r="T9" s="69"/>
      <c r="U9" s="69"/>
      <c r="V9" s="69"/>
      <c r="W9" s="69"/>
      <c r="X9" s="40"/>
      <c r="Y9" s="40"/>
    </row>
    <row r="10" spans="1:25" ht="15" customHeight="1" x14ac:dyDescent="0.2">
      <c r="A10" s="137" t="s">
        <v>70</v>
      </c>
      <c r="B10" s="30"/>
      <c r="C10" s="19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3"/>
      <c r="X10" s="233"/>
      <c r="Y10" s="30"/>
    </row>
    <row r="11" spans="1:25" ht="15" hidden="1" customHeight="1" x14ac:dyDescent="0.2">
      <c r="A11" s="137"/>
      <c r="B11" s="30"/>
      <c r="C11" s="137"/>
      <c r="D11" s="30"/>
      <c r="E11" s="137"/>
      <c r="F11" s="30"/>
      <c r="G11" s="137"/>
      <c r="H11" s="30"/>
      <c r="I11" s="137"/>
      <c r="J11" s="30"/>
      <c r="K11" s="137"/>
      <c r="L11" s="30"/>
      <c r="M11" s="137"/>
      <c r="N11" s="30"/>
      <c r="O11" s="137"/>
      <c r="P11" s="30"/>
      <c r="Q11" s="137"/>
      <c r="R11" s="30"/>
      <c r="S11" s="137"/>
      <c r="T11" s="30"/>
      <c r="U11" s="137"/>
      <c r="V11" s="30"/>
      <c r="W11" s="137"/>
      <c r="X11" s="30"/>
      <c r="Y11" s="30"/>
    </row>
    <row r="12" spans="1:25" ht="11.25" customHeight="1" x14ac:dyDescent="0.2">
      <c r="A12" s="323" t="s">
        <v>62</v>
      </c>
      <c r="B12" s="323" t="s">
        <v>77</v>
      </c>
      <c r="C12" s="192"/>
      <c r="D12" s="246">
        <v>1410977215</v>
      </c>
      <c r="E12" s="245"/>
      <c r="F12" s="246">
        <v>781614005.10000002</v>
      </c>
      <c r="G12" s="246"/>
      <c r="H12" s="246">
        <v>451476664.80000001</v>
      </c>
      <c r="I12" s="246"/>
      <c r="J12" s="246">
        <v>44411044</v>
      </c>
      <c r="K12" s="246"/>
      <c r="L12" s="246">
        <v>150173620.09999999</v>
      </c>
      <c r="M12" s="246"/>
      <c r="N12" s="246">
        <v>393912581.10000002</v>
      </c>
      <c r="O12" s="246"/>
      <c r="P12" s="246">
        <v>174662112</v>
      </c>
      <c r="Q12" s="246"/>
      <c r="R12" s="246">
        <v>147376370</v>
      </c>
      <c r="S12" s="246"/>
      <c r="T12" s="246">
        <v>151592149.19999999</v>
      </c>
      <c r="U12" s="246"/>
      <c r="V12" s="246">
        <v>104914378.09999999</v>
      </c>
      <c r="W12" s="246"/>
      <c r="X12" s="246">
        <v>5415705495</v>
      </c>
      <c r="Y12" s="111"/>
    </row>
    <row r="13" spans="1:25" ht="11.25" customHeight="1" x14ac:dyDescent="0.2">
      <c r="A13" s="323"/>
      <c r="B13" s="323" t="s">
        <v>78</v>
      </c>
      <c r="C13" s="192"/>
      <c r="D13" s="246">
        <v>1525295066</v>
      </c>
      <c r="E13" s="245"/>
      <c r="F13" s="246">
        <v>764387815.60000002</v>
      </c>
      <c r="G13" s="246"/>
      <c r="H13" s="246">
        <v>395178017.19999999</v>
      </c>
      <c r="I13" s="246"/>
      <c r="J13" s="246">
        <v>30124951</v>
      </c>
      <c r="K13" s="246"/>
      <c r="L13" s="246">
        <v>165821903.69999999</v>
      </c>
      <c r="M13" s="246"/>
      <c r="N13" s="246">
        <v>303475194.69999999</v>
      </c>
      <c r="O13" s="246"/>
      <c r="P13" s="246">
        <v>144761663</v>
      </c>
      <c r="Q13" s="246"/>
      <c r="R13" s="246">
        <v>221705322</v>
      </c>
      <c r="S13" s="246"/>
      <c r="T13" s="246">
        <v>184881677.19999999</v>
      </c>
      <c r="U13" s="246"/>
      <c r="V13" s="246">
        <v>110327969.59999999</v>
      </c>
      <c r="W13" s="246"/>
      <c r="X13" s="246">
        <v>5521771353</v>
      </c>
      <c r="Y13" s="111"/>
    </row>
    <row r="14" spans="1:25" ht="11.25" customHeight="1" x14ac:dyDescent="0.2">
      <c r="A14" s="323"/>
      <c r="B14" s="323" t="s">
        <v>79</v>
      </c>
      <c r="C14" s="192"/>
      <c r="D14" s="246">
        <v>1476997044</v>
      </c>
      <c r="E14" s="245"/>
      <c r="F14" s="246">
        <v>822737047.89999998</v>
      </c>
      <c r="G14" s="246"/>
      <c r="H14" s="246">
        <v>390348603.89999998</v>
      </c>
      <c r="I14" s="246"/>
      <c r="J14" s="246">
        <v>28668957</v>
      </c>
      <c r="K14" s="246"/>
      <c r="L14" s="246">
        <v>190139087.09999999</v>
      </c>
      <c r="M14" s="246"/>
      <c r="N14" s="246">
        <v>237949987.69999999</v>
      </c>
      <c r="O14" s="246"/>
      <c r="P14" s="246">
        <v>132159489</v>
      </c>
      <c r="Q14" s="246"/>
      <c r="R14" s="246">
        <v>146129645</v>
      </c>
      <c r="S14" s="246"/>
      <c r="T14" s="246">
        <v>149543785.80000001</v>
      </c>
      <c r="U14" s="246"/>
      <c r="V14" s="246">
        <v>98921242.769999996</v>
      </c>
      <c r="W14" s="246"/>
      <c r="X14" s="246">
        <v>5547619042</v>
      </c>
      <c r="Y14" s="111"/>
    </row>
    <row r="15" spans="1:25" ht="11.25" customHeight="1" x14ac:dyDescent="0.2">
      <c r="A15" s="323"/>
      <c r="B15" s="323"/>
      <c r="C15" s="227"/>
      <c r="D15" s="246"/>
      <c r="E15" s="245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111"/>
    </row>
    <row r="16" spans="1:25" ht="11.25" customHeight="1" x14ac:dyDescent="0.2">
      <c r="A16" s="323" t="s">
        <v>63</v>
      </c>
      <c r="B16" s="323" t="s">
        <v>80</v>
      </c>
      <c r="C16" s="227"/>
      <c r="D16" s="246">
        <v>1447338262</v>
      </c>
      <c r="E16" s="245"/>
      <c r="F16" s="246">
        <v>812914454.10000002</v>
      </c>
      <c r="G16" s="246"/>
      <c r="H16" s="246">
        <v>366388882.89999998</v>
      </c>
      <c r="I16" s="246"/>
      <c r="J16" s="246">
        <v>102764500</v>
      </c>
      <c r="K16" s="246"/>
      <c r="L16" s="246">
        <v>161614228.90000001</v>
      </c>
      <c r="M16" s="246"/>
      <c r="N16" s="246">
        <v>330999999.30000001</v>
      </c>
      <c r="O16" s="246"/>
      <c r="P16" s="246">
        <v>130215483</v>
      </c>
      <c r="Q16" s="246"/>
      <c r="R16" s="246">
        <v>109093652</v>
      </c>
      <c r="S16" s="246"/>
      <c r="T16" s="246">
        <v>147186912</v>
      </c>
      <c r="U16" s="246"/>
      <c r="V16" s="246">
        <v>113527610.3</v>
      </c>
      <c r="W16" s="246"/>
      <c r="X16" s="246">
        <v>5508789157</v>
      </c>
      <c r="Y16" s="111"/>
    </row>
    <row r="17" spans="1:25" ht="11.25" customHeight="1" x14ac:dyDescent="0.2">
      <c r="A17" s="323"/>
      <c r="B17" s="323" t="s">
        <v>81</v>
      </c>
      <c r="C17" s="227"/>
      <c r="D17" s="246">
        <v>1569467418</v>
      </c>
      <c r="E17" s="245"/>
      <c r="F17" s="246">
        <v>789490016.5</v>
      </c>
      <c r="G17" s="246"/>
      <c r="H17" s="246">
        <v>416499523.60000002</v>
      </c>
      <c r="I17" s="246"/>
      <c r="J17" s="246">
        <v>40824877</v>
      </c>
      <c r="K17" s="246"/>
      <c r="L17" s="246">
        <v>169389447.30000001</v>
      </c>
      <c r="M17" s="246"/>
      <c r="N17" s="246">
        <v>292141347.30000001</v>
      </c>
      <c r="O17" s="246"/>
      <c r="P17" s="246">
        <v>132234389</v>
      </c>
      <c r="Q17" s="246"/>
      <c r="R17" s="246">
        <v>147134943</v>
      </c>
      <c r="S17" s="246"/>
      <c r="T17" s="246">
        <v>136570236</v>
      </c>
      <c r="U17" s="246"/>
      <c r="V17" s="246">
        <v>110319075.3</v>
      </c>
      <c r="W17" s="246"/>
      <c r="X17" s="246">
        <v>5563894085</v>
      </c>
      <c r="Y17" s="111"/>
    </row>
    <row r="18" spans="1:25" ht="11.25" customHeight="1" x14ac:dyDescent="0.2">
      <c r="A18" s="323"/>
      <c r="B18" s="323" t="s">
        <v>82</v>
      </c>
      <c r="C18" s="227"/>
      <c r="D18" s="246">
        <v>1877092704</v>
      </c>
      <c r="E18" s="245"/>
      <c r="F18" s="246">
        <v>778723081.39999998</v>
      </c>
      <c r="G18" s="246"/>
      <c r="H18" s="246">
        <v>480418561.30000001</v>
      </c>
      <c r="I18" s="246"/>
      <c r="J18" s="246">
        <v>42954032</v>
      </c>
      <c r="K18" s="246"/>
      <c r="L18" s="246">
        <v>170292728.69999999</v>
      </c>
      <c r="M18" s="246"/>
      <c r="N18" s="246">
        <v>301310404.5</v>
      </c>
      <c r="O18" s="246"/>
      <c r="P18" s="246">
        <v>152333777</v>
      </c>
      <c r="Q18" s="246"/>
      <c r="R18" s="246">
        <v>166983514</v>
      </c>
      <c r="S18" s="246"/>
      <c r="T18" s="246">
        <v>151395746.09999999</v>
      </c>
      <c r="U18" s="246"/>
      <c r="V18" s="246">
        <v>113557376.40000001</v>
      </c>
      <c r="W18" s="246"/>
      <c r="X18" s="246">
        <v>5945611230</v>
      </c>
      <c r="Y18" s="111"/>
    </row>
    <row r="19" spans="1:25" ht="11.25" customHeight="1" x14ac:dyDescent="0.2">
      <c r="A19" s="323"/>
      <c r="B19" s="323" t="s">
        <v>71</v>
      </c>
      <c r="C19" s="227"/>
      <c r="D19" s="246">
        <v>1498653716</v>
      </c>
      <c r="E19" s="245"/>
      <c r="F19" s="246">
        <v>767911113.89999998</v>
      </c>
      <c r="G19" s="246"/>
      <c r="H19" s="246">
        <v>448362128.80000001</v>
      </c>
      <c r="I19" s="246"/>
      <c r="J19" s="246">
        <v>94702470</v>
      </c>
      <c r="K19" s="246"/>
      <c r="L19" s="246">
        <v>169010314</v>
      </c>
      <c r="M19" s="246"/>
      <c r="N19" s="246">
        <v>311894450.69999999</v>
      </c>
      <c r="O19" s="246"/>
      <c r="P19" s="246">
        <v>127736479</v>
      </c>
      <c r="Q19" s="246"/>
      <c r="R19" s="246">
        <v>136096030</v>
      </c>
      <c r="S19" s="246"/>
      <c r="T19" s="246">
        <v>162525891.30000001</v>
      </c>
      <c r="U19" s="246"/>
      <c r="V19" s="246">
        <v>109607048.8</v>
      </c>
      <c r="W19" s="246"/>
      <c r="X19" s="246">
        <v>5681151748</v>
      </c>
      <c r="Y19" s="111"/>
    </row>
    <row r="20" spans="1:25" ht="11.25" customHeight="1" x14ac:dyDescent="0.2">
      <c r="A20" s="323"/>
      <c r="B20" s="323" t="s">
        <v>72</v>
      </c>
      <c r="C20" s="227"/>
      <c r="D20" s="246">
        <v>1587816245</v>
      </c>
      <c r="E20" s="245"/>
      <c r="F20" s="246">
        <v>842258914.79999995</v>
      </c>
      <c r="G20" s="246"/>
      <c r="H20" s="246">
        <v>453186833.69999999</v>
      </c>
      <c r="I20" s="246"/>
      <c r="J20" s="246">
        <v>144473817</v>
      </c>
      <c r="K20" s="246"/>
      <c r="L20" s="246">
        <v>183291559.80000001</v>
      </c>
      <c r="M20" s="246"/>
      <c r="N20" s="246">
        <v>353412217.89999998</v>
      </c>
      <c r="O20" s="246"/>
      <c r="P20" s="246">
        <v>151303575</v>
      </c>
      <c r="Q20" s="246"/>
      <c r="R20" s="246">
        <v>156161783</v>
      </c>
      <c r="S20" s="246"/>
      <c r="T20" s="246">
        <v>153289567.80000001</v>
      </c>
      <c r="U20" s="246"/>
      <c r="V20" s="246">
        <v>124538572</v>
      </c>
      <c r="W20" s="246"/>
      <c r="X20" s="246">
        <v>6049084757</v>
      </c>
      <c r="Y20" s="111"/>
    </row>
    <row r="21" spans="1:25" ht="11.25" customHeight="1" x14ac:dyDescent="0.2">
      <c r="A21" s="323"/>
      <c r="B21" s="323" t="s">
        <v>73</v>
      </c>
      <c r="C21" s="227"/>
      <c r="D21" s="246">
        <v>1665076656</v>
      </c>
      <c r="E21" s="245"/>
      <c r="F21" s="246">
        <v>831892669.39999998</v>
      </c>
      <c r="G21" s="246"/>
      <c r="H21" s="246">
        <v>393674341.19999999</v>
      </c>
      <c r="I21" s="246"/>
      <c r="J21" s="246">
        <v>62802317</v>
      </c>
      <c r="K21" s="246"/>
      <c r="L21" s="246">
        <v>161104901.90000001</v>
      </c>
      <c r="M21" s="246"/>
      <c r="N21" s="246">
        <v>346915329.30000001</v>
      </c>
      <c r="O21" s="246"/>
      <c r="P21" s="246">
        <v>149789072</v>
      </c>
      <c r="Q21" s="246"/>
      <c r="R21" s="246">
        <v>150661034</v>
      </c>
      <c r="S21" s="246"/>
      <c r="T21" s="246">
        <v>192470163.5</v>
      </c>
      <c r="U21" s="246"/>
      <c r="V21" s="246">
        <v>120648192.90000001</v>
      </c>
      <c r="W21" s="246"/>
      <c r="X21" s="246">
        <v>5970654814</v>
      </c>
      <c r="Y21" s="111"/>
    </row>
    <row r="22" spans="1:25" ht="11.25" customHeight="1" x14ac:dyDescent="0.2">
      <c r="A22" s="323"/>
      <c r="B22" s="323" t="s">
        <v>74</v>
      </c>
      <c r="C22" s="227"/>
      <c r="D22" s="246">
        <v>1777806570</v>
      </c>
      <c r="E22" s="245"/>
      <c r="F22" s="246">
        <v>905233174.89999998</v>
      </c>
      <c r="G22" s="246"/>
      <c r="H22" s="246">
        <v>384245686.80000001</v>
      </c>
      <c r="I22" s="246"/>
      <c r="J22" s="246">
        <v>19751877</v>
      </c>
      <c r="K22" s="246"/>
      <c r="L22" s="246">
        <v>172609164.59999999</v>
      </c>
      <c r="M22" s="246"/>
      <c r="N22" s="246">
        <v>304294495.69999999</v>
      </c>
      <c r="O22" s="246"/>
      <c r="P22" s="246">
        <v>148871460</v>
      </c>
      <c r="Q22" s="246"/>
      <c r="R22" s="246">
        <v>129489354</v>
      </c>
      <c r="S22" s="246"/>
      <c r="T22" s="246">
        <v>180228262.80000001</v>
      </c>
      <c r="U22" s="246"/>
      <c r="V22" s="246">
        <v>117394841.8</v>
      </c>
      <c r="W22" s="246"/>
      <c r="X22" s="246">
        <v>6008210415</v>
      </c>
      <c r="Y22" s="111"/>
    </row>
    <row r="23" spans="1:25" ht="11.25" customHeight="1" x14ac:dyDescent="0.2">
      <c r="A23" s="323"/>
      <c r="B23" s="323" t="s">
        <v>75</v>
      </c>
      <c r="C23" s="227"/>
      <c r="D23" s="246">
        <v>2122425068</v>
      </c>
      <c r="E23" s="245"/>
      <c r="F23" s="246">
        <v>987519332.10000002</v>
      </c>
      <c r="G23" s="246"/>
      <c r="H23" s="246">
        <v>452133316.39999998</v>
      </c>
      <c r="I23" s="246"/>
      <c r="J23" s="246">
        <v>85986698</v>
      </c>
      <c r="K23" s="246"/>
      <c r="L23" s="246">
        <v>180796141.5</v>
      </c>
      <c r="M23" s="246"/>
      <c r="N23" s="246">
        <v>285628990.39999998</v>
      </c>
      <c r="O23" s="246"/>
      <c r="P23" s="246">
        <v>148108914</v>
      </c>
      <c r="Q23" s="246"/>
      <c r="R23" s="246">
        <v>108346854</v>
      </c>
      <c r="S23" s="246"/>
      <c r="T23" s="246">
        <v>173519766.69999999</v>
      </c>
      <c r="U23" s="246"/>
      <c r="V23" s="246">
        <v>132368529.40000001</v>
      </c>
      <c r="W23" s="246"/>
      <c r="X23" s="246">
        <v>6274503611</v>
      </c>
      <c r="Y23" s="111"/>
    </row>
    <row r="24" spans="1:25" ht="11.25" customHeight="1" x14ac:dyDescent="0.2">
      <c r="A24" s="323"/>
      <c r="B24" s="323" t="s">
        <v>76</v>
      </c>
      <c r="C24" s="227"/>
      <c r="D24" s="246">
        <v>2253022507</v>
      </c>
      <c r="E24" s="245"/>
      <c r="F24" s="246">
        <v>878586790.70000005</v>
      </c>
      <c r="G24" s="246"/>
      <c r="H24" s="246">
        <v>480298623.19999999</v>
      </c>
      <c r="I24" s="246"/>
      <c r="J24" s="246">
        <v>168725685</v>
      </c>
      <c r="K24" s="246"/>
      <c r="L24" s="246">
        <v>178978188.5</v>
      </c>
      <c r="M24" s="246"/>
      <c r="N24" s="246">
        <v>293389911.10000002</v>
      </c>
      <c r="O24" s="246"/>
      <c r="P24" s="246">
        <v>193648255</v>
      </c>
      <c r="Q24" s="246"/>
      <c r="R24" s="246">
        <v>130590102</v>
      </c>
      <c r="S24" s="246"/>
      <c r="T24" s="246">
        <v>217064416</v>
      </c>
      <c r="U24" s="246"/>
      <c r="V24" s="246">
        <v>136299086.69999999</v>
      </c>
      <c r="W24" s="246"/>
      <c r="X24" s="246">
        <v>6970326551</v>
      </c>
      <c r="Y24" s="111"/>
    </row>
    <row r="25" spans="1:25" ht="11.25" customHeight="1" x14ac:dyDescent="0.2">
      <c r="A25" s="323"/>
      <c r="B25" s="323" t="s">
        <v>77</v>
      </c>
      <c r="C25" s="227"/>
      <c r="D25" s="246">
        <v>1775670507</v>
      </c>
      <c r="E25" s="245"/>
      <c r="F25" s="246">
        <v>782729152.89999998</v>
      </c>
      <c r="G25" s="246"/>
      <c r="H25" s="246">
        <v>459352343.5</v>
      </c>
      <c r="I25" s="246"/>
      <c r="J25" s="246">
        <v>0</v>
      </c>
      <c r="K25" s="246"/>
      <c r="L25" s="246">
        <v>195697772.90000001</v>
      </c>
      <c r="M25" s="246"/>
      <c r="N25" s="246">
        <v>272019438.10000002</v>
      </c>
      <c r="O25" s="246"/>
      <c r="P25" s="246">
        <v>175687598</v>
      </c>
      <c r="Q25" s="246"/>
      <c r="R25" s="246">
        <v>54898884</v>
      </c>
      <c r="S25" s="246"/>
      <c r="T25" s="246">
        <v>207573361.80000001</v>
      </c>
      <c r="U25" s="246"/>
      <c r="V25" s="246">
        <v>125624514.09999999</v>
      </c>
      <c r="W25" s="246"/>
      <c r="X25" s="246">
        <v>6003771870</v>
      </c>
      <c r="Y25" s="111"/>
    </row>
    <row r="26" spans="1:25" ht="11.25" customHeight="1" x14ac:dyDescent="0.2">
      <c r="A26" s="323"/>
      <c r="B26" s="323" t="s">
        <v>78</v>
      </c>
      <c r="C26" s="227"/>
      <c r="D26" s="246">
        <v>1643597400</v>
      </c>
      <c r="E26" s="245"/>
      <c r="F26" s="246">
        <v>751388690.20000005</v>
      </c>
      <c r="G26" s="246"/>
      <c r="H26" s="246">
        <v>444096061.10000002</v>
      </c>
      <c r="I26" s="246"/>
      <c r="J26" s="246">
        <v>79981703</v>
      </c>
      <c r="K26" s="246"/>
      <c r="L26" s="246">
        <v>209109965.69999999</v>
      </c>
      <c r="M26" s="246"/>
      <c r="N26" s="246">
        <v>315514875.69999999</v>
      </c>
      <c r="O26" s="246"/>
      <c r="P26" s="246">
        <v>165899000</v>
      </c>
      <c r="Q26" s="246"/>
      <c r="R26" s="246">
        <v>215780992</v>
      </c>
      <c r="S26" s="246"/>
      <c r="T26" s="246">
        <v>230428420.5</v>
      </c>
      <c r="U26" s="246"/>
      <c r="V26" s="246">
        <v>121325768.7</v>
      </c>
      <c r="W26" s="246"/>
      <c r="X26" s="246">
        <v>6146820304</v>
      </c>
      <c r="Y26" s="111"/>
    </row>
    <row r="27" spans="1:25" ht="11.25" customHeight="1" x14ac:dyDescent="0.2">
      <c r="A27" s="323"/>
      <c r="B27" s="323" t="s">
        <v>79</v>
      </c>
      <c r="C27" s="227"/>
      <c r="D27" s="246">
        <v>1672474921</v>
      </c>
      <c r="E27" s="245"/>
      <c r="F27" s="246">
        <v>707809071.10000002</v>
      </c>
      <c r="G27" s="246"/>
      <c r="H27" s="246">
        <v>418908223.5</v>
      </c>
      <c r="I27" s="246"/>
      <c r="J27" s="246">
        <v>67743285</v>
      </c>
      <c r="K27" s="246"/>
      <c r="L27" s="246">
        <v>186843226.80000001</v>
      </c>
      <c r="M27" s="246"/>
      <c r="N27" s="246">
        <v>260639096.5</v>
      </c>
      <c r="O27" s="246"/>
      <c r="P27" s="246">
        <v>144291739</v>
      </c>
      <c r="Q27" s="246"/>
      <c r="R27" s="246">
        <v>146337935</v>
      </c>
      <c r="S27" s="246"/>
      <c r="T27" s="246">
        <v>233940739</v>
      </c>
      <c r="U27" s="246"/>
      <c r="V27" s="246">
        <v>123743984.40000001</v>
      </c>
      <c r="W27" s="246"/>
      <c r="X27" s="246">
        <v>5923557216</v>
      </c>
      <c r="Y27" s="111"/>
    </row>
    <row r="28" spans="1:25" ht="11.25" customHeight="1" x14ac:dyDescent="0.2">
      <c r="A28" s="323"/>
      <c r="B28" s="323"/>
      <c r="C28" s="227"/>
      <c r="D28" s="246"/>
      <c r="E28" s="245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111"/>
    </row>
    <row r="29" spans="1:25" ht="11.25" customHeight="1" x14ac:dyDescent="0.2">
      <c r="A29" s="323" t="s">
        <v>64</v>
      </c>
      <c r="B29" s="323" t="s">
        <v>80</v>
      </c>
      <c r="C29" s="30"/>
      <c r="D29" s="246">
        <v>1742818697</v>
      </c>
      <c r="E29" s="245"/>
      <c r="F29" s="246">
        <v>716192458.70000005</v>
      </c>
      <c r="G29" s="246"/>
      <c r="H29" s="246">
        <v>427445714.69999999</v>
      </c>
      <c r="I29" s="246"/>
      <c r="J29" s="246">
        <v>111602870</v>
      </c>
      <c r="K29" s="246"/>
      <c r="L29" s="246">
        <v>205877537</v>
      </c>
      <c r="M29" s="246"/>
      <c r="N29" s="246">
        <v>310464145.80000001</v>
      </c>
      <c r="O29" s="246"/>
      <c r="P29" s="246">
        <v>124145053</v>
      </c>
      <c r="Q29" s="246"/>
      <c r="R29" s="246">
        <v>120037277</v>
      </c>
      <c r="S29" s="246"/>
      <c r="T29" s="246">
        <v>191742890</v>
      </c>
      <c r="U29" s="246"/>
      <c r="V29" s="246">
        <v>118168729.3</v>
      </c>
      <c r="W29" s="246"/>
      <c r="X29" s="246">
        <v>6125739195</v>
      </c>
      <c r="Y29" s="111"/>
    </row>
    <row r="30" spans="1:25" ht="11.25" customHeight="1" x14ac:dyDescent="0.2">
      <c r="A30" s="323"/>
      <c r="B30" s="323" t="s">
        <v>81</v>
      </c>
      <c r="C30" s="227"/>
      <c r="D30" s="246">
        <v>1534888073</v>
      </c>
      <c r="E30" s="245"/>
      <c r="F30" s="246">
        <v>602105147.29999995</v>
      </c>
      <c r="G30" s="246"/>
      <c r="H30" s="246">
        <v>426113837.10000002</v>
      </c>
      <c r="I30" s="246"/>
      <c r="J30" s="246">
        <v>27089736</v>
      </c>
      <c r="K30" s="246"/>
      <c r="L30" s="246">
        <v>188383742.90000001</v>
      </c>
      <c r="M30" s="246"/>
      <c r="N30" s="246">
        <v>272701526.30000001</v>
      </c>
      <c r="O30" s="246"/>
      <c r="P30" s="246">
        <v>141301469</v>
      </c>
      <c r="Q30" s="246"/>
      <c r="R30" s="246">
        <v>123741353</v>
      </c>
      <c r="S30" s="246"/>
      <c r="T30" s="246">
        <v>217861622.69999999</v>
      </c>
      <c r="U30" s="246"/>
      <c r="V30" s="246">
        <v>118050773.59999999</v>
      </c>
      <c r="W30" s="246"/>
      <c r="X30" s="246">
        <v>5470679413</v>
      </c>
      <c r="Y30" s="111"/>
    </row>
    <row r="31" spans="1:25" ht="11.25" customHeight="1" x14ac:dyDescent="0.2">
      <c r="A31" s="323"/>
      <c r="B31" s="323" t="s">
        <v>82</v>
      </c>
      <c r="C31" s="227"/>
      <c r="D31" s="246">
        <v>1623914881</v>
      </c>
      <c r="E31" s="245"/>
      <c r="F31" s="246">
        <v>724213255.89999998</v>
      </c>
      <c r="G31" s="246"/>
      <c r="H31" s="246">
        <v>385276398.10000002</v>
      </c>
      <c r="I31" s="246"/>
      <c r="J31" s="246">
        <v>41077482</v>
      </c>
      <c r="K31" s="246"/>
      <c r="L31" s="246">
        <v>198967932</v>
      </c>
      <c r="M31" s="246"/>
      <c r="N31" s="246">
        <v>294776281.30000001</v>
      </c>
      <c r="O31" s="246"/>
      <c r="P31" s="246">
        <v>168104035</v>
      </c>
      <c r="Q31" s="246"/>
      <c r="R31" s="246">
        <v>138149459</v>
      </c>
      <c r="S31" s="246"/>
      <c r="T31" s="246">
        <v>201506282.80000001</v>
      </c>
      <c r="U31" s="246"/>
      <c r="V31" s="246">
        <v>133679887</v>
      </c>
      <c r="W31" s="246"/>
      <c r="X31" s="246">
        <v>5801927798</v>
      </c>
      <c r="Y31" s="111"/>
    </row>
    <row r="32" spans="1:25" ht="11.25" customHeight="1" x14ac:dyDescent="0.2">
      <c r="A32" s="323"/>
      <c r="B32" s="323" t="s">
        <v>71</v>
      </c>
      <c r="C32" s="227"/>
      <c r="D32" s="246">
        <v>1879424348</v>
      </c>
      <c r="E32" s="245"/>
      <c r="F32" s="246">
        <v>798185623.89999998</v>
      </c>
      <c r="G32" s="246"/>
      <c r="H32" s="246">
        <v>447241327.5</v>
      </c>
      <c r="I32" s="246"/>
      <c r="J32" s="246">
        <v>0</v>
      </c>
      <c r="K32" s="246"/>
      <c r="L32" s="246">
        <v>192203413.59999999</v>
      </c>
      <c r="M32" s="246"/>
      <c r="N32" s="246">
        <v>319340304.60000002</v>
      </c>
      <c r="O32" s="246"/>
      <c r="P32" s="246">
        <v>194083484</v>
      </c>
      <c r="Q32" s="246"/>
      <c r="R32" s="246">
        <v>124429413</v>
      </c>
      <c r="S32" s="246"/>
      <c r="T32" s="246">
        <v>199655562.30000001</v>
      </c>
      <c r="U32" s="246"/>
      <c r="V32" s="246">
        <v>135449708.59999999</v>
      </c>
      <c r="W32" s="246"/>
      <c r="X32" s="246">
        <v>6261195188</v>
      </c>
      <c r="Y32" s="111"/>
    </row>
    <row r="33" spans="1:25" ht="3" customHeight="1" x14ac:dyDescent="0.2">
      <c r="A33" s="228"/>
      <c r="B33" s="229"/>
      <c r="C33" s="227"/>
      <c r="D33" s="70"/>
      <c r="E33" s="70"/>
      <c r="F33" s="70"/>
      <c r="G33" s="70"/>
      <c r="H33" s="70"/>
      <c r="I33" s="70"/>
      <c r="J33" s="70"/>
      <c r="K33" s="70"/>
      <c r="W33" s="30"/>
      <c r="X33" s="112"/>
      <c r="Y33" s="30"/>
    </row>
    <row r="34" spans="1:25" ht="11.25" customHeight="1" x14ac:dyDescent="0.2">
      <c r="A34" s="230" t="s">
        <v>517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</row>
    <row r="35" spans="1:25" ht="3.75" customHeight="1" x14ac:dyDescent="0.2">
      <c r="A35" s="137"/>
      <c r="B35" s="30"/>
      <c r="C35" s="137"/>
      <c r="D35" s="30"/>
      <c r="E35" s="137"/>
      <c r="F35" s="30"/>
      <c r="G35" s="137"/>
      <c r="H35" s="30"/>
      <c r="I35" s="137"/>
      <c r="J35" s="30"/>
      <c r="K35" s="137"/>
      <c r="L35" s="30"/>
      <c r="M35" s="137"/>
      <c r="N35" s="30"/>
      <c r="O35" s="137"/>
      <c r="P35" s="30"/>
      <c r="Q35" s="137"/>
      <c r="R35" s="30"/>
      <c r="S35" s="137"/>
      <c r="T35" s="30"/>
      <c r="U35" s="137"/>
      <c r="V35" s="30"/>
      <c r="W35" s="137"/>
      <c r="X35" s="30"/>
      <c r="Y35" s="30"/>
    </row>
    <row r="36" spans="1:25" ht="11.25" customHeight="1" x14ac:dyDescent="0.2">
      <c r="A36" s="323" t="s">
        <v>62</v>
      </c>
      <c r="B36" s="323" t="s">
        <v>77</v>
      </c>
      <c r="C36" s="227"/>
      <c r="D36" s="148">
        <v>3.8</v>
      </c>
      <c r="E36" s="148"/>
      <c r="F36" s="148">
        <v>2.2000000000000002</v>
      </c>
      <c r="G36" s="148"/>
      <c r="H36" s="148">
        <v>27.1</v>
      </c>
      <c r="I36" s="148"/>
      <c r="J36" s="148">
        <v>-39.9</v>
      </c>
      <c r="K36" s="148"/>
      <c r="L36" s="148">
        <v>9</v>
      </c>
      <c r="M36" s="148"/>
      <c r="N36" s="148">
        <v>16</v>
      </c>
      <c r="O36" s="148"/>
      <c r="P36" s="148">
        <v>3.8</v>
      </c>
      <c r="Q36" s="148"/>
      <c r="R36" s="148">
        <v>155.69999999999999</v>
      </c>
      <c r="S36" s="148"/>
      <c r="T36" s="148">
        <v>-8.1999999999999993</v>
      </c>
      <c r="U36" s="148"/>
      <c r="V36" s="148">
        <v>3.2</v>
      </c>
      <c r="W36" s="148"/>
      <c r="X36" s="148">
        <v>4.4000000000000004</v>
      </c>
      <c r="Y36" s="83"/>
    </row>
    <row r="37" spans="1:25" ht="11.25" customHeight="1" x14ac:dyDescent="0.2">
      <c r="A37" s="323"/>
      <c r="B37" s="323" t="s">
        <v>78</v>
      </c>
      <c r="C37" s="227"/>
      <c r="D37" s="148">
        <v>8.1</v>
      </c>
      <c r="E37" s="148"/>
      <c r="F37" s="148">
        <v>-2.2000000000000002</v>
      </c>
      <c r="G37" s="148"/>
      <c r="H37" s="148">
        <v>-12.5</v>
      </c>
      <c r="I37" s="148"/>
      <c r="J37" s="148">
        <v>-32.200000000000003</v>
      </c>
      <c r="K37" s="148"/>
      <c r="L37" s="148">
        <v>10.4</v>
      </c>
      <c r="M37" s="148"/>
      <c r="N37" s="148">
        <v>-23</v>
      </c>
      <c r="O37" s="148"/>
      <c r="P37" s="148">
        <v>-17.100000000000001</v>
      </c>
      <c r="Q37" s="148"/>
      <c r="R37" s="148">
        <v>50.4</v>
      </c>
      <c r="S37" s="148"/>
      <c r="T37" s="148">
        <v>22</v>
      </c>
      <c r="U37" s="148"/>
      <c r="V37" s="148">
        <v>5.2</v>
      </c>
      <c r="W37" s="148"/>
      <c r="X37" s="148">
        <v>2</v>
      </c>
      <c r="Y37" s="83"/>
    </row>
    <row r="38" spans="1:25" ht="11.25" customHeight="1" x14ac:dyDescent="0.2">
      <c r="A38" s="323"/>
      <c r="B38" s="323" t="s">
        <v>79</v>
      </c>
      <c r="C38" s="227"/>
      <c r="D38" s="148">
        <v>-3.2</v>
      </c>
      <c r="E38" s="148"/>
      <c r="F38" s="148">
        <v>7.6</v>
      </c>
      <c r="G38" s="148"/>
      <c r="H38" s="148">
        <v>-1.2</v>
      </c>
      <c r="I38" s="148"/>
      <c r="J38" s="148">
        <v>-4.8</v>
      </c>
      <c r="K38" s="148"/>
      <c r="L38" s="148">
        <v>14.7</v>
      </c>
      <c r="M38" s="148"/>
      <c r="N38" s="148">
        <v>-21.6</v>
      </c>
      <c r="O38" s="148"/>
      <c r="P38" s="148">
        <v>-8.6999999999999993</v>
      </c>
      <c r="Q38" s="148"/>
      <c r="R38" s="148">
        <v>-34.1</v>
      </c>
      <c r="S38" s="148"/>
      <c r="T38" s="148">
        <v>-19.100000000000001</v>
      </c>
      <c r="U38" s="148"/>
      <c r="V38" s="148">
        <v>-10.3</v>
      </c>
      <c r="W38" s="148"/>
      <c r="X38" s="148">
        <v>0.5</v>
      </c>
      <c r="Y38" s="83"/>
    </row>
    <row r="39" spans="1:25" ht="11.25" customHeight="1" x14ac:dyDescent="0.2">
      <c r="A39" s="323"/>
      <c r="B39" s="323"/>
      <c r="C39" s="227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83"/>
    </row>
    <row r="40" spans="1:25" ht="11.25" customHeight="1" x14ac:dyDescent="0.2">
      <c r="A40" s="323" t="s">
        <v>63</v>
      </c>
      <c r="B40" s="323" t="s">
        <v>80</v>
      </c>
      <c r="C40" s="227"/>
      <c r="D40" s="148">
        <v>-2</v>
      </c>
      <c r="E40" s="148"/>
      <c r="F40" s="148">
        <v>-1.2</v>
      </c>
      <c r="G40" s="148"/>
      <c r="H40" s="148">
        <v>-6.1</v>
      </c>
      <c r="I40" s="148"/>
      <c r="J40" s="148">
        <v>258.5</v>
      </c>
      <c r="K40" s="148"/>
      <c r="L40" s="148">
        <v>-15</v>
      </c>
      <c r="M40" s="148"/>
      <c r="N40" s="148">
        <v>39.1</v>
      </c>
      <c r="O40" s="148"/>
      <c r="P40" s="148">
        <v>-1.5</v>
      </c>
      <c r="Q40" s="148"/>
      <c r="R40" s="148">
        <v>-25.3</v>
      </c>
      <c r="S40" s="148"/>
      <c r="T40" s="148">
        <v>-1.6</v>
      </c>
      <c r="U40" s="148"/>
      <c r="V40" s="148">
        <v>14.8</v>
      </c>
      <c r="W40" s="148"/>
      <c r="X40" s="148">
        <v>-0.7</v>
      </c>
      <c r="Y40" s="83"/>
    </row>
    <row r="41" spans="1:25" ht="11.25" customHeight="1" x14ac:dyDescent="0.2">
      <c r="A41" s="323"/>
      <c r="B41" s="323" t="s">
        <v>81</v>
      </c>
      <c r="C41" s="227"/>
      <c r="D41" s="148">
        <v>8.4</v>
      </c>
      <c r="E41" s="148"/>
      <c r="F41" s="148">
        <v>-2.9</v>
      </c>
      <c r="G41" s="148"/>
      <c r="H41" s="148">
        <v>13.7</v>
      </c>
      <c r="I41" s="148"/>
      <c r="J41" s="148">
        <v>-60.3</v>
      </c>
      <c r="K41" s="148"/>
      <c r="L41" s="148">
        <v>4.8</v>
      </c>
      <c r="M41" s="148"/>
      <c r="N41" s="148">
        <v>-11.7</v>
      </c>
      <c r="O41" s="148"/>
      <c r="P41" s="148">
        <v>1.6</v>
      </c>
      <c r="Q41" s="148"/>
      <c r="R41" s="148">
        <v>34.9</v>
      </c>
      <c r="S41" s="148"/>
      <c r="T41" s="148">
        <v>-7.2</v>
      </c>
      <c r="U41" s="148"/>
      <c r="V41" s="148">
        <v>-2.8</v>
      </c>
      <c r="W41" s="148"/>
      <c r="X41" s="148">
        <v>1</v>
      </c>
      <c r="Y41" s="83"/>
    </row>
    <row r="42" spans="1:25" ht="11.25" customHeight="1" x14ac:dyDescent="0.2">
      <c r="A42" s="323"/>
      <c r="B42" s="323" t="s">
        <v>82</v>
      </c>
      <c r="C42" s="227"/>
      <c r="D42" s="148">
        <v>19.600000000000001</v>
      </c>
      <c r="E42" s="148"/>
      <c r="F42" s="148">
        <v>-1.4</v>
      </c>
      <c r="G42" s="148"/>
      <c r="H42" s="148">
        <v>15.3</v>
      </c>
      <c r="I42" s="148"/>
      <c r="J42" s="148">
        <v>5.2</v>
      </c>
      <c r="K42" s="148"/>
      <c r="L42" s="148">
        <v>0.5</v>
      </c>
      <c r="M42" s="148"/>
      <c r="N42" s="148">
        <v>3.1</v>
      </c>
      <c r="O42" s="148"/>
      <c r="P42" s="148">
        <v>15.2</v>
      </c>
      <c r="Q42" s="148"/>
      <c r="R42" s="148">
        <v>13.5</v>
      </c>
      <c r="S42" s="148"/>
      <c r="T42" s="148">
        <v>10.9</v>
      </c>
      <c r="U42" s="148"/>
      <c r="V42" s="148">
        <v>2.9</v>
      </c>
      <c r="W42" s="148"/>
      <c r="X42" s="148">
        <v>6.9</v>
      </c>
      <c r="Y42" s="83"/>
    </row>
    <row r="43" spans="1:25" ht="11.25" customHeight="1" x14ac:dyDescent="0.2">
      <c r="A43" s="323"/>
      <c r="B43" s="323" t="s">
        <v>71</v>
      </c>
      <c r="C43" s="227"/>
      <c r="D43" s="148">
        <v>-20.2</v>
      </c>
      <c r="E43" s="148"/>
      <c r="F43" s="148">
        <v>-1.4</v>
      </c>
      <c r="G43" s="148"/>
      <c r="H43" s="148">
        <v>-6.7</v>
      </c>
      <c r="I43" s="148"/>
      <c r="J43" s="148">
        <v>120.5</v>
      </c>
      <c r="K43" s="148"/>
      <c r="L43" s="148">
        <v>-0.8</v>
      </c>
      <c r="M43" s="148"/>
      <c r="N43" s="148">
        <v>3.5</v>
      </c>
      <c r="O43" s="148"/>
      <c r="P43" s="148">
        <v>-16.100000000000001</v>
      </c>
      <c r="Q43" s="148"/>
      <c r="R43" s="148">
        <v>-18.5</v>
      </c>
      <c r="S43" s="148"/>
      <c r="T43" s="148">
        <v>7.4</v>
      </c>
      <c r="U43" s="148"/>
      <c r="V43" s="148">
        <v>-3.5</v>
      </c>
      <c r="W43" s="148"/>
      <c r="X43" s="148">
        <v>-4.4000000000000004</v>
      </c>
      <c r="Y43" s="83"/>
    </row>
    <row r="44" spans="1:25" ht="11.25" customHeight="1" x14ac:dyDescent="0.2">
      <c r="A44" s="323"/>
      <c r="B44" s="323" t="s">
        <v>72</v>
      </c>
      <c r="C44" s="227"/>
      <c r="D44" s="148">
        <v>5.9</v>
      </c>
      <c r="E44" s="148"/>
      <c r="F44" s="148">
        <v>9.6999999999999993</v>
      </c>
      <c r="G44" s="148"/>
      <c r="H44" s="148">
        <v>1.1000000000000001</v>
      </c>
      <c r="I44" s="148"/>
      <c r="J44" s="148">
        <v>52.6</v>
      </c>
      <c r="K44" s="148"/>
      <c r="L44" s="148">
        <v>8.4</v>
      </c>
      <c r="M44" s="148"/>
      <c r="N44" s="148">
        <v>13.3</v>
      </c>
      <c r="O44" s="148"/>
      <c r="P44" s="148">
        <v>18.399999999999999</v>
      </c>
      <c r="Q44" s="148"/>
      <c r="R44" s="148">
        <v>14.7</v>
      </c>
      <c r="S44" s="148"/>
      <c r="T44" s="148">
        <v>-5.7</v>
      </c>
      <c r="U44" s="148"/>
      <c r="V44" s="148">
        <v>13.6</v>
      </c>
      <c r="W44" s="148"/>
      <c r="X44" s="148">
        <v>6.5</v>
      </c>
      <c r="Y44" s="83"/>
    </row>
    <row r="45" spans="1:25" ht="11.25" customHeight="1" x14ac:dyDescent="0.2">
      <c r="A45" s="323"/>
      <c r="B45" s="323" t="s">
        <v>73</v>
      </c>
      <c r="C45" s="227"/>
      <c r="D45" s="148">
        <v>4.9000000000000004</v>
      </c>
      <c r="E45" s="148"/>
      <c r="F45" s="148">
        <v>-1.2</v>
      </c>
      <c r="G45" s="148"/>
      <c r="H45" s="148">
        <v>-13.1</v>
      </c>
      <c r="I45" s="148"/>
      <c r="J45" s="148">
        <v>-56.5</v>
      </c>
      <c r="K45" s="148"/>
      <c r="L45" s="148">
        <v>-12.1</v>
      </c>
      <c r="M45" s="148"/>
      <c r="N45" s="148">
        <v>-1.8</v>
      </c>
      <c r="O45" s="148"/>
      <c r="P45" s="148">
        <v>-1</v>
      </c>
      <c r="Q45" s="148"/>
      <c r="R45" s="148">
        <v>-3.5</v>
      </c>
      <c r="S45" s="148"/>
      <c r="T45" s="148">
        <v>25.6</v>
      </c>
      <c r="U45" s="148"/>
      <c r="V45" s="148">
        <v>-3.1</v>
      </c>
      <c r="W45" s="148"/>
      <c r="X45" s="148">
        <v>-1.3</v>
      </c>
      <c r="Y45" s="83"/>
    </row>
    <row r="46" spans="1:25" ht="11.25" customHeight="1" x14ac:dyDescent="0.2">
      <c r="A46" s="323"/>
      <c r="B46" s="323" t="s">
        <v>74</v>
      </c>
      <c r="C46" s="227"/>
      <c r="D46" s="148">
        <v>6.8</v>
      </c>
      <c r="E46" s="148"/>
      <c r="F46" s="148">
        <v>8.8000000000000007</v>
      </c>
      <c r="G46" s="148"/>
      <c r="H46" s="148">
        <v>-2.4</v>
      </c>
      <c r="I46" s="148"/>
      <c r="J46" s="148">
        <v>-68.5</v>
      </c>
      <c r="K46" s="148"/>
      <c r="L46" s="148">
        <v>7.1</v>
      </c>
      <c r="M46" s="148"/>
      <c r="N46" s="148">
        <v>-12.3</v>
      </c>
      <c r="O46" s="148"/>
      <c r="P46" s="148">
        <v>-0.6</v>
      </c>
      <c r="Q46" s="148"/>
      <c r="R46" s="148">
        <v>-14.1</v>
      </c>
      <c r="S46" s="148"/>
      <c r="T46" s="148">
        <v>-6.4</v>
      </c>
      <c r="U46" s="148"/>
      <c r="V46" s="148">
        <v>-2.7</v>
      </c>
      <c r="W46" s="148"/>
      <c r="X46" s="148">
        <v>0.6</v>
      </c>
      <c r="Y46" s="83"/>
    </row>
    <row r="47" spans="1:25" ht="11.25" customHeight="1" x14ac:dyDescent="0.2">
      <c r="A47" s="323"/>
      <c r="B47" s="323" t="s">
        <v>75</v>
      </c>
      <c r="C47" s="227"/>
      <c r="D47" s="148">
        <v>19.399999999999999</v>
      </c>
      <c r="E47" s="148"/>
      <c r="F47" s="148">
        <v>9.1</v>
      </c>
      <c r="G47" s="148"/>
      <c r="H47" s="148">
        <v>17.7</v>
      </c>
      <c r="I47" s="148"/>
      <c r="J47" s="148">
        <v>335.3</v>
      </c>
      <c r="K47" s="148"/>
      <c r="L47" s="148">
        <v>4.7</v>
      </c>
      <c r="M47" s="148"/>
      <c r="N47" s="148">
        <v>-6.1</v>
      </c>
      <c r="O47" s="148"/>
      <c r="P47" s="148">
        <v>-0.5</v>
      </c>
      <c r="Q47" s="148"/>
      <c r="R47" s="148">
        <v>-16.3</v>
      </c>
      <c r="S47" s="148"/>
      <c r="T47" s="148">
        <v>-3.7</v>
      </c>
      <c r="U47" s="148"/>
      <c r="V47" s="148">
        <v>12.8</v>
      </c>
      <c r="W47" s="148"/>
      <c r="X47" s="148">
        <v>4.4000000000000004</v>
      </c>
      <c r="Y47" s="83"/>
    </row>
    <row r="48" spans="1:25" ht="11.25" customHeight="1" x14ac:dyDescent="0.2">
      <c r="A48" s="323"/>
      <c r="B48" s="323" t="s">
        <v>76</v>
      </c>
      <c r="C48" s="227"/>
      <c r="D48" s="148">
        <v>6.2</v>
      </c>
      <c r="E48" s="148"/>
      <c r="F48" s="148">
        <v>-11</v>
      </c>
      <c r="G48" s="148"/>
      <c r="H48" s="148">
        <v>6.2</v>
      </c>
      <c r="I48" s="148"/>
      <c r="J48" s="148">
        <v>96.2</v>
      </c>
      <c r="K48" s="148"/>
      <c r="L48" s="148">
        <v>-1</v>
      </c>
      <c r="M48" s="148"/>
      <c r="N48" s="148">
        <v>2.7</v>
      </c>
      <c r="O48" s="148"/>
      <c r="P48" s="148">
        <v>30.7</v>
      </c>
      <c r="Q48" s="148"/>
      <c r="R48" s="148">
        <v>20.5</v>
      </c>
      <c r="S48" s="148"/>
      <c r="T48" s="148">
        <v>25.1</v>
      </c>
      <c r="U48" s="148"/>
      <c r="V48" s="148">
        <v>3</v>
      </c>
      <c r="W48" s="148"/>
      <c r="X48" s="148">
        <v>11.1</v>
      </c>
      <c r="Y48" s="83"/>
    </row>
    <row r="49" spans="1:25" ht="11.25" customHeight="1" x14ac:dyDescent="0.2">
      <c r="A49" s="323"/>
      <c r="B49" s="323" t="s">
        <v>77</v>
      </c>
      <c r="C49" s="227"/>
      <c r="D49" s="148">
        <v>-21.2</v>
      </c>
      <c r="E49" s="148"/>
      <c r="F49" s="148">
        <v>-10.9</v>
      </c>
      <c r="G49" s="148"/>
      <c r="H49" s="148">
        <v>-4.4000000000000004</v>
      </c>
      <c r="I49" s="148"/>
      <c r="J49" s="148">
        <v>-100</v>
      </c>
      <c r="K49" s="148"/>
      <c r="L49" s="148">
        <v>9.3000000000000007</v>
      </c>
      <c r="M49" s="148"/>
      <c r="N49" s="148">
        <v>-7.3</v>
      </c>
      <c r="O49" s="148"/>
      <c r="P49" s="148">
        <v>-9.3000000000000007</v>
      </c>
      <c r="Q49" s="148"/>
      <c r="R49" s="148">
        <v>-58</v>
      </c>
      <c r="S49" s="148"/>
      <c r="T49" s="148">
        <v>-4.4000000000000004</v>
      </c>
      <c r="U49" s="148"/>
      <c r="V49" s="148">
        <v>-7.8</v>
      </c>
      <c r="W49" s="148"/>
      <c r="X49" s="148">
        <v>-13.9</v>
      </c>
      <c r="Y49" s="83"/>
    </row>
    <row r="50" spans="1:25" ht="11.25" customHeight="1" x14ac:dyDescent="0.2">
      <c r="A50" s="323"/>
      <c r="B50" s="323" t="s">
        <v>78</v>
      </c>
      <c r="C50" s="227"/>
      <c r="D50" s="148">
        <v>-7.4</v>
      </c>
      <c r="E50" s="148"/>
      <c r="F50" s="148">
        <v>-4</v>
      </c>
      <c r="G50" s="148"/>
      <c r="H50" s="148">
        <v>-3.3</v>
      </c>
      <c r="I50" s="148"/>
      <c r="J50" s="284" t="s">
        <v>518</v>
      </c>
      <c r="K50" s="148"/>
      <c r="L50" s="148">
        <v>6.9</v>
      </c>
      <c r="M50" s="148"/>
      <c r="N50" s="148">
        <v>16</v>
      </c>
      <c r="O50" s="148"/>
      <c r="P50" s="148">
        <v>-5.6</v>
      </c>
      <c r="Q50" s="148"/>
      <c r="R50" s="148">
        <v>293.10000000000002</v>
      </c>
      <c r="S50" s="148"/>
      <c r="T50" s="148">
        <v>11</v>
      </c>
      <c r="U50" s="148"/>
      <c r="V50" s="148">
        <v>-3.4</v>
      </c>
      <c r="W50" s="148"/>
      <c r="X50" s="148">
        <v>2.4</v>
      </c>
      <c r="Y50" s="83"/>
    </row>
    <row r="51" spans="1:25" ht="11.25" customHeight="1" x14ac:dyDescent="0.2">
      <c r="A51" s="323"/>
      <c r="B51" s="323" t="s">
        <v>79</v>
      </c>
      <c r="C51" s="227"/>
      <c r="D51" s="148">
        <v>1.8</v>
      </c>
      <c r="E51" s="148"/>
      <c r="F51" s="148">
        <v>-5.8</v>
      </c>
      <c r="G51" s="148"/>
      <c r="H51" s="148">
        <v>-5.7</v>
      </c>
      <c r="I51" s="148"/>
      <c r="J51" s="148">
        <v>-15.3</v>
      </c>
      <c r="K51" s="148"/>
      <c r="L51" s="148">
        <v>-10.6</v>
      </c>
      <c r="M51" s="148"/>
      <c r="N51" s="148">
        <v>-17.399999999999999</v>
      </c>
      <c r="O51" s="148"/>
      <c r="P51" s="148">
        <v>-13</v>
      </c>
      <c r="Q51" s="148"/>
      <c r="R51" s="148">
        <v>-32.200000000000003</v>
      </c>
      <c r="S51" s="148"/>
      <c r="T51" s="148">
        <v>1.5</v>
      </c>
      <c r="U51" s="148"/>
      <c r="V51" s="148">
        <v>2</v>
      </c>
      <c r="W51" s="148"/>
      <c r="X51" s="148">
        <v>-3.6</v>
      </c>
      <c r="Y51" s="83"/>
    </row>
    <row r="52" spans="1:25" ht="11.25" customHeight="1" x14ac:dyDescent="0.2">
      <c r="A52" s="323"/>
      <c r="B52" s="323"/>
      <c r="C52" s="227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83"/>
    </row>
    <row r="53" spans="1:25" ht="11.25" customHeight="1" x14ac:dyDescent="0.2">
      <c r="A53" s="323" t="s">
        <v>64</v>
      </c>
      <c r="B53" s="323" t="s">
        <v>80</v>
      </c>
      <c r="C53" s="227"/>
      <c r="D53" s="148">
        <v>4.2</v>
      </c>
      <c r="E53" s="148"/>
      <c r="F53" s="148">
        <v>1.2</v>
      </c>
      <c r="G53" s="148"/>
      <c r="H53" s="148">
        <v>2</v>
      </c>
      <c r="I53" s="148"/>
      <c r="J53" s="148">
        <v>64.7</v>
      </c>
      <c r="K53" s="148"/>
      <c r="L53" s="148">
        <v>10.199999999999999</v>
      </c>
      <c r="M53" s="148"/>
      <c r="N53" s="148">
        <v>19.100000000000001</v>
      </c>
      <c r="O53" s="148"/>
      <c r="P53" s="148">
        <v>-14</v>
      </c>
      <c r="Q53" s="148"/>
      <c r="R53" s="148">
        <v>-18</v>
      </c>
      <c r="S53" s="148"/>
      <c r="T53" s="148">
        <v>-18</v>
      </c>
      <c r="U53" s="148"/>
      <c r="V53" s="148">
        <v>-4.5</v>
      </c>
      <c r="W53" s="148"/>
      <c r="X53" s="148">
        <v>3.4</v>
      </c>
      <c r="Y53" s="83"/>
    </row>
    <row r="54" spans="1:25" ht="11.25" customHeight="1" x14ac:dyDescent="0.2">
      <c r="A54" s="323"/>
      <c r="B54" s="323" t="s">
        <v>81</v>
      </c>
      <c r="C54" s="227"/>
      <c r="D54" s="148">
        <v>-11.9</v>
      </c>
      <c r="E54" s="148"/>
      <c r="F54" s="148">
        <v>-15.9</v>
      </c>
      <c r="G54" s="148"/>
      <c r="H54" s="148">
        <v>-0.3</v>
      </c>
      <c r="I54" s="148"/>
      <c r="J54" s="148">
        <v>-75.7</v>
      </c>
      <c r="K54" s="148"/>
      <c r="L54" s="148">
        <v>-8.5</v>
      </c>
      <c r="M54" s="148"/>
      <c r="N54" s="148">
        <v>-12.2</v>
      </c>
      <c r="O54" s="148"/>
      <c r="P54" s="148">
        <v>13.8</v>
      </c>
      <c r="Q54" s="148"/>
      <c r="R54" s="148">
        <v>3.1</v>
      </c>
      <c r="S54" s="148"/>
      <c r="T54" s="148">
        <v>13.6</v>
      </c>
      <c r="U54" s="148"/>
      <c r="V54" s="148">
        <v>-0.1</v>
      </c>
      <c r="W54" s="148"/>
      <c r="X54" s="148">
        <v>-10.7</v>
      </c>
      <c r="Y54" s="83"/>
    </row>
    <row r="55" spans="1:25" ht="11.25" customHeight="1" x14ac:dyDescent="0.2">
      <c r="A55" s="323"/>
      <c r="B55" s="323" t="s">
        <v>82</v>
      </c>
      <c r="C55" s="227"/>
      <c r="D55" s="148">
        <v>5.8</v>
      </c>
      <c r="E55" s="148"/>
      <c r="F55" s="148">
        <v>20.3</v>
      </c>
      <c r="G55" s="148"/>
      <c r="H55" s="148">
        <v>-9.6</v>
      </c>
      <c r="I55" s="148"/>
      <c r="J55" s="148">
        <v>51.6</v>
      </c>
      <c r="K55" s="148"/>
      <c r="L55" s="148">
        <v>5.6</v>
      </c>
      <c r="M55" s="148"/>
      <c r="N55" s="148">
        <v>8.1</v>
      </c>
      <c r="O55" s="148"/>
      <c r="P55" s="148">
        <v>19</v>
      </c>
      <c r="Q55" s="148"/>
      <c r="R55" s="148">
        <v>11.6</v>
      </c>
      <c r="S55" s="148"/>
      <c r="T55" s="148">
        <v>-7.5</v>
      </c>
      <c r="U55" s="148"/>
      <c r="V55" s="148">
        <v>13.2</v>
      </c>
      <c r="W55" s="148"/>
      <c r="X55" s="148">
        <v>6.1</v>
      </c>
      <c r="Y55" s="83"/>
    </row>
    <row r="56" spans="1:25" ht="11.25" customHeight="1" x14ac:dyDescent="0.2">
      <c r="A56" s="323"/>
      <c r="B56" s="323" t="s">
        <v>71</v>
      </c>
      <c r="C56" s="227"/>
      <c r="D56" s="148">
        <v>15.7</v>
      </c>
      <c r="E56" s="148"/>
      <c r="F56" s="148">
        <v>10.199999999999999</v>
      </c>
      <c r="G56" s="148"/>
      <c r="H56" s="148">
        <v>16.100000000000001</v>
      </c>
      <c r="I56" s="148"/>
      <c r="J56" s="148">
        <v>-100</v>
      </c>
      <c r="K56" s="148"/>
      <c r="L56" s="148">
        <v>-3.4</v>
      </c>
      <c r="M56" s="148"/>
      <c r="N56" s="148">
        <v>8.3000000000000007</v>
      </c>
      <c r="O56" s="148"/>
      <c r="P56" s="148">
        <v>15.5</v>
      </c>
      <c r="Q56" s="148"/>
      <c r="R56" s="148">
        <v>-9.9</v>
      </c>
      <c r="S56" s="148"/>
      <c r="T56" s="148">
        <v>-0.9</v>
      </c>
      <c r="U56" s="148"/>
      <c r="V56" s="148">
        <v>1.3</v>
      </c>
      <c r="W56" s="148"/>
      <c r="X56" s="148">
        <v>7.9</v>
      </c>
      <c r="Y56" s="83"/>
    </row>
    <row r="57" spans="1:25" ht="3.75" customHeight="1" x14ac:dyDescent="0.2">
      <c r="A57" s="66"/>
      <c r="B57" s="66"/>
      <c r="C57" s="66"/>
      <c r="D57" s="113"/>
      <c r="E57" s="36"/>
      <c r="F57" s="38"/>
      <c r="G57" s="38"/>
      <c r="H57" s="36"/>
      <c r="I57" s="36"/>
      <c r="J57" s="38"/>
      <c r="K57" s="38"/>
      <c r="L57" s="36"/>
      <c r="M57" s="36"/>
      <c r="N57" s="36"/>
      <c r="O57" s="36"/>
      <c r="P57" s="38"/>
      <c r="Q57" s="38"/>
      <c r="R57" s="36"/>
      <c r="S57" s="36"/>
      <c r="T57" s="38"/>
      <c r="U57" s="38"/>
      <c r="V57" s="36"/>
      <c r="W57" s="36"/>
      <c r="X57" s="36"/>
      <c r="Y57" s="36"/>
    </row>
    <row r="58" spans="1:25" ht="3.75" customHeight="1" x14ac:dyDescent="0.2">
      <c r="A58" s="42"/>
      <c r="B58" s="42"/>
      <c r="C58" s="42"/>
      <c r="D58" s="111"/>
      <c r="E58" s="30"/>
      <c r="F58" s="39"/>
      <c r="G58" s="39"/>
      <c r="H58" s="30"/>
      <c r="I58" s="30"/>
      <c r="J58" s="39"/>
      <c r="K58" s="39"/>
      <c r="L58" s="30"/>
      <c r="M58" s="30"/>
      <c r="N58" s="30"/>
      <c r="O58" s="30"/>
      <c r="P58" s="39"/>
      <c r="Q58" s="39"/>
      <c r="R58" s="30"/>
      <c r="S58" s="30"/>
      <c r="T58" s="39"/>
      <c r="U58" s="39"/>
      <c r="V58" s="30"/>
      <c r="W58" s="30"/>
      <c r="X58" s="30"/>
      <c r="Y58" s="30"/>
    </row>
    <row r="59" spans="1:25" ht="11.25" customHeight="1" x14ac:dyDescent="0.2">
      <c r="A59" s="54" t="s">
        <v>200</v>
      </c>
      <c r="B59" s="49"/>
      <c r="C59" s="42"/>
      <c r="D59" s="30"/>
      <c r="E59" s="30"/>
      <c r="F59" s="39"/>
      <c r="G59" s="39"/>
      <c r="H59" s="30"/>
      <c r="I59" s="30"/>
      <c r="J59" s="39"/>
      <c r="K59" s="39"/>
      <c r="L59" s="30"/>
      <c r="M59" s="30"/>
      <c r="N59" s="30"/>
      <c r="O59" s="30"/>
      <c r="P59" s="39"/>
      <c r="Q59" s="39"/>
      <c r="R59" s="30"/>
      <c r="S59" s="30"/>
      <c r="T59" s="39"/>
      <c r="U59" s="39"/>
      <c r="V59" s="30"/>
      <c r="W59" s="30"/>
      <c r="X59" s="30"/>
      <c r="Y59" s="30"/>
    </row>
    <row r="60" spans="1:25" ht="11.25" customHeight="1" x14ac:dyDescent="0.2">
      <c r="A60" s="21" t="s">
        <v>86</v>
      </c>
      <c r="B60" s="49"/>
      <c r="C60" s="42"/>
      <c r="D60" s="30"/>
      <c r="E60" s="30"/>
      <c r="F60" s="39"/>
      <c r="G60" s="39"/>
      <c r="H60" s="30"/>
      <c r="I60" s="30"/>
      <c r="J60" s="39"/>
      <c r="K60" s="39"/>
      <c r="L60" s="30"/>
      <c r="M60" s="30"/>
      <c r="N60" s="30"/>
      <c r="O60" s="30"/>
      <c r="P60" s="39"/>
      <c r="Q60" s="39"/>
      <c r="R60" s="30"/>
      <c r="S60" s="30"/>
      <c r="T60" s="39"/>
      <c r="U60" s="39"/>
      <c r="V60" s="30"/>
      <c r="W60" s="30"/>
      <c r="X60" s="30"/>
      <c r="Y60" s="30"/>
    </row>
    <row r="61" spans="1:25" ht="11.25" customHeight="1" x14ac:dyDescent="0.2">
      <c r="A61" s="21" t="s">
        <v>519</v>
      </c>
      <c r="B61" s="21"/>
      <c r="C61" s="30"/>
      <c r="D61" s="30"/>
      <c r="E61" s="30"/>
      <c r="F61" s="39"/>
      <c r="G61" s="39"/>
      <c r="H61" s="30"/>
      <c r="I61" s="30"/>
      <c r="J61" s="39"/>
      <c r="K61" s="39"/>
      <c r="L61" s="30"/>
      <c r="M61" s="30"/>
      <c r="N61" s="30"/>
      <c r="O61" s="30"/>
      <c r="P61" s="39"/>
      <c r="Q61" s="39"/>
      <c r="R61" s="30"/>
      <c r="S61" s="30"/>
      <c r="T61" s="39"/>
      <c r="U61" s="39"/>
      <c r="V61" s="30"/>
      <c r="W61" s="30"/>
      <c r="X61" s="30"/>
      <c r="Y61" s="30"/>
    </row>
    <row r="62" spans="1:25" ht="11.25" customHeight="1" x14ac:dyDescent="0.2">
      <c r="A62" s="21" t="s">
        <v>520</v>
      </c>
      <c r="B62" s="21"/>
      <c r="C62" s="30"/>
      <c r="D62" s="30"/>
      <c r="E62" s="30"/>
      <c r="F62" s="39"/>
      <c r="G62" s="39"/>
      <c r="H62" s="30"/>
      <c r="I62" s="30"/>
      <c r="J62" s="39"/>
      <c r="K62" s="39"/>
      <c r="L62" s="30"/>
      <c r="M62" s="30"/>
      <c r="N62" s="30"/>
      <c r="O62" s="30"/>
      <c r="P62" s="39"/>
      <c r="Q62" s="39"/>
      <c r="R62" s="30"/>
      <c r="S62" s="30"/>
      <c r="T62" s="39"/>
      <c r="U62" s="39"/>
      <c r="V62" s="30"/>
      <c r="W62" s="30"/>
      <c r="X62" s="30"/>
      <c r="Y62" s="30"/>
    </row>
    <row r="63" spans="1:25" ht="11.25" customHeight="1" x14ac:dyDescent="0.2">
      <c r="A63" s="49" t="s">
        <v>521</v>
      </c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</row>
    <row r="64" spans="1:25" ht="11.25" customHeight="1" x14ac:dyDescent="0.2">
      <c r="A64" s="1" t="s">
        <v>330</v>
      </c>
      <c r="B64" s="30"/>
      <c r="C64" s="30"/>
      <c r="D64" s="30"/>
      <c r="E64" s="30"/>
      <c r="F64" s="39"/>
      <c r="G64" s="39"/>
      <c r="H64" s="30"/>
      <c r="I64" s="30"/>
      <c r="J64" s="39"/>
      <c r="K64" s="39"/>
      <c r="L64" s="30"/>
      <c r="M64" s="30"/>
      <c r="N64" s="30"/>
      <c r="O64" s="30"/>
      <c r="P64" s="39"/>
      <c r="Q64" s="39"/>
      <c r="R64" s="30"/>
      <c r="S64" s="30"/>
      <c r="T64" s="39"/>
      <c r="U64" s="39"/>
      <c r="V64" s="30"/>
      <c r="W64" s="30"/>
      <c r="X64" s="30"/>
      <c r="Y64" s="30"/>
    </row>
    <row r="65" spans="1:25" ht="3.75" customHeight="1" x14ac:dyDescent="0.2">
      <c r="A65" s="30"/>
      <c r="B65" s="176"/>
      <c r="C65" s="30"/>
      <c r="D65" s="30"/>
      <c r="E65" s="30"/>
      <c r="F65" s="39"/>
      <c r="G65" s="39"/>
      <c r="H65" s="30"/>
      <c r="I65" s="30"/>
      <c r="J65" s="39"/>
      <c r="K65" s="39"/>
      <c r="L65" s="30"/>
      <c r="M65" s="30"/>
      <c r="N65" s="30"/>
      <c r="O65" s="30"/>
      <c r="P65" s="39"/>
      <c r="Q65" s="39"/>
      <c r="R65" s="30"/>
      <c r="S65" s="30"/>
      <c r="T65" s="39"/>
      <c r="U65" s="39"/>
      <c r="V65" s="30"/>
      <c r="W65" s="30"/>
      <c r="X65" s="30"/>
      <c r="Y65" s="30"/>
    </row>
    <row r="66" spans="1:25" x14ac:dyDescent="0.2">
      <c r="A66" s="17" t="s">
        <v>90</v>
      </c>
    </row>
  </sheetData>
  <mergeCells count="36"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IV69"/>
  <sheetViews>
    <sheetView zoomScaleNormal="100" workbookViewId="0"/>
  </sheetViews>
  <sheetFormatPr defaultColWidth="9.7109375" defaultRowHeight="11.25" x14ac:dyDescent="0.2"/>
  <cols>
    <col min="1" max="2" width="6.42578125" style="30" customWidth="1"/>
    <col min="3" max="3" width="1.5703125" style="30" customWidth="1"/>
    <col min="4" max="4" width="6.7109375" style="30" customWidth="1"/>
    <col min="5" max="5" width="0.85546875" style="30" customWidth="1"/>
    <col min="6" max="6" width="6.7109375" style="39" customWidth="1"/>
    <col min="7" max="7" width="0.85546875" style="39" customWidth="1"/>
    <col min="8" max="8" width="6.7109375" style="30" customWidth="1"/>
    <col min="9" max="9" width="0.85546875" style="30" customWidth="1"/>
    <col min="10" max="10" width="6.7109375" style="39" customWidth="1"/>
    <col min="11" max="11" width="0.85546875" style="39" customWidth="1"/>
    <col min="12" max="12" width="8" style="30" customWidth="1"/>
    <col min="13" max="13" width="0.85546875" style="30" customWidth="1"/>
    <col min="14" max="14" width="6.7109375" style="30" customWidth="1"/>
    <col min="15" max="15" width="0.85546875" style="30" customWidth="1"/>
    <col min="16" max="16" width="7" style="39" customWidth="1"/>
    <col min="17" max="17" width="0.85546875" style="39" customWidth="1"/>
    <col min="18" max="18" width="6.7109375" style="30" customWidth="1"/>
    <col min="19" max="19" width="0.85546875" style="30" customWidth="1"/>
    <col min="20" max="20" width="6.7109375" style="39" customWidth="1"/>
    <col min="21" max="21" width="0.85546875" style="39" customWidth="1"/>
    <col min="22" max="22" width="7" style="30" customWidth="1"/>
    <col min="23" max="23" width="0.85546875" style="30" customWidth="1"/>
    <col min="24" max="24" width="8" style="30" customWidth="1"/>
    <col min="25" max="25" width="0.85546875" style="30" customWidth="1"/>
    <col min="26" max="256" width="9.7109375" style="1"/>
    <col min="257" max="258" width="6.42578125" style="1" customWidth="1"/>
    <col min="259" max="259" width="1.140625" style="1" customWidth="1"/>
    <col min="260" max="260" width="6.7109375" style="1" customWidth="1"/>
    <col min="261" max="261" width="0.85546875" style="1" customWidth="1"/>
    <col min="262" max="262" width="6.7109375" style="1" customWidth="1"/>
    <col min="263" max="263" width="0.85546875" style="1" customWidth="1"/>
    <col min="264" max="264" width="6.7109375" style="1" customWidth="1"/>
    <col min="265" max="265" width="0.85546875" style="1" customWidth="1"/>
    <col min="266" max="266" width="6.7109375" style="1" customWidth="1"/>
    <col min="267" max="267" width="0.85546875" style="1" customWidth="1"/>
    <col min="268" max="268" width="8" style="1" customWidth="1"/>
    <col min="269" max="269" width="0.85546875" style="1" customWidth="1"/>
    <col min="270" max="270" width="6.7109375" style="1" customWidth="1"/>
    <col min="271" max="271" width="0.85546875" style="1" customWidth="1"/>
    <col min="272" max="272" width="7" style="1" customWidth="1"/>
    <col min="273" max="273" width="0.85546875" style="1" customWidth="1"/>
    <col min="274" max="274" width="6.7109375" style="1" customWidth="1"/>
    <col min="275" max="275" width="0.85546875" style="1" customWidth="1"/>
    <col min="276" max="276" width="6.7109375" style="1" customWidth="1"/>
    <col min="277" max="277" width="0.85546875" style="1" customWidth="1"/>
    <col min="278" max="278" width="7" style="1" customWidth="1"/>
    <col min="279" max="279" width="0.85546875" style="1" customWidth="1"/>
    <col min="280" max="280" width="8" style="1" customWidth="1"/>
    <col min="281" max="281" width="0.85546875" style="1" customWidth="1"/>
    <col min="282" max="512" width="9.7109375" style="1"/>
    <col min="513" max="514" width="6.42578125" style="1" customWidth="1"/>
    <col min="515" max="515" width="1.140625" style="1" customWidth="1"/>
    <col min="516" max="516" width="6.7109375" style="1" customWidth="1"/>
    <col min="517" max="517" width="0.85546875" style="1" customWidth="1"/>
    <col min="518" max="518" width="6.7109375" style="1" customWidth="1"/>
    <col min="519" max="519" width="0.85546875" style="1" customWidth="1"/>
    <col min="520" max="520" width="6.7109375" style="1" customWidth="1"/>
    <col min="521" max="521" width="0.85546875" style="1" customWidth="1"/>
    <col min="522" max="522" width="6.7109375" style="1" customWidth="1"/>
    <col min="523" max="523" width="0.85546875" style="1" customWidth="1"/>
    <col min="524" max="524" width="8" style="1" customWidth="1"/>
    <col min="525" max="525" width="0.85546875" style="1" customWidth="1"/>
    <col min="526" max="526" width="6.7109375" style="1" customWidth="1"/>
    <col min="527" max="527" width="0.85546875" style="1" customWidth="1"/>
    <col min="528" max="528" width="7" style="1" customWidth="1"/>
    <col min="529" max="529" width="0.85546875" style="1" customWidth="1"/>
    <col min="530" max="530" width="6.7109375" style="1" customWidth="1"/>
    <col min="531" max="531" width="0.85546875" style="1" customWidth="1"/>
    <col min="532" max="532" width="6.7109375" style="1" customWidth="1"/>
    <col min="533" max="533" width="0.85546875" style="1" customWidth="1"/>
    <col min="534" max="534" width="7" style="1" customWidth="1"/>
    <col min="535" max="535" width="0.85546875" style="1" customWidth="1"/>
    <col min="536" max="536" width="8" style="1" customWidth="1"/>
    <col min="537" max="537" width="0.85546875" style="1" customWidth="1"/>
    <col min="538" max="768" width="9.7109375" style="1"/>
    <col min="769" max="770" width="6.42578125" style="1" customWidth="1"/>
    <col min="771" max="771" width="1.140625" style="1" customWidth="1"/>
    <col min="772" max="772" width="6.7109375" style="1" customWidth="1"/>
    <col min="773" max="773" width="0.85546875" style="1" customWidth="1"/>
    <col min="774" max="774" width="6.7109375" style="1" customWidth="1"/>
    <col min="775" max="775" width="0.85546875" style="1" customWidth="1"/>
    <col min="776" max="776" width="6.7109375" style="1" customWidth="1"/>
    <col min="777" max="777" width="0.85546875" style="1" customWidth="1"/>
    <col min="778" max="778" width="6.7109375" style="1" customWidth="1"/>
    <col min="779" max="779" width="0.85546875" style="1" customWidth="1"/>
    <col min="780" max="780" width="8" style="1" customWidth="1"/>
    <col min="781" max="781" width="0.85546875" style="1" customWidth="1"/>
    <col min="782" max="782" width="6.7109375" style="1" customWidth="1"/>
    <col min="783" max="783" width="0.85546875" style="1" customWidth="1"/>
    <col min="784" max="784" width="7" style="1" customWidth="1"/>
    <col min="785" max="785" width="0.85546875" style="1" customWidth="1"/>
    <col min="786" max="786" width="6.7109375" style="1" customWidth="1"/>
    <col min="787" max="787" width="0.85546875" style="1" customWidth="1"/>
    <col min="788" max="788" width="6.7109375" style="1" customWidth="1"/>
    <col min="789" max="789" width="0.85546875" style="1" customWidth="1"/>
    <col min="790" max="790" width="7" style="1" customWidth="1"/>
    <col min="791" max="791" width="0.85546875" style="1" customWidth="1"/>
    <col min="792" max="792" width="8" style="1" customWidth="1"/>
    <col min="793" max="793" width="0.85546875" style="1" customWidth="1"/>
    <col min="794" max="1024" width="9.7109375" style="1"/>
    <col min="1025" max="1026" width="6.42578125" style="1" customWidth="1"/>
    <col min="1027" max="1027" width="1.140625" style="1" customWidth="1"/>
    <col min="1028" max="1028" width="6.7109375" style="1" customWidth="1"/>
    <col min="1029" max="1029" width="0.85546875" style="1" customWidth="1"/>
    <col min="1030" max="1030" width="6.7109375" style="1" customWidth="1"/>
    <col min="1031" max="1031" width="0.85546875" style="1" customWidth="1"/>
    <col min="1032" max="1032" width="6.7109375" style="1" customWidth="1"/>
    <col min="1033" max="1033" width="0.85546875" style="1" customWidth="1"/>
    <col min="1034" max="1034" width="6.7109375" style="1" customWidth="1"/>
    <col min="1035" max="1035" width="0.85546875" style="1" customWidth="1"/>
    <col min="1036" max="1036" width="8" style="1" customWidth="1"/>
    <col min="1037" max="1037" width="0.85546875" style="1" customWidth="1"/>
    <col min="1038" max="1038" width="6.7109375" style="1" customWidth="1"/>
    <col min="1039" max="1039" width="0.85546875" style="1" customWidth="1"/>
    <col min="1040" max="1040" width="7" style="1" customWidth="1"/>
    <col min="1041" max="1041" width="0.85546875" style="1" customWidth="1"/>
    <col min="1042" max="1042" width="6.7109375" style="1" customWidth="1"/>
    <col min="1043" max="1043" width="0.85546875" style="1" customWidth="1"/>
    <col min="1044" max="1044" width="6.7109375" style="1" customWidth="1"/>
    <col min="1045" max="1045" width="0.85546875" style="1" customWidth="1"/>
    <col min="1046" max="1046" width="7" style="1" customWidth="1"/>
    <col min="1047" max="1047" width="0.85546875" style="1" customWidth="1"/>
    <col min="1048" max="1048" width="8" style="1" customWidth="1"/>
    <col min="1049" max="1049" width="0.85546875" style="1" customWidth="1"/>
    <col min="1050" max="1280" width="9.7109375" style="1"/>
    <col min="1281" max="1282" width="6.42578125" style="1" customWidth="1"/>
    <col min="1283" max="1283" width="1.140625" style="1" customWidth="1"/>
    <col min="1284" max="1284" width="6.7109375" style="1" customWidth="1"/>
    <col min="1285" max="1285" width="0.85546875" style="1" customWidth="1"/>
    <col min="1286" max="1286" width="6.7109375" style="1" customWidth="1"/>
    <col min="1287" max="1287" width="0.85546875" style="1" customWidth="1"/>
    <col min="1288" max="1288" width="6.7109375" style="1" customWidth="1"/>
    <col min="1289" max="1289" width="0.85546875" style="1" customWidth="1"/>
    <col min="1290" max="1290" width="6.7109375" style="1" customWidth="1"/>
    <col min="1291" max="1291" width="0.85546875" style="1" customWidth="1"/>
    <col min="1292" max="1292" width="8" style="1" customWidth="1"/>
    <col min="1293" max="1293" width="0.85546875" style="1" customWidth="1"/>
    <col min="1294" max="1294" width="6.7109375" style="1" customWidth="1"/>
    <col min="1295" max="1295" width="0.85546875" style="1" customWidth="1"/>
    <col min="1296" max="1296" width="7" style="1" customWidth="1"/>
    <col min="1297" max="1297" width="0.85546875" style="1" customWidth="1"/>
    <col min="1298" max="1298" width="6.7109375" style="1" customWidth="1"/>
    <col min="1299" max="1299" width="0.85546875" style="1" customWidth="1"/>
    <col min="1300" max="1300" width="6.7109375" style="1" customWidth="1"/>
    <col min="1301" max="1301" width="0.85546875" style="1" customWidth="1"/>
    <col min="1302" max="1302" width="7" style="1" customWidth="1"/>
    <col min="1303" max="1303" width="0.85546875" style="1" customWidth="1"/>
    <col min="1304" max="1304" width="8" style="1" customWidth="1"/>
    <col min="1305" max="1305" width="0.85546875" style="1" customWidth="1"/>
    <col min="1306" max="1536" width="9.7109375" style="1"/>
    <col min="1537" max="1538" width="6.42578125" style="1" customWidth="1"/>
    <col min="1539" max="1539" width="1.140625" style="1" customWidth="1"/>
    <col min="1540" max="1540" width="6.7109375" style="1" customWidth="1"/>
    <col min="1541" max="1541" width="0.85546875" style="1" customWidth="1"/>
    <col min="1542" max="1542" width="6.7109375" style="1" customWidth="1"/>
    <col min="1543" max="1543" width="0.85546875" style="1" customWidth="1"/>
    <col min="1544" max="1544" width="6.7109375" style="1" customWidth="1"/>
    <col min="1545" max="1545" width="0.85546875" style="1" customWidth="1"/>
    <col min="1546" max="1546" width="6.7109375" style="1" customWidth="1"/>
    <col min="1547" max="1547" width="0.85546875" style="1" customWidth="1"/>
    <col min="1548" max="1548" width="8" style="1" customWidth="1"/>
    <col min="1549" max="1549" width="0.85546875" style="1" customWidth="1"/>
    <col min="1550" max="1550" width="6.7109375" style="1" customWidth="1"/>
    <col min="1551" max="1551" width="0.85546875" style="1" customWidth="1"/>
    <col min="1552" max="1552" width="7" style="1" customWidth="1"/>
    <col min="1553" max="1553" width="0.85546875" style="1" customWidth="1"/>
    <col min="1554" max="1554" width="6.7109375" style="1" customWidth="1"/>
    <col min="1555" max="1555" width="0.85546875" style="1" customWidth="1"/>
    <col min="1556" max="1556" width="6.7109375" style="1" customWidth="1"/>
    <col min="1557" max="1557" width="0.85546875" style="1" customWidth="1"/>
    <col min="1558" max="1558" width="7" style="1" customWidth="1"/>
    <col min="1559" max="1559" width="0.85546875" style="1" customWidth="1"/>
    <col min="1560" max="1560" width="8" style="1" customWidth="1"/>
    <col min="1561" max="1561" width="0.85546875" style="1" customWidth="1"/>
    <col min="1562" max="1792" width="9.7109375" style="1"/>
    <col min="1793" max="1794" width="6.42578125" style="1" customWidth="1"/>
    <col min="1795" max="1795" width="1.140625" style="1" customWidth="1"/>
    <col min="1796" max="1796" width="6.7109375" style="1" customWidth="1"/>
    <col min="1797" max="1797" width="0.85546875" style="1" customWidth="1"/>
    <col min="1798" max="1798" width="6.7109375" style="1" customWidth="1"/>
    <col min="1799" max="1799" width="0.85546875" style="1" customWidth="1"/>
    <col min="1800" max="1800" width="6.7109375" style="1" customWidth="1"/>
    <col min="1801" max="1801" width="0.85546875" style="1" customWidth="1"/>
    <col min="1802" max="1802" width="6.7109375" style="1" customWidth="1"/>
    <col min="1803" max="1803" width="0.85546875" style="1" customWidth="1"/>
    <col min="1804" max="1804" width="8" style="1" customWidth="1"/>
    <col min="1805" max="1805" width="0.85546875" style="1" customWidth="1"/>
    <col min="1806" max="1806" width="6.7109375" style="1" customWidth="1"/>
    <col min="1807" max="1807" width="0.85546875" style="1" customWidth="1"/>
    <col min="1808" max="1808" width="7" style="1" customWidth="1"/>
    <col min="1809" max="1809" width="0.85546875" style="1" customWidth="1"/>
    <col min="1810" max="1810" width="6.7109375" style="1" customWidth="1"/>
    <col min="1811" max="1811" width="0.85546875" style="1" customWidth="1"/>
    <col min="1812" max="1812" width="6.7109375" style="1" customWidth="1"/>
    <col min="1813" max="1813" width="0.85546875" style="1" customWidth="1"/>
    <col min="1814" max="1814" width="7" style="1" customWidth="1"/>
    <col min="1815" max="1815" width="0.85546875" style="1" customWidth="1"/>
    <col min="1816" max="1816" width="8" style="1" customWidth="1"/>
    <col min="1817" max="1817" width="0.85546875" style="1" customWidth="1"/>
    <col min="1818" max="2048" width="9.7109375" style="1"/>
    <col min="2049" max="2050" width="6.42578125" style="1" customWidth="1"/>
    <col min="2051" max="2051" width="1.140625" style="1" customWidth="1"/>
    <col min="2052" max="2052" width="6.7109375" style="1" customWidth="1"/>
    <col min="2053" max="2053" width="0.85546875" style="1" customWidth="1"/>
    <col min="2054" max="2054" width="6.7109375" style="1" customWidth="1"/>
    <col min="2055" max="2055" width="0.85546875" style="1" customWidth="1"/>
    <col min="2056" max="2056" width="6.7109375" style="1" customWidth="1"/>
    <col min="2057" max="2057" width="0.85546875" style="1" customWidth="1"/>
    <col min="2058" max="2058" width="6.7109375" style="1" customWidth="1"/>
    <col min="2059" max="2059" width="0.85546875" style="1" customWidth="1"/>
    <col min="2060" max="2060" width="8" style="1" customWidth="1"/>
    <col min="2061" max="2061" width="0.85546875" style="1" customWidth="1"/>
    <col min="2062" max="2062" width="6.7109375" style="1" customWidth="1"/>
    <col min="2063" max="2063" width="0.85546875" style="1" customWidth="1"/>
    <col min="2064" max="2064" width="7" style="1" customWidth="1"/>
    <col min="2065" max="2065" width="0.85546875" style="1" customWidth="1"/>
    <col min="2066" max="2066" width="6.7109375" style="1" customWidth="1"/>
    <col min="2067" max="2067" width="0.85546875" style="1" customWidth="1"/>
    <col min="2068" max="2068" width="6.7109375" style="1" customWidth="1"/>
    <col min="2069" max="2069" width="0.85546875" style="1" customWidth="1"/>
    <col min="2070" max="2070" width="7" style="1" customWidth="1"/>
    <col min="2071" max="2071" width="0.85546875" style="1" customWidth="1"/>
    <col min="2072" max="2072" width="8" style="1" customWidth="1"/>
    <col min="2073" max="2073" width="0.85546875" style="1" customWidth="1"/>
    <col min="2074" max="2304" width="9.7109375" style="1"/>
    <col min="2305" max="2306" width="6.42578125" style="1" customWidth="1"/>
    <col min="2307" max="2307" width="1.140625" style="1" customWidth="1"/>
    <col min="2308" max="2308" width="6.7109375" style="1" customWidth="1"/>
    <col min="2309" max="2309" width="0.85546875" style="1" customWidth="1"/>
    <col min="2310" max="2310" width="6.7109375" style="1" customWidth="1"/>
    <col min="2311" max="2311" width="0.85546875" style="1" customWidth="1"/>
    <col min="2312" max="2312" width="6.7109375" style="1" customWidth="1"/>
    <col min="2313" max="2313" width="0.85546875" style="1" customWidth="1"/>
    <col min="2314" max="2314" width="6.7109375" style="1" customWidth="1"/>
    <col min="2315" max="2315" width="0.85546875" style="1" customWidth="1"/>
    <col min="2316" max="2316" width="8" style="1" customWidth="1"/>
    <col min="2317" max="2317" width="0.85546875" style="1" customWidth="1"/>
    <col min="2318" max="2318" width="6.7109375" style="1" customWidth="1"/>
    <col min="2319" max="2319" width="0.85546875" style="1" customWidth="1"/>
    <col min="2320" max="2320" width="7" style="1" customWidth="1"/>
    <col min="2321" max="2321" width="0.85546875" style="1" customWidth="1"/>
    <col min="2322" max="2322" width="6.7109375" style="1" customWidth="1"/>
    <col min="2323" max="2323" width="0.85546875" style="1" customWidth="1"/>
    <col min="2324" max="2324" width="6.7109375" style="1" customWidth="1"/>
    <col min="2325" max="2325" width="0.85546875" style="1" customWidth="1"/>
    <col min="2326" max="2326" width="7" style="1" customWidth="1"/>
    <col min="2327" max="2327" width="0.85546875" style="1" customWidth="1"/>
    <col min="2328" max="2328" width="8" style="1" customWidth="1"/>
    <col min="2329" max="2329" width="0.85546875" style="1" customWidth="1"/>
    <col min="2330" max="2560" width="9.7109375" style="1"/>
    <col min="2561" max="2562" width="6.42578125" style="1" customWidth="1"/>
    <col min="2563" max="2563" width="1.140625" style="1" customWidth="1"/>
    <col min="2564" max="2564" width="6.7109375" style="1" customWidth="1"/>
    <col min="2565" max="2565" width="0.85546875" style="1" customWidth="1"/>
    <col min="2566" max="2566" width="6.7109375" style="1" customWidth="1"/>
    <col min="2567" max="2567" width="0.85546875" style="1" customWidth="1"/>
    <col min="2568" max="2568" width="6.7109375" style="1" customWidth="1"/>
    <col min="2569" max="2569" width="0.85546875" style="1" customWidth="1"/>
    <col min="2570" max="2570" width="6.7109375" style="1" customWidth="1"/>
    <col min="2571" max="2571" width="0.85546875" style="1" customWidth="1"/>
    <col min="2572" max="2572" width="8" style="1" customWidth="1"/>
    <col min="2573" max="2573" width="0.85546875" style="1" customWidth="1"/>
    <col min="2574" max="2574" width="6.7109375" style="1" customWidth="1"/>
    <col min="2575" max="2575" width="0.85546875" style="1" customWidth="1"/>
    <col min="2576" max="2576" width="7" style="1" customWidth="1"/>
    <col min="2577" max="2577" width="0.85546875" style="1" customWidth="1"/>
    <col min="2578" max="2578" width="6.7109375" style="1" customWidth="1"/>
    <col min="2579" max="2579" width="0.85546875" style="1" customWidth="1"/>
    <col min="2580" max="2580" width="6.7109375" style="1" customWidth="1"/>
    <col min="2581" max="2581" width="0.85546875" style="1" customWidth="1"/>
    <col min="2582" max="2582" width="7" style="1" customWidth="1"/>
    <col min="2583" max="2583" width="0.85546875" style="1" customWidth="1"/>
    <col min="2584" max="2584" width="8" style="1" customWidth="1"/>
    <col min="2585" max="2585" width="0.85546875" style="1" customWidth="1"/>
    <col min="2586" max="2816" width="9.7109375" style="1"/>
    <col min="2817" max="2818" width="6.42578125" style="1" customWidth="1"/>
    <col min="2819" max="2819" width="1.140625" style="1" customWidth="1"/>
    <col min="2820" max="2820" width="6.7109375" style="1" customWidth="1"/>
    <col min="2821" max="2821" width="0.85546875" style="1" customWidth="1"/>
    <col min="2822" max="2822" width="6.7109375" style="1" customWidth="1"/>
    <col min="2823" max="2823" width="0.85546875" style="1" customWidth="1"/>
    <col min="2824" max="2824" width="6.7109375" style="1" customWidth="1"/>
    <col min="2825" max="2825" width="0.85546875" style="1" customWidth="1"/>
    <col min="2826" max="2826" width="6.7109375" style="1" customWidth="1"/>
    <col min="2827" max="2827" width="0.85546875" style="1" customWidth="1"/>
    <col min="2828" max="2828" width="8" style="1" customWidth="1"/>
    <col min="2829" max="2829" width="0.85546875" style="1" customWidth="1"/>
    <col min="2830" max="2830" width="6.7109375" style="1" customWidth="1"/>
    <col min="2831" max="2831" width="0.85546875" style="1" customWidth="1"/>
    <col min="2832" max="2832" width="7" style="1" customWidth="1"/>
    <col min="2833" max="2833" width="0.85546875" style="1" customWidth="1"/>
    <col min="2834" max="2834" width="6.7109375" style="1" customWidth="1"/>
    <col min="2835" max="2835" width="0.85546875" style="1" customWidth="1"/>
    <col min="2836" max="2836" width="6.7109375" style="1" customWidth="1"/>
    <col min="2837" max="2837" width="0.85546875" style="1" customWidth="1"/>
    <col min="2838" max="2838" width="7" style="1" customWidth="1"/>
    <col min="2839" max="2839" width="0.85546875" style="1" customWidth="1"/>
    <col min="2840" max="2840" width="8" style="1" customWidth="1"/>
    <col min="2841" max="2841" width="0.85546875" style="1" customWidth="1"/>
    <col min="2842" max="3072" width="9.7109375" style="1"/>
    <col min="3073" max="3074" width="6.42578125" style="1" customWidth="1"/>
    <col min="3075" max="3075" width="1.140625" style="1" customWidth="1"/>
    <col min="3076" max="3076" width="6.7109375" style="1" customWidth="1"/>
    <col min="3077" max="3077" width="0.85546875" style="1" customWidth="1"/>
    <col min="3078" max="3078" width="6.7109375" style="1" customWidth="1"/>
    <col min="3079" max="3079" width="0.85546875" style="1" customWidth="1"/>
    <col min="3080" max="3080" width="6.7109375" style="1" customWidth="1"/>
    <col min="3081" max="3081" width="0.85546875" style="1" customWidth="1"/>
    <col min="3082" max="3082" width="6.7109375" style="1" customWidth="1"/>
    <col min="3083" max="3083" width="0.85546875" style="1" customWidth="1"/>
    <col min="3084" max="3084" width="8" style="1" customWidth="1"/>
    <col min="3085" max="3085" width="0.85546875" style="1" customWidth="1"/>
    <col min="3086" max="3086" width="6.7109375" style="1" customWidth="1"/>
    <col min="3087" max="3087" width="0.85546875" style="1" customWidth="1"/>
    <col min="3088" max="3088" width="7" style="1" customWidth="1"/>
    <col min="3089" max="3089" width="0.85546875" style="1" customWidth="1"/>
    <col min="3090" max="3090" width="6.7109375" style="1" customWidth="1"/>
    <col min="3091" max="3091" width="0.85546875" style="1" customWidth="1"/>
    <col min="3092" max="3092" width="6.7109375" style="1" customWidth="1"/>
    <col min="3093" max="3093" width="0.85546875" style="1" customWidth="1"/>
    <col min="3094" max="3094" width="7" style="1" customWidth="1"/>
    <col min="3095" max="3095" width="0.85546875" style="1" customWidth="1"/>
    <col min="3096" max="3096" width="8" style="1" customWidth="1"/>
    <col min="3097" max="3097" width="0.85546875" style="1" customWidth="1"/>
    <col min="3098" max="3328" width="9.7109375" style="1"/>
    <col min="3329" max="3330" width="6.42578125" style="1" customWidth="1"/>
    <col min="3331" max="3331" width="1.140625" style="1" customWidth="1"/>
    <col min="3332" max="3332" width="6.7109375" style="1" customWidth="1"/>
    <col min="3333" max="3333" width="0.85546875" style="1" customWidth="1"/>
    <col min="3334" max="3334" width="6.7109375" style="1" customWidth="1"/>
    <col min="3335" max="3335" width="0.85546875" style="1" customWidth="1"/>
    <col min="3336" max="3336" width="6.7109375" style="1" customWidth="1"/>
    <col min="3337" max="3337" width="0.85546875" style="1" customWidth="1"/>
    <col min="3338" max="3338" width="6.7109375" style="1" customWidth="1"/>
    <col min="3339" max="3339" width="0.85546875" style="1" customWidth="1"/>
    <col min="3340" max="3340" width="8" style="1" customWidth="1"/>
    <col min="3341" max="3341" width="0.85546875" style="1" customWidth="1"/>
    <col min="3342" max="3342" width="6.7109375" style="1" customWidth="1"/>
    <col min="3343" max="3343" width="0.85546875" style="1" customWidth="1"/>
    <col min="3344" max="3344" width="7" style="1" customWidth="1"/>
    <col min="3345" max="3345" width="0.85546875" style="1" customWidth="1"/>
    <col min="3346" max="3346" width="6.7109375" style="1" customWidth="1"/>
    <col min="3347" max="3347" width="0.85546875" style="1" customWidth="1"/>
    <col min="3348" max="3348" width="6.7109375" style="1" customWidth="1"/>
    <col min="3349" max="3349" width="0.85546875" style="1" customWidth="1"/>
    <col min="3350" max="3350" width="7" style="1" customWidth="1"/>
    <col min="3351" max="3351" width="0.85546875" style="1" customWidth="1"/>
    <col min="3352" max="3352" width="8" style="1" customWidth="1"/>
    <col min="3353" max="3353" width="0.85546875" style="1" customWidth="1"/>
    <col min="3354" max="3584" width="9.7109375" style="1"/>
    <col min="3585" max="3586" width="6.42578125" style="1" customWidth="1"/>
    <col min="3587" max="3587" width="1.140625" style="1" customWidth="1"/>
    <col min="3588" max="3588" width="6.7109375" style="1" customWidth="1"/>
    <col min="3589" max="3589" width="0.85546875" style="1" customWidth="1"/>
    <col min="3590" max="3590" width="6.7109375" style="1" customWidth="1"/>
    <col min="3591" max="3591" width="0.85546875" style="1" customWidth="1"/>
    <col min="3592" max="3592" width="6.7109375" style="1" customWidth="1"/>
    <col min="3593" max="3593" width="0.85546875" style="1" customWidth="1"/>
    <col min="3594" max="3594" width="6.7109375" style="1" customWidth="1"/>
    <col min="3595" max="3595" width="0.85546875" style="1" customWidth="1"/>
    <col min="3596" max="3596" width="8" style="1" customWidth="1"/>
    <col min="3597" max="3597" width="0.85546875" style="1" customWidth="1"/>
    <col min="3598" max="3598" width="6.7109375" style="1" customWidth="1"/>
    <col min="3599" max="3599" width="0.85546875" style="1" customWidth="1"/>
    <col min="3600" max="3600" width="7" style="1" customWidth="1"/>
    <col min="3601" max="3601" width="0.85546875" style="1" customWidth="1"/>
    <col min="3602" max="3602" width="6.7109375" style="1" customWidth="1"/>
    <col min="3603" max="3603" width="0.85546875" style="1" customWidth="1"/>
    <col min="3604" max="3604" width="6.7109375" style="1" customWidth="1"/>
    <col min="3605" max="3605" width="0.85546875" style="1" customWidth="1"/>
    <col min="3606" max="3606" width="7" style="1" customWidth="1"/>
    <col min="3607" max="3607" width="0.85546875" style="1" customWidth="1"/>
    <col min="3608" max="3608" width="8" style="1" customWidth="1"/>
    <col min="3609" max="3609" width="0.85546875" style="1" customWidth="1"/>
    <col min="3610" max="3840" width="9.7109375" style="1"/>
    <col min="3841" max="3842" width="6.42578125" style="1" customWidth="1"/>
    <col min="3843" max="3843" width="1.140625" style="1" customWidth="1"/>
    <col min="3844" max="3844" width="6.7109375" style="1" customWidth="1"/>
    <col min="3845" max="3845" width="0.85546875" style="1" customWidth="1"/>
    <col min="3846" max="3846" width="6.7109375" style="1" customWidth="1"/>
    <col min="3847" max="3847" width="0.85546875" style="1" customWidth="1"/>
    <col min="3848" max="3848" width="6.7109375" style="1" customWidth="1"/>
    <col min="3849" max="3849" width="0.85546875" style="1" customWidth="1"/>
    <col min="3850" max="3850" width="6.7109375" style="1" customWidth="1"/>
    <col min="3851" max="3851" width="0.85546875" style="1" customWidth="1"/>
    <col min="3852" max="3852" width="8" style="1" customWidth="1"/>
    <col min="3853" max="3853" width="0.85546875" style="1" customWidth="1"/>
    <col min="3854" max="3854" width="6.7109375" style="1" customWidth="1"/>
    <col min="3855" max="3855" width="0.85546875" style="1" customWidth="1"/>
    <col min="3856" max="3856" width="7" style="1" customWidth="1"/>
    <col min="3857" max="3857" width="0.85546875" style="1" customWidth="1"/>
    <col min="3858" max="3858" width="6.7109375" style="1" customWidth="1"/>
    <col min="3859" max="3859" width="0.85546875" style="1" customWidth="1"/>
    <col min="3860" max="3860" width="6.7109375" style="1" customWidth="1"/>
    <col min="3861" max="3861" width="0.85546875" style="1" customWidth="1"/>
    <col min="3862" max="3862" width="7" style="1" customWidth="1"/>
    <col min="3863" max="3863" width="0.85546875" style="1" customWidth="1"/>
    <col min="3864" max="3864" width="8" style="1" customWidth="1"/>
    <col min="3865" max="3865" width="0.85546875" style="1" customWidth="1"/>
    <col min="3866" max="4096" width="9.7109375" style="1"/>
    <col min="4097" max="4098" width="6.42578125" style="1" customWidth="1"/>
    <col min="4099" max="4099" width="1.140625" style="1" customWidth="1"/>
    <col min="4100" max="4100" width="6.7109375" style="1" customWidth="1"/>
    <col min="4101" max="4101" width="0.85546875" style="1" customWidth="1"/>
    <col min="4102" max="4102" width="6.7109375" style="1" customWidth="1"/>
    <col min="4103" max="4103" width="0.85546875" style="1" customWidth="1"/>
    <col min="4104" max="4104" width="6.7109375" style="1" customWidth="1"/>
    <col min="4105" max="4105" width="0.85546875" style="1" customWidth="1"/>
    <col min="4106" max="4106" width="6.7109375" style="1" customWidth="1"/>
    <col min="4107" max="4107" width="0.85546875" style="1" customWidth="1"/>
    <col min="4108" max="4108" width="8" style="1" customWidth="1"/>
    <col min="4109" max="4109" width="0.85546875" style="1" customWidth="1"/>
    <col min="4110" max="4110" width="6.7109375" style="1" customWidth="1"/>
    <col min="4111" max="4111" width="0.85546875" style="1" customWidth="1"/>
    <col min="4112" max="4112" width="7" style="1" customWidth="1"/>
    <col min="4113" max="4113" width="0.85546875" style="1" customWidth="1"/>
    <col min="4114" max="4114" width="6.7109375" style="1" customWidth="1"/>
    <col min="4115" max="4115" width="0.85546875" style="1" customWidth="1"/>
    <col min="4116" max="4116" width="6.7109375" style="1" customWidth="1"/>
    <col min="4117" max="4117" width="0.85546875" style="1" customWidth="1"/>
    <col min="4118" max="4118" width="7" style="1" customWidth="1"/>
    <col min="4119" max="4119" width="0.85546875" style="1" customWidth="1"/>
    <col min="4120" max="4120" width="8" style="1" customWidth="1"/>
    <col min="4121" max="4121" width="0.85546875" style="1" customWidth="1"/>
    <col min="4122" max="4352" width="9.7109375" style="1"/>
    <col min="4353" max="4354" width="6.42578125" style="1" customWidth="1"/>
    <col min="4355" max="4355" width="1.140625" style="1" customWidth="1"/>
    <col min="4356" max="4356" width="6.7109375" style="1" customWidth="1"/>
    <col min="4357" max="4357" width="0.85546875" style="1" customWidth="1"/>
    <col min="4358" max="4358" width="6.7109375" style="1" customWidth="1"/>
    <col min="4359" max="4359" width="0.85546875" style="1" customWidth="1"/>
    <col min="4360" max="4360" width="6.7109375" style="1" customWidth="1"/>
    <col min="4361" max="4361" width="0.85546875" style="1" customWidth="1"/>
    <col min="4362" max="4362" width="6.7109375" style="1" customWidth="1"/>
    <col min="4363" max="4363" width="0.85546875" style="1" customWidth="1"/>
    <col min="4364" max="4364" width="8" style="1" customWidth="1"/>
    <col min="4365" max="4365" width="0.85546875" style="1" customWidth="1"/>
    <col min="4366" max="4366" width="6.7109375" style="1" customWidth="1"/>
    <col min="4367" max="4367" width="0.85546875" style="1" customWidth="1"/>
    <col min="4368" max="4368" width="7" style="1" customWidth="1"/>
    <col min="4369" max="4369" width="0.85546875" style="1" customWidth="1"/>
    <col min="4370" max="4370" width="6.7109375" style="1" customWidth="1"/>
    <col min="4371" max="4371" width="0.85546875" style="1" customWidth="1"/>
    <col min="4372" max="4372" width="6.7109375" style="1" customWidth="1"/>
    <col min="4373" max="4373" width="0.85546875" style="1" customWidth="1"/>
    <col min="4374" max="4374" width="7" style="1" customWidth="1"/>
    <col min="4375" max="4375" width="0.85546875" style="1" customWidth="1"/>
    <col min="4376" max="4376" width="8" style="1" customWidth="1"/>
    <col min="4377" max="4377" width="0.85546875" style="1" customWidth="1"/>
    <col min="4378" max="4608" width="9.7109375" style="1"/>
    <col min="4609" max="4610" width="6.42578125" style="1" customWidth="1"/>
    <col min="4611" max="4611" width="1.140625" style="1" customWidth="1"/>
    <col min="4612" max="4612" width="6.7109375" style="1" customWidth="1"/>
    <col min="4613" max="4613" width="0.85546875" style="1" customWidth="1"/>
    <col min="4614" max="4614" width="6.7109375" style="1" customWidth="1"/>
    <col min="4615" max="4615" width="0.85546875" style="1" customWidth="1"/>
    <col min="4616" max="4616" width="6.7109375" style="1" customWidth="1"/>
    <col min="4617" max="4617" width="0.85546875" style="1" customWidth="1"/>
    <col min="4618" max="4618" width="6.7109375" style="1" customWidth="1"/>
    <col min="4619" max="4619" width="0.85546875" style="1" customWidth="1"/>
    <col min="4620" max="4620" width="8" style="1" customWidth="1"/>
    <col min="4621" max="4621" width="0.85546875" style="1" customWidth="1"/>
    <col min="4622" max="4622" width="6.7109375" style="1" customWidth="1"/>
    <col min="4623" max="4623" width="0.85546875" style="1" customWidth="1"/>
    <col min="4624" max="4624" width="7" style="1" customWidth="1"/>
    <col min="4625" max="4625" width="0.85546875" style="1" customWidth="1"/>
    <col min="4626" max="4626" width="6.7109375" style="1" customWidth="1"/>
    <col min="4627" max="4627" width="0.85546875" style="1" customWidth="1"/>
    <col min="4628" max="4628" width="6.7109375" style="1" customWidth="1"/>
    <col min="4629" max="4629" width="0.85546875" style="1" customWidth="1"/>
    <col min="4630" max="4630" width="7" style="1" customWidth="1"/>
    <col min="4631" max="4631" width="0.85546875" style="1" customWidth="1"/>
    <col min="4632" max="4632" width="8" style="1" customWidth="1"/>
    <col min="4633" max="4633" width="0.85546875" style="1" customWidth="1"/>
    <col min="4634" max="4864" width="9.7109375" style="1"/>
    <col min="4865" max="4866" width="6.42578125" style="1" customWidth="1"/>
    <col min="4867" max="4867" width="1.140625" style="1" customWidth="1"/>
    <col min="4868" max="4868" width="6.7109375" style="1" customWidth="1"/>
    <col min="4869" max="4869" width="0.85546875" style="1" customWidth="1"/>
    <col min="4870" max="4870" width="6.7109375" style="1" customWidth="1"/>
    <col min="4871" max="4871" width="0.85546875" style="1" customWidth="1"/>
    <col min="4872" max="4872" width="6.7109375" style="1" customWidth="1"/>
    <col min="4873" max="4873" width="0.85546875" style="1" customWidth="1"/>
    <col min="4874" max="4874" width="6.7109375" style="1" customWidth="1"/>
    <col min="4875" max="4875" width="0.85546875" style="1" customWidth="1"/>
    <col min="4876" max="4876" width="8" style="1" customWidth="1"/>
    <col min="4877" max="4877" width="0.85546875" style="1" customWidth="1"/>
    <col min="4878" max="4878" width="6.7109375" style="1" customWidth="1"/>
    <col min="4879" max="4879" width="0.85546875" style="1" customWidth="1"/>
    <col min="4880" max="4880" width="7" style="1" customWidth="1"/>
    <col min="4881" max="4881" width="0.85546875" style="1" customWidth="1"/>
    <col min="4882" max="4882" width="6.7109375" style="1" customWidth="1"/>
    <col min="4883" max="4883" width="0.85546875" style="1" customWidth="1"/>
    <col min="4884" max="4884" width="6.7109375" style="1" customWidth="1"/>
    <col min="4885" max="4885" width="0.85546875" style="1" customWidth="1"/>
    <col min="4886" max="4886" width="7" style="1" customWidth="1"/>
    <col min="4887" max="4887" width="0.85546875" style="1" customWidth="1"/>
    <col min="4888" max="4888" width="8" style="1" customWidth="1"/>
    <col min="4889" max="4889" width="0.85546875" style="1" customWidth="1"/>
    <col min="4890" max="5120" width="9.7109375" style="1"/>
    <col min="5121" max="5122" width="6.42578125" style="1" customWidth="1"/>
    <col min="5123" max="5123" width="1.140625" style="1" customWidth="1"/>
    <col min="5124" max="5124" width="6.7109375" style="1" customWidth="1"/>
    <col min="5125" max="5125" width="0.85546875" style="1" customWidth="1"/>
    <col min="5126" max="5126" width="6.7109375" style="1" customWidth="1"/>
    <col min="5127" max="5127" width="0.85546875" style="1" customWidth="1"/>
    <col min="5128" max="5128" width="6.7109375" style="1" customWidth="1"/>
    <col min="5129" max="5129" width="0.85546875" style="1" customWidth="1"/>
    <col min="5130" max="5130" width="6.7109375" style="1" customWidth="1"/>
    <col min="5131" max="5131" width="0.85546875" style="1" customWidth="1"/>
    <col min="5132" max="5132" width="8" style="1" customWidth="1"/>
    <col min="5133" max="5133" width="0.85546875" style="1" customWidth="1"/>
    <col min="5134" max="5134" width="6.7109375" style="1" customWidth="1"/>
    <col min="5135" max="5135" width="0.85546875" style="1" customWidth="1"/>
    <col min="5136" max="5136" width="7" style="1" customWidth="1"/>
    <col min="5137" max="5137" width="0.85546875" style="1" customWidth="1"/>
    <col min="5138" max="5138" width="6.7109375" style="1" customWidth="1"/>
    <col min="5139" max="5139" width="0.85546875" style="1" customWidth="1"/>
    <col min="5140" max="5140" width="6.7109375" style="1" customWidth="1"/>
    <col min="5141" max="5141" width="0.85546875" style="1" customWidth="1"/>
    <col min="5142" max="5142" width="7" style="1" customWidth="1"/>
    <col min="5143" max="5143" width="0.85546875" style="1" customWidth="1"/>
    <col min="5144" max="5144" width="8" style="1" customWidth="1"/>
    <col min="5145" max="5145" width="0.85546875" style="1" customWidth="1"/>
    <col min="5146" max="5376" width="9.7109375" style="1"/>
    <col min="5377" max="5378" width="6.42578125" style="1" customWidth="1"/>
    <col min="5379" max="5379" width="1.140625" style="1" customWidth="1"/>
    <col min="5380" max="5380" width="6.7109375" style="1" customWidth="1"/>
    <col min="5381" max="5381" width="0.85546875" style="1" customWidth="1"/>
    <col min="5382" max="5382" width="6.7109375" style="1" customWidth="1"/>
    <col min="5383" max="5383" width="0.85546875" style="1" customWidth="1"/>
    <col min="5384" max="5384" width="6.7109375" style="1" customWidth="1"/>
    <col min="5385" max="5385" width="0.85546875" style="1" customWidth="1"/>
    <col min="5386" max="5386" width="6.7109375" style="1" customWidth="1"/>
    <col min="5387" max="5387" width="0.85546875" style="1" customWidth="1"/>
    <col min="5388" max="5388" width="8" style="1" customWidth="1"/>
    <col min="5389" max="5389" width="0.85546875" style="1" customWidth="1"/>
    <col min="5390" max="5390" width="6.7109375" style="1" customWidth="1"/>
    <col min="5391" max="5391" width="0.85546875" style="1" customWidth="1"/>
    <col min="5392" max="5392" width="7" style="1" customWidth="1"/>
    <col min="5393" max="5393" width="0.85546875" style="1" customWidth="1"/>
    <col min="5394" max="5394" width="6.7109375" style="1" customWidth="1"/>
    <col min="5395" max="5395" width="0.85546875" style="1" customWidth="1"/>
    <col min="5396" max="5396" width="6.7109375" style="1" customWidth="1"/>
    <col min="5397" max="5397" width="0.85546875" style="1" customWidth="1"/>
    <col min="5398" max="5398" width="7" style="1" customWidth="1"/>
    <col min="5399" max="5399" width="0.85546875" style="1" customWidth="1"/>
    <col min="5400" max="5400" width="8" style="1" customWidth="1"/>
    <col min="5401" max="5401" width="0.85546875" style="1" customWidth="1"/>
    <col min="5402" max="5632" width="9.7109375" style="1"/>
    <col min="5633" max="5634" width="6.42578125" style="1" customWidth="1"/>
    <col min="5635" max="5635" width="1.140625" style="1" customWidth="1"/>
    <col min="5636" max="5636" width="6.7109375" style="1" customWidth="1"/>
    <col min="5637" max="5637" width="0.85546875" style="1" customWidth="1"/>
    <col min="5638" max="5638" width="6.7109375" style="1" customWidth="1"/>
    <col min="5639" max="5639" width="0.85546875" style="1" customWidth="1"/>
    <col min="5640" max="5640" width="6.7109375" style="1" customWidth="1"/>
    <col min="5641" max="5641" width="0.85546875" style="1" customWidth="1"/>
    <col min="5642" max="5642" width="6.7109375" style="1" customWidth="1"/>
    <col min="5643" max="5643" width="0.85546875" style="1" customWidth="1"/>
    <col min="5644" max="5644" width="8" style="1" customWidth="1"/>
    <col min="5645" max="5645" width="0.85546875" style="1" customWidth="1"/>
    <col min="5646" max="5646" width="6.7109375" style="1" customWidth="1"/>
    <col min="5647" max="5647" width="0.85546875" style="1" customWidth="1"/>
    <col min="5648" max="5648" width="7" style="1" customWidth="1"/>
    <col min="5649" max="5649" width="0.85546875" style="1" customWidth="1"/>
    <col min="5650" max="5650" width="6.7109375" style="1" customWidth="1"/>
    <col min="5651" max="5651" width="0.85546875" style="1" customWidth="1"/>
    <col min="5652" max="5652" width="6.7109375" style="1" customWidth="1"/>
    <col min="5653" max="5653" width="0.85546875" style="1" customWidth="1"/>
    <col min="5654" max="5654" width="7" style="1" customWidth="1"/>
    <col min="5655" max="5655" width="0.85546875" style="1" customWidth="1"/>
    <col min="5656" max="5656" width="8" style="1" customWidth="1"/>
    <col min="5657" max="5657" width="0.85546875" style="1" customWidth="1"/>
    <col min="5658" max="5888" width="9.7109375" style="1"/>
    <col min="5889" max="5890" width="6.42578125" style="1" customWidth="1"/>
    <col min="5891" max="5891" width="1.140625" style="1" customWidth="1"/>
    <col min="5892" max="5892" width="6.7109375" style="1" customWidth="1"/>
    <col min="5893" max="5893" width="0.85546875" style="1" customWidth="1"/>
    <col min="5894" max="5894" width="6.7109375" style="1" customWidth="1"/>
    <col min="5895" max="5895" width="0.85546875" style="1" customWidth="1"/>
    <col min="5896" max="5896" width="6.7109375" style="1" customWidth="1"/>
    <col min="5897" max="5897" width="0.85546875" style="1" customWidth="1"/>
    <col min="5898" max="5898" width="6.7109375" style="1" customWidth="1"/>
    <col min="5899" max="5899" width="0.85546875" style="1" customWidth="1"/>
    <col min="5900" max="5900" width="8" style="1" customWidth="1"/>
    <col min="5901" max="5901" width="0.85546875" style="1" customWidth="1"/>
    <col min="5902" max="5902" width="6.7109375" style="1" customWidth="1"/>
    <col min="5903" max="5903" width="0.85546875" style="1" customWidth="1"/>
    <col min="5904" max="5904" width="7" style="1" customWidth="1"/>
    <col min="5905" max="5905" width="0.85546875" style="1" customWidth="1"/>
    <col min="5906" max="5906" width="6.7109375" style="1" customWidth="1"/>
    <col min="5907" max="5907" width="0.85546875" style="1" customWidth="1"/>
    <col min="5908" max="5908" width="6.7109375" style="1" customWidth="1"/>
    <col min="5909" max="5909" width="0.85546875" style="1" customWidth="1"/>
    <col min="5910" max="5910" width="7" style="1" customWidth="1"/>
    <col min="5911" max="5911" width="0.85546875" style="1" customWidth="1"/>
    <col min="5912" max="5912" width="8" style="1" customWidth="1"/>
    <col min="5913" max="5913" width="0.85546875" style="1" customWidth="1"/>
    <col min="5914" max="6144" width="9.7109375" style="1"/>
    <col min="6145" max="6146" width="6.42578125" style="1" customWidth="1"/>
    <col min="6147" max="6147" width="1.140625" style="1" customWidth="1"/>
    <col min="6148" max="6148" width="6.7109375" style="1" customWidth="1"/>
    <col min="6149" max="6149" width="0.85546875" style="1" customWidth="1"/>
    <col min="6150" max="6150" width="6.7109375" style="1" customWidth="1"/>
    <col min="6151" max="6151" width="0.85546875" style="1" customWidth="1"/>
    <col min="6152" max="6152" width="6.7109375" style="1" customWidth="1"/>
    <col min="6153" max="6153" width="0.85546875" style="1" customWidth="1"/>
    <col min="6154" max="6154" width="6.7109375" style="1" customWidth="1"/>
    <col min="6155" max="6155" width="0.85546875" style="1" customWidth="1"/>
    <col min="6156" max="6156" width="8" style="1" customWidth="1"/>
    <col min="6157" max="6157" width="0.85546875" style="1" customWidth="1"/>
    <col min="6158" max="6158" width="6.7109375" style="1" customWidth="1"/>
    <col min="6159" max="6159" width="0.85546875" style="1" customWidth="1"/>
    <col min="6160" max="6160" width="7" style="1" customWidth="1"/>
    <col min="6161" max="6161" width="0.85546875" style="1" customWidth="1"/>
    <col min="6162" max="6162" width="6.7109375" style="1" customWidth="1"/>
    <col min="6163" max="6163" width="0.85546875" style="1" customWidth="1"/>
    <col min="6164" max="6164" width="6.7109375" style="1" customWidth="1"/>
    <col min="6165" max="6165" width="0.85546875" style="1" customWidth="1"/>
    <col min="6166" max="6166" width="7" style="1" customWidth="1"/>
    <col min="6167" max="6167" width="0.85546875" style="1" customWidth="1"/>
    <col min="6168" max="6168" width="8" style="1" customWidth="1"/>
    <col min="6169" max="6169" width="0.85546875" style="1" customWidth="1"/>
    <col min="6170" max="6400" width="9.7109375" style="1"/>
    <col min="6401" max="6402" width="6.42578125" style="1" customWidth="1"/>
    <col min="6403" max="6403" width="1.140625" style="1" customWidth="1"/>
    <col min="6404" max="6404" width="6.7109375" style="1" customWidth="1"/>
    <col min="6405" max="6405" width="0.85546875" style="1" customWidth="1"/>
    <col min="6406" max="6406" width="6.7109375" style="1" customWidth="1"/>
    <col min="6407" max="6407" width="0.85546875" style="1" customWidth="1"/>
    <col min="6408" max="6408" width="6.7109375" style="1" customWidth="1"/>
    <col min="6409" max="6409" width="0.85546875" style="1" customWidth="1"/>
    <col min="6410" max="6410" width="6.7109375" style="1" customWidth="1"/>
    <col min="6411" max="6411" width="0.85546875" style="1" customWidth="1"/>
    <col min="6412" max="6412" width="8" style="1" customWidth="1"/>
    <col min="6413" max="6413" width="0.85546875" style="1" customWidth="1"/>
    <col min="6414" max="6414" width="6.7109375" style="1" customWidth="1"/>
    <col min="6415" max="6415" width="0.85546875" style="1" customWidth="1"/>
    <col min="6416" max="6416" width="7" style="1" customWidth="1"/>
    <col min="6417" max="6417" width="0.85546875" style="1" customWidth="1"/>
    <col min="6418" max="6418" width="6.7109375" style="1" customWidth="1"/>
    <col min="6419" max="6419" width="0.85546875" style="1" customWidth="1"/>
    <col min="6420" max="6420" width="6.7109375" style="1" customWidth="1"/>
    <col min="6421" max="6421" width="0.85546875" style="1" customWidth="1"/>
    <col min="6422" max="6422" width="7" style="1" customWidth="1"/>
    <col min="6423" max="6423" width="0.85546875" style="1" customWidth="1"/>
    <col min="6424" max="6424" width="8" style="1" customWidth="1"/>
    <col min="6425" max="6425" width="0.85546875" style="1" customWidth="1"/>
    <col min="6426" max="6656" width="9.7109375" style="1"/>
    <col min="6657" max="6658" width="6.42578125" style="1" customWidth="1"/>
    <col min="6659" max="6659" width="1.140625" style="1" customWidth="1"/>
    <col min="6660" max="6660" width="6.7109375" style="1" customWidth="1"/>
    <col min="6661" max="6661" width="0.85546875" style="1" customWidth="1"/>
    <col min="6662" max="6662" width="6.7109375" style="1" customWidth="1"/>
    <col min="6663" max="6663" width="0.85546875" style="1" customWidth="1"/>
    <col min="6664" max="6664" width="6.7109375" style="1" customWidth="1"/>
    <col min="6665" max="6665" width="0.85546875" style="1" customWidth="1"/>
    <col min="6666" max="6666" width="6.7109375" style="1" customWidth="1"/>
    <col min="6667" max="6667" width="0.85546875" style="1" customWidth="1"/>
    <col min="6668" max="6668" width="8" style="1" customWidth="1"/>
    <col min="6669" max="6669" width="0.85546875" style="1" customWidth="1"/>
    <col min="6670" max="6670" width="6.7109375" style="1" customWidth="1"/>
    <col min="6671" max="6671" width="0.85546875" style="1" customWidth="1"/>
    <col min="6672" max="6672" width="7" style="1" customWidth="1"/>
    <col min="6673" max="6673" width="0.85546875" style="1" customWidth="1"/>
    <col min="6674" max="6674" width="6.7109375" style="1" customWidth="1"/>
    <col min="6675" max="6675" width="0.85546875" style="1" customWidth="1"/>
    <col min="6676" max="6676" width="6.7109375" style="1" customWidth="1"/>
    <col min="6677" max="6677" width="0.85546875" style="1" customWidth="1"/>
    <col min="6678" max="6678" width="7" style="1" customWidth="1"/>
    <col min="6679" max="6679" width="0.85546875" style="1" customWidth="1"/>
    <col min="6680" max="6680" width="8" style="1" customWidth="1"/>
    <col min="6681" max="6681" width="0.85546875" style="1" customWidth="1"/>
    <col min="6682" max="6912" width="9.7109375" style="1"/>
    <col min="6913" max="6914" width="6.42578125" style="1" customWidth="1"/>
    <col min="6915" max="6915" width="1.140625" style="1" customWidth="1"/>
    <col min="6916" max="6916" width="6.7109375" style="1" customWidth="1"/>
    <col min="6917" max="6917" width="0.85546875" style="1" customWidth="1"/>
    <col min="6918" max="6918" width="6.7109375" style="1" customWidth="1"/>
    <col min="6919" max="6919" width="0.85546875" style="1" customWidth="1"/>
    <col min="6920" max="6920" width="6.7109375" style="1" customWidth="1"/>
    <col min="6921" max="6921" width="0.85546875" style="1" customWidth="1"/>
    <col min="6922" max="6922" width="6.7109375" style="1" customWidth="1"/>
    <col min="6923" max="6923" width="0.85546875" style="1" customWidth="1"/>
    <col min="6924" max="6924" width="8" style="1" customWidth="1"/>
    <col min="6925" max="6925" width="0.85546875" style="1" customWidth="1"/>
    <col min="6926" max="6926" width="6.7109375" style="1" customWidth="1"/>
    <col min="6927" max="6927" width="0.85546875" style="1" customWidth="1"/>
    <col min="6928" max="6928" width="7" style="1" customWidth="1"/>
    <col min="6929" max="6929" width="0.85546875" style="1" customWidth="1"/>
    <col min="6930" max="6930" width="6.7109375" style="1" customWidth="1"/>
    <col min="6931" max="6931" width="0.85546875" style="1" customWidth="1"/>
    <col min="6932" max="6932" width="6.7109375" style="1" customWidth="1"/>
    <col min="6933" max="6933" width="0.85546875" style="1" customWidth="1"/>
    <col min="6934" max="6934" width="7" style="1" customWidth="1"/>
    <col min="6935" max="6935" width="0.85546875" style="1" customWidth="1"/>
    <col min="6936" max="6936" width="8" style="1" customWidth="1"/>
    <col min="6937" max="6937" width="0.85546875" style="1" customWidth="1"/>
    <col min="6938" max="7168" width="9.7109375" style="1"/>
    <col min="7169" max="7170" width="6.42578125" style="1" customWidth="1"/>
    <col min="7171" max="7171" width="1.140625" style="1" customWidth="1"/>
    <col min="7172" max="7172" width="6.7109375" style="1" customWidth="1"/>
    <col min="7173" max="7173" width="0.85546875" style="1" customWidth="1"/>
    <col min="7174" max="7174" width="6.7109375" style="1" customWidth="1"/>
    <col min="7175" max="7175" width="0.85546875" style="1" customWidth="1"/>
    <col min="7176" max="7176" width="6.7109375" style="1" customWidth="1"/>
    <col min="7177" max="7177" width="0.85546875" style="1" customWidth="1"/>
    <col min="7178" max="7178" width="6.7109375" style="1" customWidth="1"/>
    <col min="7179" max="7179" width="0.85546875" style="1" customWidth="1"/>
    <col min="7180" max="7180" width="8" style="1" customWidth="1"/>
    <col min="7181" max="7181" width="0.85546875" style="1" customWidth="1"/>
    <col min="7182" max="7182" width="6.7109375" style="1" customWidth="1"/>
    <col min="7183" max="7183" width="0.85546875" style="1" customWidth="1"/>
    <col min="7184" max="7184" width="7" style="1" customWidth="1"/>
    <col min="7185" max="7185" width="0.85546875" style="1" customWidth="1"/>
    <col min="7186" max="7186" width="6.7109375" style="1" customWidth="1"/>
    <col min="7187" max="7187" width="0.85546875" style="1" customWidth="1"/>
    <col min="7188" max="7188" width="6.7109375" style="1" customWidth="1"/>
    <col min="7189" max="7189" width="0.85546875" style="1" customWidth="1"/>
    <col min="7190" max="7190" width="7" style="1" customWidth="1"/>
    <col min="7191" max="7191" width="0.85546875" style="1" customWidth="1"/>
    <col min="7192" max="7192" width="8" style="1" customWidth="1"/>
    <col min="7193" max="7193" width="0.85546875" style="1" customWidth="1"/>
    <col min="7194" max="7424" width="9.7109375" style="1"/>
    <col min="7425" max="7426" width="6.42578125" style="1" customWidth="1"/>
    <col min="7427" max="7427" width="1.140625" style="1" customWidth="1"/>
    <col min="7428" max="7428" width="6.7109375" style="1" customWidth="1"/>
    <col min="7429" max="7429" width="0.85546875" style="1" customWidth="1"/>
    <col min="7430" max="7430" width="6.7109375" style="1" customWidth="1"/>
    <col min="7431" max="7431" width="0.85546875" style="1" customWidth="1"/>
    <col min="7432" max="7432" width="6.7109375" style="1" customWidth="1"/>
    <col min="7433" max="7433" width="0.85546875" style="1" customWidth="1"/>
    <col min="7434" max="7434" width="6.7109375" style="1" customWidth="1"/>
    <col min="7435" max="7435" width="0.85546875" style="1" customWidth="1"/>
    <col min="7436" max="7436" width="8" style="1" customWidth="1"/>
    <col min="7437" max="7437" width="0.85546875" style="1" customWidth="1"/>
    <col min="7438" max="7438" width="6.7109375" style="1" customWidth="1"/>
    <col min="7439" max="7439" width="0.85546875" style="1" customWidth="1"/>
    <col min="7440" max="7440" width="7" style="1" customWidth="1"/>
    <col min="7441" max="7441" width="0.85546875" style="1" customWidth="1"/>
    <col min="7442" max="7442" width="6.7109375" style="1" customWidth="1"/>
    <col min="7443" max="7443" width="0.85546875" style="1" customWidth="1"/>
    <col min="7444" max="7444" width="6.7109375" style="1" customWidth="1"/>
    <col min="7445" max="7445" width="0.85546875" style="1" customWidth="1"/>
    <col min="7446" max="7446" width="7" style="1" customWidth="1"/>
    <col min="7447" max="7447" width="0.85546875" style="1" customWidth="1"/>
    <col min="7448" max="7448" width="8" style="1" customWidth="1"/>
    <col min="7449" max="7449" width="0.85546875" style="1" customWidth="1"/>
    <col min="7450" max="7680" width="9.7109375" style="1"/>
    <col min="7681" max="7682" width="6.42578125" style="1" customWidth="1"/>
    <col min="7683" max="7683" width="1.140625" style="1" customWidth="1"/>
    <col min="7684" max="7684" width="6.7109375" style="1" customWidth="1"/>
    <col min="7685" max="7685" width="0.85546875" style="1" customWidth="1"/>
    <col min="7686" max="7686" width="6.7109375" style="1" customWidth="1"/>
    <col min="7687" max="7687" width="0.85546875" style="1" customWidth="1"/>
    <col min="7688" max="7688" width="6.7109375" style="1" customWidth="1"/>
    <col min="7689" max="7689" width="0.85546875" style="1" customWidth="1"/>
    <col min="7690" max="7690" width="6.7109375" style="1" customWidth="1"/>
    <col min="7691" max="7691" width="0.85546875" style="1" customWidth="1"/>
    <col min="7692" max="7692" width="8" style="1" customWidth="1"/>
    <col min="7693" max="7693" width="0.85546875" style="1" customWidth="1"/>
    <col min="7694" max="7694" width="6.7109375" style="1" customWidth="1"/>
    <col min="7695" max="7695" width="0.85546875" style="1" customWidth="1"/>
    <col min="7696" max="7696" width="7" style="1" customWidth="1"/>
    <col min="7697" max="7697" width="0.85546875" style="1" customWidth="1"/>
    <col min="7698" max="7698" width="6.7109375" style="1" customWidth="1"/>
    <col min="7699" max="7699" width="0.85546875" style="1" customWidth="1"/>
    <col min="7700" max="7700" width="6.7109375" style="1" customWidth="1"/>
    <col min="7701" max="7701" width="0.85546875" style="1" customWidth="1"/>
    <col min="7702" max="7702" width="7" style="1" customWidth="1"/>
    <col min="7703" max="7703" width="0.85546875" style="1" customWidth="1"/>
    <col min="7704" max="7704" width="8" style="1" customWidth="1"/>
    <col min="7705" max="7705" width="0.85546875" style="1" customWidth="1"/>
    <col min="7706" max="7936" width="9.7109375" style="1"/>
    <col min="7937" max="7938" width="6.42578125" style="1" customWidth="1"/>
    <col min="7939" max="7939" width="1.140625" style="1" customWidth="1"/>
    <col min="7940" max="7940" width="6.7109375" style="1" customWidth="1"/>
    <col min="7941" max="7941" width="0.85546875" style="1" customWidth="1"/>
    <col min="7942" max="7942" width="6.7109375" style="1" customWidth="1"/>
    <col min="7943" max="7943" width="0.85546875" style="1" customWidth="1"/>
    <col min="7944" max="7944" width="6.7109375" style="1" customWidth="1"/>
    <col min="7945" max="7945" width="0.85546875" style="1" customWidth="1"/>
    <col min="7946" max="7946" width="6.7109375" style="1" customWidth="1"/>
    <col min="7947" max="7947" width="0.85546875" style="1" customWidth="1"/>
    <col min="7948" max="7948" width="8" style="1" customWidth="1"/>
    <col min="7949" max="7949" width="0.85546875" style="1" customWidth="1"/>
    <col min="7950" max="7950" width="6.7109375" style="1" customWidth="1"/>
    <col min="7951" max="7951" width="0.85546875" style="1" customWidth="1"/>
    <col min="7952" max="7952" width="7" style="1" customWidth="1"/>
    <col min="7953" max="7953" width="0.85546875" style="1" customWidth="1"/>
    <col min="7954" max="7954" width="6.7109375" style="1" customWidth="1"/>
    <col min="7955" max="7955" width="0.85546875" style="1" customWidth="1"/>
    <col min="7956" max="7956" width="6.7109375" style="1" customWidth="1"/>
    <col min="7957" max="7957" width="0.85546875" style="1" customWidth="1"/>
    <col min="7958" max="7958" width="7" style="1" customWidth="1"/>
    <col min="7959" max="7959" width="0.85546875" style="1" customWidth="1"/>
    <col min="7960" max="7960" width="8" style="1" customWidth="1"/>
    <col min="7961" max="7961" width="0.85546875" style="1" customWidth="1"/>
    <col min="7962" max="8192" width="9.7109375" style="1"/>
    <col min="8193" max="8194" width="6.42578125" style="1" customWidth="1"/>
    <col min="8195" max="8195" width="1.140625" style="1" customWidth="1"/>
    <col min="8196" max="8196" width="6.7109375" style="1" customWidth="1"/>
    <col min="8197" max="8197" width="0.85546875" style="1" customWidth="1"/>
    <col min="8198" max="8198" width="6.7109375" style="1" customWidth="1"/>
    <col min="8199" max="8199" width="0.85546875" style="1" customWidth="1"/>
    <col min="8200" max="8200" width="6.7109375" style="1" customWidth="1"/>
    <col min="8201" max="8201" width="0.85546875" style="1" customWidth="1"/>
    <col min="8202" max="8202" width="6.7109375" style="1" customWidth="1"/>
    <col min="8203" max="8203" width="0.85546875" style="1" customWidth="1"/>
    <col min="8204" max="8204" width="8" style="1" customWidth="1"/>
    <col min="8205" max="8205" width="0.85546875" style="1" customWidth="1"/>
    <col min="8206" max="8206" width="6.7109375" style="1" customWidth="1"/>
    <col min="8207" max="8207" width="0.85546875" style="1" customWidth="1"/>
    <col min="8208" max="8208" width="7" style="1" customWidth="1"/>
    <col min="8209" max="8209" width="0.85546875" style="1" customWidth="1"/>
    <col min="8210" max="8210" width="6.7109375" style="1" customWidth="1"/>
    <col min="8211" max="8211" width="0.85546875" style="1" customWidth="1"/>
    <col min="8212" max="8212" width="6.7109375" style="1" customWidth="1"/>
    <col min="8213" max="8213" width="0.85546875" style="1" customWidth="1"/>
    <col min="8214" max="8214" width="7" style="1" customWidth="1"/>
    <col min="8215" max="8215" width="0.85546875" style="1" customWidth="1"/>
    <col min="8216" max="8216" width="8" style="1" customWidth="1"/>
    <col min="8217" max="8217" width="0.85546875" style="1" customWidth="1"/>
    <col min="8218" max="8448" width="9.7109375" style="1"/>
    <col min="8449" max="8450" width="6.42578125" style="1" customWidth="1"/>
    <col min="8451" max="8451" width="1.140625" style="1" customWidth="1"/>
    <col min="8452" max="8452" width="6.7109375" style="1" customWidth="1"/>
    <col min="8453" max="8453" width="0.85546875" style="1" customWidth="1"/>
    <col min="8454" max="8454" width="6.7109375" style="1" customWidth="1"/>
    <col min="8455" max="8455" width="0.85546875" style="1" customWidth="1"/>
    <col min="8456" max="8456" width="6.7109375" style="1" customWidth="1"/>
    <col min="8457" max="8457" width="0.85546875" style="1" customWidth="1"/>
    <col min="8458" max="8458" width="6.7109375" style="1" customWidth="1"/>
    <col min="8459" max="8459" width="0.85546875" style="1" customWidth="1"/>
    <col min="8460" max="8460" width="8" style="1" customWidth="1"/>
    <col min="8461" max="8461" width="0.85546875" style="1" customWidth="1"/>
    <col min="8462" max="8462" width="6.7109375" style="1" customWidth="1"/>
    <col min="8463" max="8463" width="0.85546875" style="1" customWidth="1"/>
    <col min="8464" max="8464" width="7" style="1" customWidth="1"/>
    <col min="8465" max="8465" width="0.85546875" style="1" customWidth="1"/>
    <col min="8466" max="8466" width="6.7109375" style="1" customWidth="1"/>
    <col min="8467" max="8467" width="0.85546875" style="1" customWidth="1"/>
    <col min="8468" max="8468" width="6.7109375" style="1" customWidth="1"/>
    <col min="8469" max="8469" width="0.85546875" style="1" customWidth="1"/>
    <col min="8470" max="8470" width="7" style="1" customWidth="1"/>
    <col min="8471" max="8471" width="0.85546875" style="1" customWidth="1"/>
    <col min="8472" max="8472" width="8" style="1" customWidth="1"/>
    <col min="8473" max="8473" width="0.85546875" style="1" customWidth="1"/>
    <col min="8474" max="8704" width="9.7109375" style="1"/>
    <col min="8705" max="8706" width="6.42578125" style="1" customWidth="1"/>
    <col min="8707" max="8707" width="1.140625" style="1" customWidth="1"/>
    <col min="8708" max="8708" width="6.7109375" style="1" customWidth="1"/>
    <col min="8709" max="8709" width="0.85546875" style="1" customWidth="1"/>
    <col min="8710" max="8710" width="6.7109375" style="1" customWidth="1"/>
    <col min="8711" max="8711" width="0.85546875" style="1" customWidth="1"/>
    <col min="8712" max="8712" width="6.7109375" style="1" customWidth="1"/>
    <col min="8713" max="8713" width="0.85546875" style="1" customWidth="1"/>
    <col min="8714" max="8714" width="6.7109375" style="1" customWidth="1"/>
    <col min="8715" max="8715" width="0.85546875" style="1" customWidth="1"/>
    <col min="8716" max="8716" width="8" style="1" customWidth="1"/>
    <col min="8717" max="8717" width="0.85546875" style="1" customWidth="1"/>
    <col min="8718" max="8718" width="6.7109375" style="1" customWidth="1"/>
    <col min="8719" max="8719" width="0.85546875" style="1" customWidth="1"/>
    <col min="8720" max="8720" width="7" style="1" customWidth="1"/>
    <col min="8721" max="8721" width="0.85546875" style="1" customWidth="1"/>
    <col min="8722" max="8722" width="6.7109375" style="1" customWidth="1"/>
    <col min="8723" max="8723" width="0.85546875" style="1" customWidth="1"/>
    <col min="8724" max="8724" width="6.7109375" style="1" customWidth="1"/>
    <col min="8725" max="8725" width="0.85546875" style="1" customWidth="1"/>
    <col min="8726" max="8726" width="7" style="1" customWidth="1"/>
    <col min="8727" max="8727" width="0.85546875" style="1" customWidth="1"/>
    <col min="8728" max="8728" width="8" style="1" customWidth="1"/>
    <col min="8729" max="8729" width="0.85546875" style="1" customWidth="1"/>
    <col min="8730" max="8960" width="9.7109375" style="1"/>
    <col min="8961" max="8962" width="6.42578125" style="1" customWidth="1"/>
    <col min="8963" max="8963" width="1.140625" style="1" customWidth="1"/>
    <col min="8964" max="8964" width="6.7109375" style="1" customWidth="1"/>
    <col min="8965" max="8965" width="0.85546875" style="1" customWidth="1"/>
    <col min="8966" max="8966" width="6.7109375" style="1" customWidth="1"/>
    <col min="8967" max="8967" width="0.85546875" style="1" customWidth="1"/>
    <col min="8968" max="8968" width="6.7109375" style="1" customWidth="1"/>
    <col min="8969" max="8969" width="0.85546875" style="1" customWidth="1"/>
    <col min="8970" max="8970" width="6.7109375" style="1" customWidth="1"/>
    <col min="8971" max="8971" width="0.85546875" style="1" customWidth="1"/>
    <col min="8972" max="8972" width="8" style="1" customWidth="1"/>
    <col min="8973" max="8973" width="0.85546875" style="1" customWidth="1"/>
    <col min="8974" max="8974" width="6.7109375" style="1" customWidth="1"/>
    <col min="8975" max="8975" width="0.85546875" style="1" customWidth="1"/>
    <col min="8976" max="8976" width="7" style="1" customWidth="1"/>
    <col min="8977" max="8977" width="0.85546875" style="1" customWidth="1"/>
    <col min="8978" max="8978" width="6.7109375" style="1" customWidth="1"/>
    <col min="8979" max="8979" width="0.85546875" style="1" customWidth="1"/>
    <col min="8980" max="8980" width="6.7109375" style="1" customWidth="1"/>
    <col min="8981" max="8981" width="0.85546875" style="1" customWidth="1"/>
    <col min="8982" max="8982" width="7" style="1" customWidth="1"/>
    <col min="8983" max="8983" width="0.85546875" style="1" customWidth="1"/>
    <col min="8984" max="8984" width="8" style="1" customWidth="1"/>
    <col min="8985" max="8985" width="0.85546875" style="1" customWidth="1"/>
    <col min="8986" max="9216" width="9.7109375" style="1"/>
    <col min="9217" max="9218" width="6.42578125" style="1" customWidth="1"/>
    <col min="9219" max="9219" width="1.140625" style="1" customWidth="1"/>
    <col min="9220" max="9220" width="6.7109375" style="1" customWidth="1"/>
    <col min="9221" max="9221" width="0.85546875" style="1" customWidth="1"/>
    <col min="9222" max="9222" width="6.7109375" style="1" customWidth="1"/>
    <col min="9223" max="9223" width="0.85546875" style="1" customWidth="1"/>
    <col min="9224" max="9224" width="6.7109375" style="1" customWidth="1"/>
    <col min="9225" max="9225" width="0.85546875" style="1" customWidth="1"/>
    <col min="9226" max="9226" width="6.7109375" style="1" customWidth="1"/>
    <col min="9227" max="9227" width="0.85546875" style="1" customWidth="1"/>
    <col min="9228" max="9228" width="8" style="1" customWidth="1"/>
    <col min="9229" max="9229" width="0.85546875" style="1" customWidth="1"/>
    <col min="9230" max="9230" width="6.7109375" style="1" customWidth="1"/>
    <col min="9231" max="9231" width="0.85546875" style="1" customWidth="1"/>
    <col min="9232" max="9232" width="7" style="1" customWidth="1"/>
    <col min="9233" max="9233" width="0.85546875" style="1" customWidth="1"/>
    <col min="9234" max="9234" width="6.7109375" style="1" customWidth="1"/>
    <col min="9235" max="9235" width="0.85546875" style="1" customWidth="1"/>
    <col min="9236" max="9236" width="6.7109375" style="1" customWidth="1"/>
    <col min="9237" max="9237" width="0.85546875" style="1" customWidth="1"/>
    <col min="9238" max="9238" width="7" style="1" customWidth="1"/>
    <col min="9239" max="9239" width="0.85546875" style="1" customWidth="1"/>
    <col min="9240" max="9240" width="8" style="1" customWidth="1"/>
    <col min="9241" max="9241" width="0.85546875" style="1" customWidth="1"/>
    <col min="9242" max="9472" width="9.7109375" style="1"/>
    <col min="9473" max="9474" width="6.42578125" style="1" customWidth="1"/>
    <col min="9475" max="9475" width="1.140625" style="1" customWidth="1"/>
    <col min="9476" max="9476" width="6.7109375" style="1" customWidth="1"/>
    <col min="9477" max="9477" width="0.85546875" style="1" customWidth="1"/>
    <col min="9478" max="9478" width="6.7109375" style="1" customWidth="1"/>
    <col min="9479" max="9479" width="0.85546875" style="1" customWidth="1"/>
    <col min="9480" max="9480" width="6.7109375" style="1" customWidth="1"/>
    <col min="9481" max="9481" width="0.85546875" style="1" customWidth="1"/>
    <col min="9482" max="9482" width="6.7109375" style="1" customWidth="1"/>
    <col min="9483" max="9483" width="0.85546875" style="1" customWidth="1"/>
    <col min="9484" max="9484" width="8" style="1" customWidth="1"/>
    <col min="9485" max="9485" width="0.85546875" style="1" customWidth="1"/>
    <col min="9486" max="9486" width="6.7109375" style="1" customWidth="1"/>
    <col min="9487" max="9487" width="0.85546875" style="1" customWidth="1"/>
    <col min="9488" max="9488" width="7" style="1" customWidth="1"/>
    <col min="9489" max="9489" width="0.85546875" style="1" customWidth="1"/>
    <col min="9490" max="9490" width="6.7109375" style="1" customWidth="1"/>
    <col min="9491" max="9491" width="0.85546875" style="1" customWidth="1"/>
    <col min="9492" max="9492" width="6.7109375" style="1" customWidth="1"/>
    <col min="9493" max="9493" width="0.85546875" style="1" customWidth="1"/>
    <col min="9494" max="9494" width="7" style="1" customWidth="1"/>
    <col min="9495" max="9495" width="0.85546875" style="1" customWidth="1"/>
    <col min="9496" max="9496" width="8" style="1" customWidth="1"/>
    <col min="9497" max="9497" width="0.85546875" style="1" customWidth="1"/>
    <col min="9498" max="9728" width="9.7109375" style="1"/>
    <col min="9729" max="9730" width="6.42578125" style="1" customWidth="1"/>
    <col min="9731" max="9731" width="1.140625" style="1" customWidth="1"/>
    <col min="9732" max="9732" width="6.7109375" style="1" customWidth="1"/>
    <col min="9733" max="9733" width="0.85546875" style="1" customWidth="1"/>
    <col min="9734" max="9734" width="6.7109375" style="1" customWidth="1"/>
    <col min="9735" max="9735" width="0.85546875" style="1" customWidth="1"/>
    <col min="9736" max="9736" width="6.7109375" style="1" customWidth="1"/>
    <col min="9737" max="9737" width="0.85546875" style="1" customWidth="1"/>
    <col min="9738" max="9738" width="6.7109375" style="1" customWidth="1"/>
    <col min="9739" max="9739" width="0.85546875" style="1" customWidth="1"/>
    <col min="9740" max="9740" width="8" style="1" customWidth="1"/>
    <col min="9741" max="9741" width="0.85546875" style="1" customWidth="1"/>
    <col min="9742" max="9742" width="6.7109375" style="1" customWidth="1"/>
    <col min="9743" max="9743" width="0.85546875" style="1" customWidth="1"/>
    <col min="9744" max="9744" width="7" style="1" customWidth="1"/>
    <col min="9745" max="9745" width="0.85546875" style="1" customWidth="1"/>
    <col min="9746" max="9746" width="6.7109375" style="1" customWidth="1"/>
    <col min="9747" max="9747" width="0.85546875" style="1" customWidth="1"/>
    <col min="9748" max="9748" width="6.7109375" style="1" customWidth="1"/>
    <col min="9749" max="9749" width="0.85546875" style="1" customWidth="1"/>
    <col min="9750" max="9750" width="7" style="1" customWidth="1"/>
    <col min="9751" max="9751" width="0.85546875" style="1" customWidth="1"/>
    <col min="9752" max="9752" width="8" style="1" customWidth="1"/>
    <col min="9753" max="9753" width="0.85546875" style="1" customWidth="1"/>
    <col min="9754" max="9984" width="9.7109375" style="1"/>
    <col min="9985" max="9986" width="6.42578125" style="1" customWidth="1"/>
    <col min="9987" max="9987" width="1.140625" style="1" customWidth="1"/>
    <col min="9988" max="9988" width="6.7109375" style="1" customWidth="1"/>
    <col min="9989" max="9989" width="0.85546875" style="1" customWidth="1"/>
    <col min="9990" max="9990" width="6.7109375" style="1" customWidth="1"/>
    <col min="9991" max="9991" width="0.85546875" style="1" customWidth="1"/>
    <col min="9992" max="9992" width="6.7109375" style="1" customWidth="1"/>
    <col min="9993" max="9993" width="0.85546875" style="1" customWidth="1"/>
    <col min="9994" max="9994" width="6.7109375" style="1" customWidth="1"/>
    <col min="9995" max="9995" width="0.85546875" style="1" customWidth="1"/>
    <col min="9996" max="9996" width="8" style="1" customWidth="1"/>
    <col min="9997" max="9997" width="0.85546875" style="1" customWidth="1"/>
    <col min="9998" max="9998" width="6.7109375" style="1" customWidth="1"/>
    <col min="9999" max="9999" width="0.85546875" style="1" customWidth="1"/>
    <col min="10000" max="10000" width="7" style="1" customWidth="1"/>
    <col min="10001" max="10001" width="0.85546875" style="1" customWidth="1"/>
    <col min="10002" max="10002" width="6.7109375" style="1" customWidth="1"/>
    <col min="10003" max="10003" width="0.85546875" style="1" customWidth="1"/>
    <col min="10004" max="10004" width="6.7109375" style="1" customWidth="1"/>
    <col min="10005" max="10005" width="0.85546875" style="1" customWidth="1"/>
    <col min="10006" max="10006" width="7" style="1" customWidth="1"/>
    <col min="10007" max="10007" width="0.85546875" style="1" customWidth="1"/>
    <col min="10008" max="10008" width="8" style="1" customWidth="1"/>
    <col min="10009" max="10009" width="0.85546875" style="1" customWidth="1"/>
    <col min="10010" max="10240" width="9.7109375" style="1"/>
    <col min="10241" max="10242" width="6.42578125" style="1" customWidth="1"/>
    <col min="10243" max="10243" width="1.140625" style="1" customWidth="1"/>
    <col min="10244" max="10244" width="6.7109375" style="1" customWidth="1"/>
    <col min="10245" max="10245" width="0.85546875" style="1" customWidth="1"/>
    <col min="10246" max="10246" width="6.7109375" style="1" customWidth="1"/>
    <col min="10247" max="10247" width="0.85546875" style="1" customWidth="1"/>
    <col min="10248" max="10248" width="6.7109375" style="1" customWidth="1"/>
    <col min="10249" max="10249" width="0.85546875" style="1" customWidth="1"/>
    <col min="10250" max="10250" width="6.7109375" style="1" customWidth="1"/>
    <col min="10251" max="10251" width="0.85546875" style="1" customWidth="1"/>
    <col min="10252" max="10252" width="8" style="1" customWidth="1"/>
    <col min="10253" max="10253" width="0.85546875" style="1" customWidth="1"/>
    <col min="10254" max="10254" width="6.7109375" style="1" customWidth="1"/>
    <col min="10255" max="10255" width="0.85546875" style="1" customWidth="1"/>
    <col min="10256" max="10256" width="7" style="1" customWidth="1"/>
    <col min="10257" max="10257" width="0.85546875" style="1" customWidth="1"/>
    <col min="10258" max="10258" width="6.7109375" style="1" customWidth="1"/>
    <col min="10259" max="10259" width="0.85546875" style="1" customWidth="1"/>
    <col min="10260" max="10260" width="6.7109375" style="1" customWidth="1"/>
    <col min="10261" max="10261" width="0.85546875" style="1" customWidth="1"/>
    <col min="10262" max="10262" width="7" style="1" customWidth="1"/>
    <col min="10263" max="10263" width="0.85546875" style="1" customWidth="1"/>
    <col min="10264" max="10264" width="8" style="1" customWidth="1"/>
    <col min="10265" max="10265" width="0.85546875" style="1" customWidth="1"/>
    <col min="10266" max="10496" width="9.7109375" style="1"/>
    <col min="10497" max="10498" width="6.42578125" style="1" customWidth="1"/>
    <col min="10499" max="10499" width="1.140625" style="1" customWidth="1"/>
    <col min="10500" max="10500" width="6.7109375" style="1" customWidth="1"/>
    <col min="10501" max="10501" width="0.85546875" style="1" customWidth="1"/>
    <col min="10502" max="10502" width="6.7109375" style="1" customWidth="1"/>
    <col min="10503" max="10503" width="0.85546875" style="1" customWidth="1"/>
    <col min="10504" max="10504" width="6.7109375" style="1" customWidth="1"/>
    <col min="10505" max="10505" width="0.85546875" style="1" customWidth="1"/>
    <col min="10506" max="10506" width="6.7109375" style="1" customWidth="1"/>
    <col min="10507" max="10507" width="0.85546875" style="1" customWidth="1"/>
    <col min="10508" max="10508" width="8" style="1" customWidth="1"/>
    <col min="10509" max="10509" width="0.85546875" style="1" customWidth="1"/>
    <col min="10510" max="10510" width="6.7109375" style="1" customWidth="1"/>
    <col min="10511" max="10511" width="0.85546875" style="1" customWidth="1"/>
    <col min="10512" max="10512" width="7" style="1" customWidth="1"/>
    <col min="10513" max="10513" width="0.85546875" style="1" customWidth="1"/>
    <col min="10514" max="10514" width="6.7109375" style="1" customWidth="1"/>
    <col min="10515" max="10515" width="0.85546875" style="1" customWidth="1"/>
    <col min="10516" max="10516" width="6.7109375" style="1" customWidth="1"/>
    <col min="10517" max="10517" width="0.85546875" style="1" customWidth="1"/>
    <col min="10518" max="10518" width="7" style="1" customWidth="1"/>
    <col min="10519" max="10519" width="0.85546875" style="1" customWidth="1"/>
    <col min="10520" max="10520" width="8" style="1" customWidth="1"/>
    <col min="10521" max="10521" width="0.85546875" style="1" customWidth="1"/>
    <col min="10522" max="10752" width="9.7109375" style="1"/>
    <col min="10753" max="10754" width="6.42578125" style="1" customWidth="1"/>
    <col min="10755" max="10755" width="1.140625" style="1" customWidth="1"/>
    <col min="10756" max="10756" width="6.7109375" style="1" customWidth="1"/>
    <col min="10757" max="10757" width="0.85546875" style="1" customWidth="1"/>
    <col min="10758" max="10758" width="6.7109375" style="1" customWidth="1"/>
    <col min="10759" max="10759" width="0.85546875" style="1" customWidth="1"/>
    <col min="10760" max="10760" width="6.7109375" style="1" customWidth="1"/>
    <col min="10761" max="10761" width="0.85546875" style="1" customWidth="1"/>
    <col min="10762" max="10762" width="6.7109375" style="1" customWidth="1"/>
    <col min="10763" max="10763" width="0.85546875" style="1" customWidth="1"/>
    <col min="10764" max="10764" width="8" style="1" customWidth="1"/>
    <col min="10765" max="10765" width="0.85546875" style="1" customWidth="1"/>
    <col min="10766" max="10766" width="6.7109375" style="1" customWidth="1"/>
    <col min="10767" max="10767" width="0.85546875" style="1" customWidth="1"/>
    <col min="10768" max="10768" width="7" style="1" customWidth="1"/>
    <col min="10769" max="10769" width="0.85546875" style="1" customWidth="1"/>
    <col min="10770" max="10770" width="6.7109375" style="1" customWidth="1"/>
    <col min="10771" max="10771" width="0.85546875" style="1" customWidth="1"/>
    <col min="10772" max="10772" width="6.7109375" style="1" customWidth="1"/>
    <col min="10773" max="10773" width="0.85546875" style="1" customWidth="1"/>
    <col min="10774" max="10774" width="7" style="1" customWidth="1"/>
    <col min="10775" max="10775" width="0.85546875" style="1" customWidth="1"/>
    <col min="10776" max="10776" width="8" style="1" customWidth="1"/>
    <col min="10777" max="10777" width="0.85546875" style="1" customWidth="1"/>
    <col min="10778" max="11008" width="9.7109375" style="1"/>
    <col min="11009" max="11010" width="6.42578125" style="1" customWidth="1"/>
    <col min="11011" max="11011" width="1.140625" style="1" customWidth="1"/>
    <col min="11012" max="11012" width="6.7109375" style="1" customWidth="1"/>
    <col min="11013" max="11013" width="0.85546875" style="1" customWidth="1"/>
    <col min="11014" max="11014" width="6.7109375" style="1" customWidth="1"/>
    <col min="11015" max="11015" width="0.85546875" style="1" customWidth="1"/>
    <col min="11016" max="11016" width="6.7109375" style="1" customWidth="1"/>
    <col min="11017" max="11017" width="0.85546875" style="1" customWidth="1"/>
    <col min="11018" max="11018" width="6.7109375" style="1" customWidth="1"/>
    <col min="11019" max="11019" width="0.85546875" style="1" customWidth="1"/>
    <col min="11020" max="11020" width="8" style="1" customWidth="1"/>
    <col min="11021" max="11021" width="0.85546875" style="1" customWidth="1"/>
    <col min="11022" max="11022" width="6.7109375" style="1" customWidth="1"/>
    <col min="11023" max="11023" width="0.85546875" style="1" customWidth="1"/>
    <col min="11024" max="11024" width="7" style="1" customWidth="1"/>
    <col min="11025" max="11025" width="0.85546875" style="1" customWidth="1"/>
    <col min="11026" max="11026" width="6.7109375" style="1" customWidth="1"/>
    <col min="11027" max="11027" width="0.85546875" style="1" customWidth="1"/>
    <col min="11028" max="11028" width="6.7109375" style="1" customWidth="1"/>
    <col min="11029" max="11029" width="0.85546875" style="1" customWidth="1"/>
    <col min="11030" max="11030" width="7" style="1" customWidth="1"/>
    <col min="11031" max="11031" width="0.85546875" style="1" customWidth="1"/>
    <col min="11032" max="11032" width="8" style="1" customWidth="1"/>
    <col min="11033" max="11033" width="0.85546875" style="1" customWidth="1"/>
    <col min="11034" max="11264" width="9.7109375" style="1"/>
    <col min="11265" max="11266" width="6.42578125" style="1" customWidth="1"/>
    <col min="11267" max="11267" width="1.140625" style="1" customWidth="1"/>
    <col min="11268" max="11268" width="6.7109375" style="1" customWidth="1"/>
    <col min="11269" max="11269" width="0.85546875" style="1" customWidth="1"/>
    <col min="11270" max="11270" width="6.7109375" style="1" customWidth="1"/>
    <col min="11271" max="11271" width="0.85546875" style="1" customWidth="1"/>
    <col min="11272" max="11272" width="6.7109375" style="1" customWidth="1"/>
    <col min="11273" max="11273" width="0.85546875" style="1" customWidth="1"/>
    <col min="11274" max="11274" width="6.7109375" style="1" customWidth="1"/>
    <col min="11275" max="11275" width="0.85546875" style="1" customWidth="1"/>
    <col min="11276" max="11276" width="8" style="1" customWidth="1"/>
    <col min="11277" max="11277" width="0.85546875" style="1" customWidth="1"/>
    <col min="11278" max="11278" width="6.7109375" style="1" customWidth="1"/>
    <col min="11279" max="11279" width="0.85546875" style="1" customWidth="1"/>
    <col min="11280" max="11280" width="7" style="1" customWidth="1"/>
    <col min="11281" max="11281" width="0.85546875" style="1" customWidth="1"/>
    <col min="11282" max="11282" width="6.7109375" style="1" customWidth="1"/>
    <col min="11283" max="11283" width="0.85546875" style="1" customWidth="1"/>
    <col min="11284" max="11284" width="6.7109375" style="1" customWidth="1"/>
    <col min="11285" max="11285" width="0.85546875" style="1" customWidth="1"/>
    <col min="11286" max="11286" width="7" style="1" customWidth="1"/>
    <col min="11287" max="11287" width="0.85546875" style="1" customWidth="1"/>
    <col min="11288" max="11288" width="8" style="1" customWidth="1"/>
    <col min="11289" max="11289" width="0.85546875" style="1" customWidth="1"/>
    <col min="11290" max="11520" width="9.7109375" style="1"/>
    <col min="11521" max="11522" width="6.42578125" style="1" customWidth="1"/>
    <col min="11523" max="11523" width="1.140625" style="1" customWidth="1"/>
    <col min="11524" max="11524" width="6.7109375" style="1" customWidth="1"/>
    <col min="11525" max="11525" width="0.85546875" style="1" customWidth="1"/>
    <col min="11526" max="11526" width="6.7109375" style="1" customWidth="1"/>
    <col min="11527" max="11527" width="0.85546875" style="1" customWidth="1"/>
    <col min="11528" max="11528" width="6.7109375" style="1" customWidth="1"/>
    <col min="11529" max="11529" width="0.85546875" style="1" customWidth="1"/>
    <col min="11530" max="11530" width="6.7109375" style="1" customWidth="1"/>
    <col min="11531" max="11531" width="0.85546875" style="1" customWidth="1"/>
    <col min="11532" max="11532" width="8" style="1" customWidth="1"/>
    <col min="11533" max="11533" width="0.85546875" style="1" customWidth="1"/>
    <col min="11534" max="11534" width="6.7109375" style="1" customWidth="1"/>
    <col min="11535" max="11535" width="0.85546875" style="1" customWidth="1"/>
    <col min="11536" max="11536" width="7" style="1" customWidth="1"/>
    <col min="11537" max="11537" width="0.85546875" style="1" customWidth="1"/>
    <col min="11538" max="11538" width="6.7109375" style="1" customWidth="1"/>
    <col min="11539" max="11539" width="0.85546875" style="1" customWidth="1"/>
    <col min="11540" max="11540" width="6.7109375" style="1" customWidth="1"/>
    <col min="11541" max="11541" width="0.85546875" style="1" customWidth="1"/>
    <col min="11542" max="11542" width="7" style="1" customWidth="1"/>
    <col min="11543" max="11543" width="0.85546875" style="1" customWidth="1"/>
    <col min="11544" max="11544" width="8" style="1" customWidth="1"/>
    <col min="11545" max="11545" width="0.85546875" style="1" customWidth="1"/>
    <col min="11546" max="11776" width="9.7109375" style="1"/>
    <col min="11777" max="11778" width="6.42578125" style="1" customWidth="1"/>
    <col min="11779" max="11779" width="1.140625" style="1" customWidth="1"/>
    <col min="11780" max="11780" width="6.7109375" style="1" customWidth="1"/>
    <col min="11781" max="11781" width="0.85546875" style="1" customWidth="1"/>
    <col min="11782" max="11782" width="6.7109375" style="1" customWidth="1"/>
    <col min="11783" max="11783" width="0.85546875" style="1" customWidth="1"/>
    <col min="11784" max="11784" width="6.7109375" style="1" customWidth="1"/>
    <col min="11785" max="11785" width="0.85546875" style="1" customWidth="1"/>
    <col min="11786" max="11786" width="6.7109375" style="1" customWidth="1"/>
    <col min="11787" max="11787" width="0.85546875" style="1" customWidth="1"/>
    <col min="11788" max="11788" width="8" style="1" customWidth="1"/>
    <col min="11789" max="11789" width="0.85546875" style="1" customWidth="1"/>
    <col min="11790" max="11790" width="6.7109375" style="1" customWidth="1"/>
    <col min="11791" max="11791" width="0.85546875" style="1" customWidth="1"/>
    <col min="11792" max="11792" width="7" style="1" customWidth="1"/>
    <col min="11793" max="11793" width="0.85546875" style="1" customWidth="1"/>
    <col min="11794" max="11794" width="6.7109375" style="1" customWidth="1"/>
    <col min="11795" max="11795" width="0.85546875" style="1" customWidth="1"/>
    <col min="11796" max="11796" width="6.7109375" style="1" customWidth="1"/>
    <col min="11797" max="11797" width="0.85546875" style="1" customWidth="1"/>
    <col min="11798" max="11798" width="7" style="1" customWidth="1"/>
    <col min="11799" max="11799" width="0.85546875" style="1" customWidth="1"/>
    <col min="11800" max="11800" width="8" style="1" customWidth="1"/>
    <col min="11801" max="11801" width="0.85546875" style="1" customWidth="1"/>
    <col min="11802" max="12032" width="9.7109375" style="1"/>
    <col min="12033" max="12034" width="6.42578125" style="1" customWidth="1"/>
    <col min="12035" max="12035" width="1.140625" style="1" customWidth="1"/>
    <col min="12036" max="12036" width="6.7109375" style="1" customWidth="1"/>
    <col min="12037" max="12037" width="0.85546875" style="1" customWidth="1"/>
    <col min="12038" max="12038" width="6.7109375" style="1" customWidth="1"/>
    <col min="12039" max="12039" width="0.85546875" style="1" customWidth="1"/>
    <col min="12040" max="12040" width="6.7109375" style="1" customWidth="1"/>
    <col min="12041" max="12041" width="0.85546875" style="1" customWidth="1"/>
    <col min="12042" max="12042" width="6.7109375" style="1" customWidth="1"/>
    <col min="12043" max="12043" width="0.85546875" style="1" customWidth="1"/>
    <col min="12044" max="12044" width="8" style="1" customWidth="1"/>
    <col min="12045" max="12045" width="0.85546875" style="1" customWidth="1"/>
    <col min="12046" max="12046" width="6.7109375" style="1" customWidth="1"/>
    <col min="12047" max="12047" width="0.85546875" style="1" customWidth="1"/>
    <col min="12048" max="12048" width="7" style="1" customWidth="1"/>
    <col min="12049" max="12049" width="0.85546875" style="1" customWidth="1"/>
    <col min="12050" max="12050" width="6.7109375" style="1" customWidth="1"/>
    <col min="12051" max="12051" width="0.85546875" style="1" customWidth="1"/>
    <col min="12052" max="12052" width="6.7109375" style="1" customWidth="1"/>
    <col min="12053" max="12053" width="0.85546875" style="1" customWidth="1"/>
    <col min="12054" max="12054" width="7" style="1" customWidth="1"/>
    <col min="12055" max="12055" width="0.85546875" style="1" customWidth="1"/>
    <col min="12056" max="12056" width="8" style="1" customWidth="1"/>
    <col min="12057" max="12057" width="0.85546875" style="1" customWidth="1"/>
    <col min="12058" max="12288" width="9.7109375" style="1"/>
    <col min="12289" max="12290" width="6.42578125" style="1" customWidth="1"/>
    <col min="12291" max="12291" width="1.140625" style="1" customWidth="1"/>
    <col min="12292" max="12292" width="6.7109375" style="1" customWidth="1"/>
    <col min="12293" max="12293" width="0.85546875" style="1" customWidth="1"/>
    <col min="12294" max="12294" width="6.7109375" style="1" customWidth="1"/>
    <col min="12295" max="12295" width="0.85546875" style="1" customWidth="1"/>
    <col min="12296" max="12296" width="6.7109375" style="1" customWidth="1"/>
    <col min="12297" max="12297" width="0.85546875" style="1" customWidth="1"/>
    <col min="12298" max="12298" width="6.7109375" style="1" customWidth="1"/>
    <col min="12299" max="12299" width="0.85546875" style="1" customWidth="1"/>
    <col min="12300" max="12300" width="8" style="1" customWidth="1"/>
    <col min="12301" max="12301" width="0.85546875" style="1" customWidth="1"/>
    <col min="12302" max="12302" width="6.7109375" style="1" customWidth="1"/>
    <col min="12303" max="12303" width="0.85546875" style="1" customWidth="1"/>
    <col min="12304" max="12304" width="7" style="1" customWidth="1"/>
    <col min="12305" max="12305" width="0.85546875" style="1" customWidth="1"/>
    <col min="12306" max="12306" width="6.7109375" style="1" customWidth="1"/>
    <col min="12307" max="12307" width="0.85546875" style="1" customWidth="1"/>
    <col min="12308" max="12308" width="6.7109375" style="1" customWidth="1"/>
    <col min="12309" max="12309" width="0.85546875" style="1" customWidth="1"/>
    <col min="12310" max="12310" width="7" style="1" customWidth="1"/>
    <col min="12311" max="12311" width="0.85546875" style="1" customWidth="1"/>
    <col min="12312" max="12312" width="8" style="1" customWidth="1"/>
    <col min="12313" max="12313" width="0.85546875" style="1" customWidth="1"/>
    <col min="12314" max="12544" width="9.7109375" style="1"/>
    <col min="12545" max="12546" width="6.42578125" style="1" customWidth="1"/>
    <col min="12547" max="12547" width="1.140625" style="1" customWidth="1"/>
    <col min="12548" max="12548" width="6.7109375" style="1" customWidth="1"/>
    <col min="12549" max="12549" width="0.85546875" style="1" customWidth="1"/>
    <col min="12550" max="12550" width="6.7109375" style="1" customWidth="1"/>
    <col min="12551" max="12551" width="0.85546875" style="1" customWidth="1"/>
    <col min="12552" max="12552" width="6.7109375" style="1" customWidth="1"/>
    <col min="12553" max="12553" width="0.85546875" style="1" customWidth="1"/>
    <col min="12554" max="12554" width="6.7109375" style="1" customWidth="1"/>
    <col min="12555" max="12555" width="0.85546875" style="1" customWidth="1"/>
    <col min="12556" max="12556" width="8" style="1" customWidth="1"/>
    <col min="12557" max="12557" width="0.85546875" style="1" customWidth="1"/>
    <col min="12558" max="12558" width="6.7109375" style="1" customWidth="1"/>
    <col min="12559" max="12559" width="0.85546875" style="1" customWidth="1"/>
    <col min="12560" max="12560" width="7" style="1" customWidth="1"/>
    <col min="12561" max="12561" width="0.85546875" style="1" customWidth="1"/>
    <col min="12562" max="12562" width="6.7109375" style="1" customWidth="1"/>
    <col min="12563" max="12563" width="0.85546875" style="1" customWidth="1"/>
    <col min="12564" max="12564" width="6.7109375" style="1" customWidth="1"/>
    <col min="12565" max="12565" width="0.85546875" style="1" customWidth="1"/>
    <col min="12566" max="12566" width="7" style="1" customWidth="1"/>
    <col min="12567" max="12567" width="0.85546875" style="1" customWidth="1"/>
    <col min="12568" max="12568" width="8" style="1" customWidth="1"/>
    <col min="12569" max="12569" width="0.85546875" style="1" customWidth="1"/>
    <col min="12570" max="12800" width="9.7109375" style="1"/>
    <col min="12801" max="12802" width="6.42578125" style="1" customWidth="1"/>
    <col min="12803" max="12803" width="1.140625" style="1" customWidth="1"/>
    <col min="12804" max="12804" width="6.7109375" style="1" customWidth="1"/>
    <col min="12805" max="12805" width="0.85546875" style="1" customWidth="1"/>
    <col min="12806" max="12806" width="6.7109375" style="1" customWidth="1"/>
    <col min="12807" max="12807" width="0.85546875" style="1" customWidth="1"/>
    <col min="12808" max="12808" width="6.7109375" style="1" customWidth="1"/>
    <col min="12809" max="12809" width="0.85546875" style="1" customWidth="1"/>
    <col min="12810" max="12810" width="6.7109375" style="1" customWidth="1"/>
    <col min="12811" max="12811" width="0.85546875" style="1" customWidth="1"/>
    <col min="12812" max="12812" width="8" style="1" customWidth="1"/>
    <col min="12813" max="12813" width="0.85546875" style="1" customWidth="1"/>
    <col min="12814" max="12814" width="6.7109375" style="1" customWidth="1"/>
    <col min="12815" max="12815" width="0.85546875" style="1" customWidth="1"/>
    <col min="12816" max="12816" width="7" style="1" customWidth="1"/>
    <col min="12817" max="12817" width="0.85546875" style="1" customWidth="1"/>
    <col min="12818" max="12818" width="6.7109375" style="1" customWidth="1"/>
    <col min="12819" max="12819" width="0.85546875" style="1" customWidth="1"/>
    <col min="12820" max="12820" width="6.7109375" style="1" customWidth="1"/>
    <col min="12821" max="12821" width="0.85546875" style="1" customWidth="1"/>
    <col min="12822" max="12822" width="7" style="1" customWidth="1"/>
    <col min="12823" max="12823" width="0.85546875" style="1" customWidth="1"/>
    <col min="12824" max="12824" width="8" style="1" customWidth="1"/>
    <col min="12825" max="12825" width="0.85546875" style="1" customWidth="1"/>
    <col min="12826" max="13056" width="9.7109375" style="1"/>
    <col min="13057" max="13058" width="6.42578125" style="1" customWidth="1"/>
    <col min="13059" max="13059" width="1.140625" style="1" customWidth="1"/>
    <col min="13060" max="13060" width="6.7109375" style="1" customWidth="1"/>
    <col min="13061" max="13061" width="0.85546875" style="1" customWidth="1"/>
    <col min="13062" max="13062" width="6.7109375" style="1" customWidth="1"/>
    <col min="13063" max="13063" width="0.85546875" style="1" customWidth="1"/>
    <col min="13064" max="13064" width="6.7109375" style="1" customWidth="1"/>
    <col min="13065" max="13065" width="0.85546875" style="1" customWidth="1"/>
    <col min="13066" max="13066" width="6.7109375" style="1" customWidth="1"/>
    <col min="13067" max="13067" width="0.85546875" style="1" customWidth="1"/>
    <col min="13068" max="13068" width="8" style="1" customWidth="1"/>
    <col min="13069" max="13069" width="0.85546875" style="1" customWidth="1"/>
    <col min="13070" max="13070" width="6.7109375" style="1" customWidth="1"/>
    <col min="13071" max="13071" width="0.85546875" style="1" customWidth="1"/>
    <col min="13072" max="13072" width="7" style="1" customWidth="1"/>
    <col min="13073" max="13073" width="0.85546875" style="1" customWidth="1"/>
    <col min="13074" max="13074" width="6.7109375" style="1" customWidth="1"/>
    <col min="13075" max="13075" width="0.85546875" style="1" customWidth="1"/>
    <col min="13076" max="13076" width="6.7109375" style="1" customWidth="1"/>
    <col min="13077" max="13077" width="0.85546875" style="1" customWidth="1"/>
    <col min="13078" max="13078" width="7" style="1" customWidth="1"/>
    <col min="13079" max="13079" width="0.85546875" style="1" customWidth="1"/>
    <col min="13080" max="13080" width="8" style="1" customWidth="1"/>
    <col min="13081" max="13081" width="0.85546875" style="1" customWidth="1"/>
    <col min="13082" max="13312" width="9.7109375" style="1"/>
    <col min="13313" max="13314" width="6.42578125" style="1" customWidth="1"/>
    <col min="13315" max="13315" width="1.140625" style="1" customWidth="1"/>
    <col min="13316" max="13316" width="6.7109375" style="1" customWidth="1"/>
    <col min="13317" max="13317" width="0.85546875" style="1" customWidth="1"/>
    <col min="13318" max="13318" width="6.7109375" style="1" customWidth="1"/>
    <col min="13319" max="13319" width="0.85546875" style="1" customWidth="1"/>
    <col min="13320" max="13320" width="6.7109375" style="1" customWidth="1"/>
    <col min="13321" max="13321" width="0.85546875" style="1" customWidth="1"/>
    <col min="13322" max="13322" width="6.7109375" style="1" customWidth="1"/>
    <col min="13323" max="13323" width="0.85546875" style="1" customWidth="1"/>
    <col min="13324" max="13324" width="8" style="1" customWidth="1"/>
    <col min="13325" max="13325" width="0.85546875" style="1" customWidth="1"/>
    <col min="13326" max="13326" width="6.7109375" style="1" customWidth="1"/>
    <col min="13327" max="13327" width="0.85546875" style="1" customWidth="1"/>
    <col min="13328" max="13328" width="7" style="1" customWidth="1"/>
    <col min="13329" max="13329" width="0.85546875" style="1" customWidth="1"/>
    <col min="13330" max="13330" width="6.7109375" style="1" customWidth="1"/>
    <col min="13331" max="13331" width="0.85546875" style="1" customWidth="1"/>
    <col min="13332" max="13332" width="6.7109375" style="1" customWidth="1"/>
    <col min="13333" max="13333" width="0.85546875" style="1" customWidth="1"/>
    <col min="13334" max="13334" width="7" style="1" customWidth="1"/>
    <col min="13335" max="13335" width="0.85546875" style="1" customWidth="1"/>
    <col min="13336" max="13336" width="8" style="1" customWidth="1"/>
    <col min="13337" max="13337" width="0.85546875" style="1" customWidth="1"/>
    <col min="13338" max="13568" width="9.7109375" style="1"/>
    <col min="13569" max="13570" width="6.42578125" style="1" customWidth="1"/>
    <col min="13571" max="13571" width="1.140625" style="1" customWidth="1"/>
    <col min="13572" max="13572" width="6.7109375" style="1" customWidth="1"/>
    <col min="13573" max="13573" width="0.85546875" style="1" customWidth="1"/>
    <col min="13574" max="13574" width="6.7109375" style="1" customWidth="1"/>
    <col min="13575" max="13575" width="0.85546875" style="1" customWidth="1"/>
    <col min="13576" max="13576" width="6.7109375" style="1" customWidth="1"/>
    <col min="13577" max="13577" width="0.85546875" style="1" customWidth="1"/>
    <col min="13578" max="13578" width="6.7109375" style="1" customWidth="1"/>
    <col min="13579" max="13579" width="0.85546875" style="1" customWidth="1"/>
    <col min="13580" max="13580" width="8" style="1" customWidth="1"/>
    <col min="13581" max="13581" width="0.85546875" style="1" customWidth="1"/>
    <col min="13582" max="13582" width="6.7109375" style="1" customWidth="1"/>
    <col min="13583" max="13583" width="0.85546875" style="1" customWidth="1"/>
    <col min="13584" max="13584" width="7" style="1" customWidth="1"/>
    <col min="13585" max="13585" width="0.85546875" style="1" customWidth="1"/>
    <col min="13586" max="13586" width="6.7109375" style="1" customWidth="1"/>
    <col min="13587" max="13587" width="0.85546875" style="1" customWidth="1"/>
    <col min="13588" max="13588" width="6.7109375" style="1" customWidth="1"/>
    <col min="13589" max="13589" width="0.85546875" style="1" customWidth="1"/>
    <col min="13590" max="13590" width="7" style="1" customWidth="1"/>
    <col min="13591" max="13591" width="0.85546875" style="1" customWidth="1"/>
    <col min="13592" max="13592" width="8" style="1" customWidth="1"/>
    <col min="13593" max="13593" width="0.85546875" style="1" customWidth="1"/>
    <col min="13594" max="13824" width="9.7109375" style="1"/>
    <col min="13825" max="13826" width="6.42578125" style="1" customWidth="1"/>
    <col min="13827" max="13827" width="1.140625" style="1" customWidth="1"/>
    <col min="13828" max="13828" width="6.7109375" style="1" customWidth="1"/>
    <col min="13829" max="13829" width="0.85546875" style="1" customWidth="1"/>
    <col min="13830" max="13830" width="6.7109375" style="1" customWidth="1"/>
    <col min="13831" max="13831" width="0.85546875" style="1" customWidth="1"/>
    <col min="13832" max="13832" width="6.7109375" style="1" customWidth="1"/>
    <col min="13833" max="13833" width="0.85546875" style="1" customWidth="1"/>
    <col min="13834" max="13834" width="6.7109375" style="1" customWidth="1"/>
    <col min="13835" max="13835" width="0.85546875" style="1" customWidth="1"/>
    <col min="13836" max="13836" width="8" style="1" customWidth="1"/>
    <col min="13837" max="13837" width="0.85546875" style="1" customWidth="1"/>
    <col min="13838" max="13838" width="6.7109375" style="1" customWidth="1"/>
    <col min="13839" max="13839" width="0.85546875" style="1" customWidth="1"/>
    <col min="13840" max="13840" width="7" style="1" customWidth="1"/>
    <col min="13841" max="13841" width="0.85546875" style="1" customWidth="1"/>
    <col min="13842" max="13842" width="6.7109375" style="1" customWidth="1"/>
    <col min="13843" max="13843" width="0.85546875" style="1" customWidth="1"/>
    <col min="13844" max="13844" width="6.7109375" style="1" customWidth="1"/>
    <col min="13845" max="13845" width="0.85546875" style="1" customWidth="1"/>
    <col min="13846" max="13846" width="7" style="1" customWidth="1"/>
    <col min="13847" max="13847" width="0.85546875" style="1" customWidth="1"/>
    <col min="13848" max="13848" width="8" style="1" customWidth="1"/>
    <col min="13849" max="13849" width="0.85546875" style="1" customWidth="1"/>
    <col min="13850" max="14080" width="9.7109375" style="1"/>
    <col min="14081" max="14082" width="6.42578125" style="1" customWidth="1"/>
    <col min="14083" max="14083" width="1.140625" style="1" customWidth="1"/>
    <col min="14084" max="14084" width="6.7109375" style="1" customWidth="1"/>
    <col min="14085" max="14085" width="0.85546875" style="1" customWidth="1"/>
    <col min="14086" max="14086" width="6.7109375" style="1" customWidth="1"/>
    <col min="14087" max="14087" width="0.85546875" style="1" customWidth="1"/>
    <col min="14088" max="14088" width="6.7109375" style="1" customWidth="1"/>
    <col min="14089" max="14089" width="0.85546875" style="1" customWidth="1"/>
    <col min="14090" max="14090" width="6.7109375" style="1" customWidth="1"/>
    <col min="14091" max="14091" width="0.85546875" style="1" customWidth="1"/>
    <col min="14092" max="14092" width="8" style="1" customWidth="1"/>
    <col min="14093" max="14093" width="0.85546875" style="1" customWidth="1"/>
    <col min="14094" max="14094" width="6.7109375" style="1" customWidth="1"/>
    <col min="14095" max="14095" width="0.85546875" style="1" customWidth="1"/>
    <col min="14096" max="14096" width="7" style="1" customWidth="1"/>
    <col min="14097" max="14097" width="0.85546875" style="1" customWidth="1"/>
    <col min="14098" max="14098" width="6.7109375" style="1" customWidth="1"/>
    <col min="14099" max="14099" width="0.85546875" style="1" customWidth="1"/>
    <col min="14100" max="14100" width="6.7109375" style="1" customWidth="1"/>
    <col min="14101" max="14101" width="0.85546875" style="1" customWidth="1"/>
    <col min="14102" max="14102" width="7" style="1" customWidth="1"/>
    <col min="14103" max="14103" width="0.85546875" style="1" customWidth="1"/>
    <col min="14104" max="14104" width="8" style="1" customWidth="1"/>
    <col min="14105" max="14105" width="0.85546875" style="1" customWidth="1"/>
    <col min="14106" max="14336" width="9.7109375" style="1"/>
    <col min="14337" max="14338" width="6.42578125" style="1" customWidth="1"/>
    <col min="14339" max="14339" width="1.140625" style="1" customWidth="1"/>
    <col min="14340" max="14340" width="6.7109375" style="1" customWidth="1"/>
    <col min="14341" max="14341" width="0.85546875" style="1" customWidth="1"/>
    <col min="14342" max="14342" width="6.7109375" style="1" customWidth="1"/>
    <col min="14343" max="14343" width="0.85546875" style="1" customWidth="1"/>
    <col min="14344" max="14344" width="6.7109375" style="1" customWidth="1"/>
    <col min="14345" max="14345" width="0.85546875" style="1" customWidth="1"/>
    <col min="14346" max="14346" width="6.7109375" style="1" customWidth="1"/>
    <col min="14347" max="14347" width="0.85546875" style="1" customWidth="1"/>
    <col min="14348" max="14348" width="8" style="1" customWidth="1"/>
    <col min="14349" max="14349" width="0.85546875" style="1" customWidth="1"/>
    <col min="14350" max="14350" width="6.7109375" style="1" customWidth="1"/>
    <col min="14351" max="14351" width="0.85546875" style="1" customWidth="1"/>
    <col min="14352" max="14352" width="7" style="1" customWidth="1"/>
    <col min="14353" max="14353" width="0.85546875" style="1" customWidth="1"/>
    <col min="14354" max="14354" width="6.7109375" style="1" customWidth="1"/>
    <col min="14355" max="14355" width="0.85546875" style="1" customWidth="1"/>
    <col min="14356" max="14356" width="6.7109375" style="1" customWidth="1"/>
    <col min="14357" max="14357" width="0.85546875" style="1" customWidth="1"/>
    <col min="14358" max="14358" width="7" style="1" customWidth="1"/>
    <col min="14359" max="14359" width="0.85546875" style="1" customWidth="1"/>
    <col min="14360" max="14360" width="8" style="1" customWidth="1"/>
    <col min="14361" max="14361" width="0.85546875" style="1" customWidth="1"/>
    <col min="14362" max="14592" width="9.7109375" style="1"/>
    <col min="14593" max="14594" width="6.42578125" style="1" customWidth="1"/>
    <col min="14595" max="14595" width="1.140625" style="1" customWidth="1"/>
    <col min="14596" max="14596" width="6.7109375" style="1" customWidth="1"/>
    <col min="14597" max="14597" width="0.85546875" style="1" customWidth="1"/>
    <col min="14598" max="14598" width="6.7109375" style="1" customWidth="1"/>
    <col min="14599" max="14599" width="0.85546875" style="1" customWidth="1"/>
    <col min="14600" max="14600" width="6.7109375" style="1" customWidth="1"/>
    <col min="14601" max="14601" width="0.85546875" style="1" customWidth="1"/>
    <col min="14602" max="14602" width="6.7109375" style="1" customWidth="1"/>
    <col min="14603" max="14603" width="0.85546875" style="1" customWidth="1"/>
    <col min="14604" max="14604" width="8" style="1" customWidth="1"/>
    <col min="14605" max="14605" width="0.85546875" style="1" customWidth="1"/>
    <col min="14606" max="14606" width="6.7109375" style="1" customWidth="1"/>
    <col min="14607" max="14607" width="0.85546875" style="1" customWidth="1"/>
    <col min="14608" max="14608" width="7" style="1" customWidth="1"/>
    <col min="14609" max="14609" width="0.85546875" style="1" customWidth="1"/>
    <col min="14610" max="14610" width="6.7109375" style="1" customWidth="1"/>
    <col min="14611" max="14611" width="0.85546875" style="1" customWidth="1"/>
    <col min="14612" max="14612" width="6.7109375" style="1" customWidth="1"/>
    <col min="14613" max="14613" width="0.85546875" style="1" customWidth="1"/>
    <col min="14614" max="14614" width="7" style="1" customWidth="1"/>
    <col min="14615" max="14615" width="0.85546875" style="1" customWidth="1"/>
    <col min="14616" max="14616" width="8" style="1" customWidth="1"/>
    <col min="14617" max="14617" width="0.85546875" style="1" customWidth="1"/>
    <col min="14618" max="14848" width="9.7109375" style="1"/>
    <col min="14849" max="14850" width="6.42578125" style="1" customWidth="1"/>
    <col min="14851" max="14851" width="1.140625" style="1" customWidth="1"/>
    <col min="14852" max="14852" width="6.7109375" style="1" customWidth="1"/>
    <col min="14853" max="14853" width="0.85546875" style="1" customWidth="1"/>
    <col min="14854" max="14854" width="6.7109375" style="1" customWidth="1"/>
    <col min="14855" max="14855" width="0.85546875" style="1" customWidth="1"/>
    <col min="14856" max="14856" width="6.7109375" style="1" customWidth="1"/>
    <col min="14857" max="14857" width="0.85546875" style="1" customWidth="1"/>
    <col min="14858" max="14858" width="6.7109375" style="1" customWidth="1"/>
    <col min="14859" max="14859" width="0.85546875" style="1" customWidth="1"/>
    <col min="14860" max="14860" width="8" style="1" customWidth="1"/>
    <col min="14861" max="14861" width="0.85546875" style="1" customWidth="1"/>
    <col min="14862" max="14862" width="6.7109375" style="1" customWidth="1"/>
    <col min="14863" max="14863" width="0.85546875" style="1" customWidth="1"/>
    <col min="14864" max="14864" width="7" style="1" customWidth="1"/>
    <col min="14865" max="14865" width="0.85546875" style="1" customWidth="1"/>
    <col min="14866" max="14866" width="6.7109375" style="1" customWidth="1"/>
    <col min="14867" max="14867" width="0.85546875" style="1" customWidth="1"/>
    <col min="14868" max="14868" width="6.7109375" style="1" customWidth="1"/>
    <col min="14869" max="14869" width="0.85546875" style="1" customWidth="1"/>
    <col min="14870" max="14870" width="7" style="1" customWidth="1"/>
    <col min="14871" max="14871" width="0.85546875" style="1" customWidth="1"/>
    <col min="14872" max="14872" width="8" style="1" customWidth="1"/>
    <col min="14873" max="14873" width="0.85546875" style="1" customWidth="1"/>
    <col min="14874" max="15104" width="9.7109375" style="1"/>
    <col min="15105" max="15106" width="6.42578125" style="1" customWidth="1"/>
    <col min="15107" max="15107" width="1.140625" style="1" customWidth="1"/>
    <col min="15108" max="15108" width="6.7109375" style="1" customWidth="1"/>
    <col min="15109" max="15109" width="0.85546875" style="1" customWidth="1"/>
    <col min="15110" max="15110" width="6.7109375" style="1" customWidth="1"/>
    <col min="15111" max="15111" width="0.85546875" style="1" customWidth="1"/>
    <col min="15112" max="15112" width="6.7109375" style="1" customWidth="1"/>
    <col min="15113" max="15113" width="0.85546875" style="1" customWidth="1"/>
    <col min="15114" max="15114" width="6.7109375" style="1" customWidth="1"/>
    <col min="15115" max="15115" width="0.85546875" style="1" customWidth="1"/>
    <col min="15116" max="15116" width="8" style="1" customWidth="1"/>
    <col min="15117" max="15117" width="0.85546875" style="1" customWidth="1"/>
    <col min="15118" max="15118" width="6.7109375" style="1" customWidth="1"/>
    <col min="15119" max="15119" width="0.85546875" style="1" customWidth="1"/>
    <col min="15120" max="15120" width="7" style="1" customWidth="1"/>
    <col min="15121" max="15121" width="0.85546875" style="1" customWidth="1"/>
    <col min="15122" max="15122" width="6.7109375" style="1" customWidth="1"/>
    <col min="15123" max="15123" width="0.85546875" style="1" customWidth="1"/>
    <col min="15124" max="15124" width="6.7109375" style="1" customWidth="1"/>
    <col min="15125" max="15125" width="0.85546875" style="1" customWidth="1"/>
    <col min="15126" max="15126" width="7" style="1" customWidth="1"/>
    <col min="15127" max="15127" width="0.85546875" style="1" customWidth="1"/>
    <col min="15128" max="15128" width="8" style="1" customWidth="1"/>
    <col min="15129" max="15129" width="0.85546875" style="1" customWidth="1"/>
    <col min="15130" max="15360" width="9.7109375" style="1"/>
    <col min="15361" max="15362" width="6.42578125" style="1" customWidth="1"/>
    <col min="15363" max="15363" width="1.140625" style="1" customWidth="1"/>
    <col min="15364" max="15364" width="6.7109375" style="1" customWidth="1"/>
    <col min="15365" max="15365" width="0.85546875" style="1" customWidth="1"/>
    <col min="15366" max="15366" width="6.7109375" style="1" customWidth="1"/>
    <col min="15367" max="15367" width="0.85546875" style="1" customWidth="1"/>
    <col min="15368" max="15368" width="6.7109375" style="1" customWidth="1"/>
    <col min="15369" max="15369" width="0.85546875" style="1" customWidth="1"/>
    <col min="15370" max="15370" width="6.7109375" style="1" customWidth="1"/>
    <col min="15371" max="15371" width="0.85546875" style="1" customWidth="1"/>
    <col min="15372" max="15372" width="8" style="1" customWidth="1"/>
    <col min="15373" max="15373" width="0.85546875" style="1" customWidth="1"/>
    <col min="15374" max="15374" width="6.7109375" style="1" customWidth="1"/>
    <col min="15375" max="15375" width="0.85546875" style="1" customWidth="1"/>
    <col min="15376" max="15376" width="7" style="1" customWidth="1"/>
    <col min="15377" max="15377" width="0.85546875" style="1" customWidth="1"/>
    <col min="15378" max="15378" width="6.7109375" style="1" customWidth="1"/>
    <col min="15379" max="15379" width="0.85546875" style="1" customWidth="1"/>
    <col min="15380" max="15380" width="6.7109375" style="1" customWidth="1"/>
    <col min="15381" max="15381" width="0.85546875" style="1" customWidth="1"/>
    <col min="15382" max="15382" width="7" style="1" customWidth="1"/>
    <col min="15383" max="15383" width="0.85546875" style="1" customWidth="1"/>
    <col min="15384" max="15384" width="8" style="1" customWidth="1"/>
    <col min="15385" max="15385" width="0.85546875" style="1" customWidth="1"/>
    <col min="15386" max="15616" width="9.7109375" style="1"/>
    <col min="15617" max="15618" width="6.42578125" style="1" customWidth="1"/>
    <col min="15619" max="15619" width="1.140625" style="1" customWidth="1"/>
    <col min="15620" max="15620" width="6.7109375" style="1" customWidth="1"/>
    <col min="15621" max="15621" width="0.85546875" style="1" customWidth="1"/>
    <col min="15622" max="15622" width="6.7109375" style="1" customWidth="1"/>
    <col min="15623" max="15623" width="0.85546875" style="1" customWidth="1"/>
    <col min="15624" max="15624" width="6.7109375" style="1" customWidth="1"/>
    <col min="15625" max="15625" width="0.85546875" style="1" customWidth="1"/>
    <col min="15626" max="15626" width="6.7109375" style="1" customWidth="1"/>
    <col min="15627" max="15627" width="0.85546875" style="1" customWidth="1"/>
    <col min="15628" max="15628" width="8" style="1" customWidth="1"/>
    <col min="15629" max="15629" width="0.85546875" style="1" customWidth="1"/>
    <col min="15630" max="15630" width="6.7109375" style="1" customWidth="1"/>
    <col min="15631" max="15631" width="0.85546875" style="1" customWidth="1"/>
    <col min="15632" max="15632" width="7" style="1" customWidth="1"/>
    <col min="15633" max="15633" width="0.85546875" style="1" customWidth="1"/>
    <col min="15634" max="15634" width="6.7109375" style="1" customWidth="1"/>
    <col min="15635" max="15635" width="0.85546875" style="1" customWidth="1"/>
    <col min="15636" max="15636" width="6.7109375" style="1" customWidth="1"/>
    <col min="15637" max="15637" width="0.85546875" style="1" customWidth="1"/>
    <col min="15638" max="15638" width="7" style="1" customWidth="1"/>
    <col min="15639" max="15639" width="0.85546875" style="1" customWidth="1"/>
    <col min="15640" max="15640" width="8" style="1" customWidth="1"/>
    <col min="15641" max="15641" width="0.85546875" style="1" customWidth="1"/>
    <col min="15642" max="15872" width="9.7109375" style="1"/>
    <col min="15873" max="15874" width="6.42578125" style="1" customWidth="1"/>
    <col min="15875" max="15875" width="1.140625" style="1" customWidth="1"/>
    <col min="15876" max="15876" width="6.7109375" style="1" customWidth="1"/>
    <col min="15877" max="15877" width="0.85546875" style="1" customWidth="1"/>
    <col min="15878" max="15878" width="6.7109375" style="1" customWidth="1"/>
    <col min="15879" max="15879" width="0.85546875" style="1" customWidth="1"/>
    <col min="15880" max="15880" width="6.7109375" style="1" customWidth="1"/>
    <col min="15881" max="15881" width="0.85546875" style="1" customWidth="1"/>
    <col min="15882" max="15882" width="6.7109375" style="1" customWidth="1"/>
    <col min="15883" max="15883" width="0.85546875" style="1" customWidth="1"/>
    <col min="15884" max="15884" width="8" style="1" customWidth="1"/>
    <col min="15885" max="15885" width="0.85546875" style="1" customWidth="1"/>
    <col min="15886" max="15886" width="6.7109375" style="1" customWidth="1"/>
    <col min="15887" max="15887" width="0.85546875" style="1" customWidth="1"/>
    <col min="15888" max="15888" width="7" style="1" customWidth="1"/>
    <col min="15889" max="15889" width="0.85546875" style="1" customWidth="1"/>
    <col min="15890" max="15890" width="6.7109375" style="1" customWidth="1"/>
    <col min="15891" max="15891" width="0.85546875" style="1" customWidth="1"/>
    <col min="15892" max="15892" width="6.7109375" style="1" customWidth="1"/>
    <col min="15893" max="15893" width="0.85546875" style="1" customWidth="1"/>
    <col min="15894" max="15894" width="7" style="1" customWidth="1"/>
    <col min="15895" max="15895" width="0.85546875" style="1" customWidth="1"/>
    <col min="15896" max="15896" width="8" style="1" customWidth="1"/>
    <col min="15897" max="15897" width="0.85546875" style="1" customWidth="1"/>
    <col min="15898" max="16128" width="9.7109375" style="1"/>
    <col min="16129" max="16130" width="6.42578125" style="1" customWidth="1"/>
    <col min="16131" max="16131" width="1.140625" style="1" customWidth="1"/>
    <col min="16132" max="16132" width="6.7109375" style="1" customWidth="1"/>
    <col min="16133" max="16133" width="0.85546875" style="1" customWidth="1"/>
    <col min="16134" max="16134" width="6.7109375" style="1" customWidth="1"/>
    <col min="16135" max="16135" width="0.85546875" style="1" customWidth="1"/>
    <col min="16136" max="16136" width="6.7109375" style="1" customWidth="1"/>
    <col min="16137" max="16137" width="0.85546875" style="1" customWidth="1"/>
    <col min="16138" max="16138" width="6.7109375" style="1" customWidth="1"/>
    <col min="16139" max="16139" width="0.85546875" style="1" customWidth="1"/>
    <col min="16140" max="16140" width="8" style="1" customWidth="1"/>
    <col min="16141" max="16141" width="0.85546875" style="1" customWidth="1"/>
    <col min="16142" max="16142" width="6.7109375" style="1" customWidth="1"/>
    <col min="16143" max="16143" width="0.85546875" style="1" customWidth="1"/>
    <col min="16144" max="16144" width="7" style="1" customWidth="1"/>
    <col min="16145" max="16145" width="0.85546875" style="1" customWidth="1"/>
    <col min="16146" max="16146" width="6.7109375" style="1" customWidth="1"/>
    <col min="16147" max="16147" width="0.85546875" style="1" customWidth="1"/>
    <col min="16148" max="16148" width="6.7109375" style="1" customWidth="1"/>
    <col min="16149" max="16149" width="0.85546875" style="1" customWidth="1"/>
    <col min="16150" max="16150" width="7" style="1" customWidth="1"/>
    <col min="16151" max="16151" width="0.85546875" style="1" customWidth="1"/>
    <col min="16152" max="16152" width="8" style="1" customWidth="1"/>
    <col min="16153" max="16153" width="0.85546875" style="1" customWidth="1"/>
    <col min="16154" max="16384" width="9.7109375" style="1"/>
  </cols>
  <sheetData>
    <row r="1" spans="1:256" ht="12.75" x14ac:dyDescent="0.2">
      <c r="A1" s="190" t="s">
        <v>522</v>
      </c>
      <c r="B1" s="190"/>
      <c r="C1" s="190"/>
      <c r="D1" s="190"/>
      <c r="E1" s="190"/>
      <c r="F1" s="191"/>
      <c r="G1" s="191"/>
      <c r="H1" s="190"/>
      <c r="I1" s="190"/>
      <c r="J1" s="191"/>
      <c r="K1" s="191"/>
      <c r="L1" s="190"/>
      <c r="M1" s="190"/>
      <c r="N1" s="190"/>
      <c r="O1" s="190"/>
      <c r="P1" s="191"/>
      <c r="Q1" s="191"/>
      <c r="R1" s="190"/>
      <c r="S1" s="190"/>
      <c r="T1" s="191"/>
      <c r="U1" s="191"/>
      <c r="V1" s="191"/>
      <c r="W1" s="190"/>
      <c r="X1" s="191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  <c r="IM1" s="190"/>
      <c r="IN1" s="190"/>
      <c r="IO1" s="190"/>
      <c r="IP1" s="190"/>
      <c r="IQ1" s="190"/>
      <c r="IR1" s="190"/>
      <c r="IS1" s="190"/>
      <c r="IT1" s="190"/>
      <c r="IU1" s="190"/>
      <c r="IV1" s="190"/>
    </row>
    <row r="2" spans="1:256" ht="3.75" customHeight="1" x14ac:dyDescent="0.2">
      <c r="A2" s="190"/>
      <c r="B2" s="190"/>
      <c r="C2" s="190"/>
      <c r="D2" s="190"/>
      <c r="E2" s="190"/>
      <c r="F2" s="191"/>
      <c r="G2" s="191"/>
      <c r="H2" s="190"/>
      <c r="I2" s="190"/>
      <c r="J2" s="191"/>
      <c r="K2" s="191"/>
      <c r="L2" s="190"/>
      <c r="M2" s="190"/>
      <c r="N2" s="190"/>
      <c r="O2" s="190"/>
      <c r="P2" s="191"/>
      <c r="Q2" s="191"/>
      <c r="R2" s="190"/>
      <c r="S2" s="190"/>
      <c r="T2" s="191"/>
      <c r="U2" s="191"/>
      <c r="V2" s="191"/>
      <c r="W2" s="190"/>
      <c r="X2" s="191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0"/>
      <c r="IQ2" s="190"/>
      <c r="IR2" s="190"/>
      <c r="IS2" s="190"/>
      <c r="IT2" s="190"/>
      <c r="IU2" s="190"/>
      <c r="IV2" s="190"/>
    </row>
    <row r="3" spans="1:256" ht="15.75" customHeight="1" x14ac:dyDescent="0.25">
      <c r="A3" s="234" t="s">
        <v>523</v>
      </c>
      <c r="B3" s="93"/>
      <c r="C3" s="94"/>
      <c r="D3" s="93"/>
      <c r="E3" s="93"/>
      <c r="F3" s="94"/>
      <c r="G3" s="94"/>
      <c r="H3" s="93"/>
      <c r="I3" s="93"/>
      <c r="J3" s="94"/>
      <c r="K3" s="94"/>
      <c r="L3" s="94"/>
      <c r="M3" s="94"/>
      <c r="N3" s="93"/>
      <c r="O3" s="93"/>
      <c r="P3" s="94"/>
      <c r="Q3" s="94"/>
      <c r="R3" s="93"/>
      <c r="S3" s="94"/>
      <c r="T3" s="95"/>
      <c r="U3" s="94"/>
      <c r="V3" s="94"/>
      <c r="W3" s="93"/>
      <c r="X3" s="94"/>
      <c r="Y3" s="93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pans="1:256" ht="17.25" x14ac:dyDescent="0.25">
      <c r="A4" s="162" t="s">
        <v>524</v>
      </c>
      <c r="B4" s="97"/>
      <c r="C4" s="94"/>
      <c r="D4" s="93"/>
      <c r="E4" s="93"/>
      <c r="F4" s="94"/>
      <c r="G4" s="94"/>
      <c r="H4" s="93"/>
      <c r="I4" s="93"/>
      <c r="J4" s="94"/>
      <c r="K4" s="94"/>
      <c r="L4" s="94"/>
      <c r="M4" s="94"/>
      <c r="N4" s="93"/>
      <c r="O4" s="93"/>
      <c r="P4" s="94"/>
      <c r="Q4" s="94"/>
      <c r="R4" s="93"/>
      <c r="S4" s="94"/>
      <c r="T4" s="95"/>
      <c r="U4" s="94"/>
      <c r="V4" s="94"/>
      <c r="W4" s="93"/>
      <c r="X4" s="94"/>
      <c r="Y4" s="93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pans="1:256" ht="3.75" customHeight="1" x14ac:dyDescent="0.2">
      <c r="A5" s="36"/>
      <c r="B5" s="36"/>
      <c r="C5" s="36"/>
      <c r="D5" s="37"/>
      <c r="E5" s="37"/>
      <c r="F5" s="38"/>
      <c r="G5" s="38"/>
      <c r="H5" s="31"/>
      <c r="I5" s="31"/>
      <c r="J5" s="38"/>
      <c r="K5" s="38"/>
      <c r="L5" s="31"/>
      <c r="M5" s="31"/>
      <c r="N5" s="31"/>
      <c r="O5" s="31"/>
      <c r="P5" s="38"/>
      <c r="Q5" s="38"/>
      <c r="R5" s="31"/>
      <c r="S5" s="31"/>
      <c r="T5" s="38"/>
      <c r="U5" s="38"/>
      <c r="V5" s="31"/>
      <c r="W5" s="36"/>
      <c r="X5" s="11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</row>
    <row r="6" spans="1:256" ht="55.5" customHeight="1" x14ac:dyDescent="0.2">
      <c r="A6" s="514"/>
      <c r="B6" s="514"/>
      <c r="C6" s="457"/>
      <c r="D6" s="515" t="s">
        <v>242</v>
      </c>
      <c r="E6" s="516"/>
      <c r="F6" s="515" t="s">
        <v>243</v>
      </c>
      <c r="G6" s="516"/>
      <c r="H6" s="515" t="s">
        <v>525</v>
      </c>
      <c r="I6" s="516"/>
      <c r="J6" s="515" t="s">
        <v>526</v>
      </c>
      <c r="K6" s="516"/>
      <c r="L6" s="515" t="s">
        <v>253</v>
      </c>
      <c r="M6" s="516"/>
      <c r="N6" s="515" t="s">
        <v>247</v>
      </c>
      <c r="O6" s="516"/>
      <c r="P6" s="515" t="s">
        <v>527</v>
      </c>
      <c r="Q6" s="516"/>
      <c r="R6" s="515" t="s">
        <v>528</v>
      </c>
      <c r="S6" s="516"/>
      <c r="T6" s="515" t="s">
        <v>529</v>
      </c>
      <c r="U6" s="516"/>
      <c r="V6" s="515" t="s">
        <v>261</v>
      </c>
      <c r="W6" s="516"/>
      <c r="X6" s="434" t="s">
        <v>530</v>
      </c>
      <c r="Y6" s="434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pans="1:256" ht="36.75" customHeight="1" x14ac:dyDescent="0.2">
      <c r="A7" s="518" t="s">
        <v>506</v>
      </c>
      <c r="B7" s="518"/>
      <c r="C7" s="527"/>
      <c r="D7" s="528" t="s">
        <v>241</v>
      </c>
      <c r="E7" s="529"/>
      <c r="F7" s="528">
        <v>2</v>
      </c>
      <c r="G7" s="529"/>
      <c r="H7" s="528" t="s">
        <v>531</v>
      </c>
      <c r="I7" s="529"/>
      <c r="J7" s="528">
        <v>2709</v>
      </c>
      <c r="K7" s="529"/>
      <c r="L7" s="528">
        <v>84</v>
      </c>
      <c r="M7" s="529"/>
      <c r="N7" s="528" t="s">
        <v>246</v>
      </c>
      <c r="O7" s="529"/>
      <c r="P7" s="528" t="s">
        <v>532</v>
      </c>
      <c r="Q7" s="529"/>
      <c r="R7" s="528">
        <v>76</v>
      </c>
      <c r="S7" s="529"/>
      <c r="T7" s="528">
        <v>2204</v>
      </c>
      <c r="U7" s="529"/>
      <c r="V7" s="528">
        <v>85</v>
      </c>
      <c r="W7" s="529"/>
      <c r="X7" s="517" t="s">
        <v>321</v>
      </c>
      <c r="Y7" s="517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pans="1:256" ht="11.25" customHeight="1" x14ac:dyDescent="0.2">
      <c r="A8" s="446" t="s">
        <v>533</v>
      </c>
      <c r="B8" s="446"/>
      <c r="C8" s="525"/>
      <c r="D8" s="530" t="s">
        <v>534</v>
      </c>
      <c r="E8" s="532"/>
      <c r="F8" s="530" t="s">
        <v>535</v>
      </c>
      <c r="G8" s="532"/>
      <c r="H8" s="530" t="s">
        <v>536</v>
      </c>
      <c r="I8" s="532"/>
      <c r="J8" s="530" t="s">
        <v>537</v>
      </c>
      <c r="K8" s="532"/>
      <c r="L8" s="530"/>
      <c r="M8" s="532"/>
      <c r="N8" s="530" t="s">
        <v>538</v>
      </c>
      <c r="O8" s="532"/>
      <c r="P8" s="530" t="s">
        <v>539</v>
      </c>
      <c r="Q8" s="532"/>
      <c r="R8" s="530" t="s">
        <v>540</v>
      </c>
      <c r="S8" s="532"/>
      <c r="T8" s="530" t="s">
        <v>541</v>
      </c>
      <c r="U8" s="532"/>
      <c r="V8" s="530"/>
      <c r="W8" s="532"/>
      <c r="X8" s="530"/>
      <c r="Y8" s="53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ht="18.75" customHeight="1" x14ac:dyDescent="0.2">
      <c r="A9" s="235"/>
      <c r="B9" s="235"/>
      <c r="C9" s="236"/>
      <c r="D9" s="534" t="s">
        <v>542</v>
      </c>
      <c r="E9" s="535"/>
      <c r="F9" s="534" t="s">
        <v>542</v>
      </c>
      <c r="G9" s="535"/>
      <c r="H9" s="534" t="s">
        <v>543</v>
      </c>
      <c r="I9" s="535"/>
      <c r="J9" s="534" t="s">
        <v>542</v>
      </c>
      <c r="K9" s="535"/>
      <c r="L9" s="536" t="s">
        <v>544</v>
      </c>
      <c r="M9" s="535"/>
      <c r="N9" s="534" t="s">
        <v>542</v>
      </c>
      <c r="O9" s="535"/>
      <c r="P9" s="534" t="s">
        <v>542</v>
      </c>
      <c r="Q9" s="535"/>
      <c r="R9" s="534" t="s">
        <v>542</v>
      </c>
      <c r="S9" s="535"/>
      <c r="T9" s="534" t="s">
        <v>545</v>
      </c>
      <c r="U9" s="535"/>
      <c r="V9" s="536" t="s">
        <v>544</v>
      </c>
      <c r="W9" s="535"/>
      <c r="X9" s="536" t="s">
        <v>544</v>
      </c>
      <c r="Y9" s="537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pans="1:256" ht="15" customHeight="1" x14ac:dyDescent="0.2">
      <c r="A10" s="137" t="s">
        <v>70</v>
      </c>
      <c r="C10" s="192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</row>
    <row r="11" spans="1:256" ht="15" hidden="1" customHeight="1" x14ac:dyDescent="0.2">
      <c r="A11" s="137"/>
      <c r="C11" s="137"/>
      <c r="E11" s="137"/>
      <c r="F11" s="30"/>
      <c r="G11" s="137"/>
      <c r="I11" s="137"/>
      <c r="J11" s="30"/>
      <c r="K11" s="137"/>
      <c r="M11" s="137"/>
      <c r="O11" s="137"/>
      <c r="P11" s="30"/>
      <c r="Q11" s="137"/>
      <c r="S11" s="137"/>
      <c r="T11" s="30"/>
      <c r="U11" s="137" t="s">
        <v>27</v>
      </c>
      <c r="V11" s="30" t="s">
        <v>27</v>
      </c>
      <c r="W11" s="137" t="s">
        <v>27</v>
      </c>
      <c r="X11" s="30" t="s">
        <v>27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</row>
    <row r="12" spans="1:256" ht="11.25" customHeight="1" x14ac:dyDescent="0.2">
      <c r="A12" s="323" t="s">
        <v>62</v>
      </c>
      <c r="B12" s="323" t="s">
        <v>77</v>
      </c>
      <c r="C12" s="192"/>
      <c r="D12" s="334">
        <v>260.54082620000003</v>
      </c>
      <c r="E12" s="334"/>
      <c r="F12" s="334">
        <v>83.265709650000005</v>
      </c>
      <c r="G12" s="334"/>
      <c r="H12" s="334">
        <v>2182.1570740000002</v>
      </c>
      <c r="I12" s="334"/>
      <c r="J12" s="334">
        <v>50.266599999999997</v>
      </c>
      <c r="K12" s="334"/>
      <c r="L12" s="238" t="s">
        <v>546</v>
      </c>
      <c r="M12" s="239"/>
      <c r="N12" s="334">
        <v>125.6235738</v>
      </c>
      <c r="O12" s="334"/>
      <c r="P12" s="334">
        <v>23.099468760000001</v>
      </c>
      <c r="Q12" s="334"/>
      <c r="R12" s="334">
        <v>35.431654000000002</v>
      </c>
      <c r="S12" s="334"/>
      <c r="T12" s="334">
        <v>27.469159999999999</v>
      </c>
      <c r="U12" s="239"/>
      <c r="V12" s="238" t="s">
        <v>412</v>
      </c>
      <c r="W12" s="239"/>
      <c r="X12" s="238" t="s">
        <v>27</v>
      </c>
      <c r="Y12" s="240"/>
      <c r="Z12" s="30"/>
    </row>
    <row r="13" spans="1:256" ht="11.25" customHeight="1" x14ac:dyDescent="0.2">
      <c r="A13" s="140"/>
      <c r="B13" s="323" t="s">
        <v>78</v>
      </c>
      <c r="C13" s="192"/>
      <c r="D13" s="334">
        <v>275.98909359999999</v>
      </c>
      <c r="E13" s="334"/>
      <c r="F13" s="334">
        <v>79.188350979999996</v>
      </c>
      <c r="G13" s="334"/>
      <c r="H13" s="334">
        <v>1974.8621009999999</v>
      </c>
      <c r="I13" s="334"/>
      <c r="J13" s="334">
        <v>31.933</v>
      </c>
      <c r="K13" s="334"/>
      <c r="L13" s="238" t="s">
        <v>546</v>
      </c>
      <c r="M13" s="239"/>
      <c r="N13" s="334">
        <v>90.666650259999997</v>
      </c>
      <c r="O13" s="334"/>
      <c r="P13" s="334">
        <v>21.157007329999999</v>
      </c>
      <c r="Q13" s="334"/>
      <c r="R13" s="334">
        <v>55.251465000000003</v>
      </c>
      <c r="S13" s="334"/>
      <c r="T13" s="334">
        <v>27.556629999999998</v>
      </c>
      <c r="U13" s="239"/>
      <c r="V13" s="238" t="s">
        <v>412</v>
      </c>
      <c r="W13" s="239"/>
      <c r="X13" s="238" t="s">
        <v>27</v>
      </c>
      <c r="Y13" s="240"/>
    </row>
    <row r="14" spans="1:256" ht="11.25" customHeight="1" x14ac:dyDescent="0.2">
      <c r="A14" s="140"/>
      <c r="B14" s="323" t="s">
        <v>79</v>
      </c>
      <c r="C14" s="192"/>
      <c r="D14" s="334">
        <v>245.45114050000001</v>
      </c>
      <c r="E14" s="334"/>
      <c r="F14" s="334">
        <v>79.94171077</v>
      </c>
      <c r="G14" s="334"/>
      <c r="H14" s="334">
        <v>1601.2588209999999</v>
      </c>
      <c r="I14" s="334"/>
      <c r="J14" s="334">
        <v>31.209</v>
      </c>
      <c r="K14" s="334"/>
      <c r="L14" s="238" t="s">
        <v>546</v>
      </c>
      <c r="M14" s="239"/>
      <c r="N14" s="334">
        <v>65.402150210000002</v>
      </c>
      <c r="O14" s="334"/>
      <c r="P14" s="334">
        <v>17.486111149999999</v>
      </c>
      <c r="Q14" s="334"/>
      <c r="R14" s="334">
        <v>35.995455999999997</v>
      </c>
      <c r="S14" s="334"/>
      <c r="T14" s="334">
        <v>23.435089000000001</v>
      </c>
      <c r="U14" s="239"/>
      <c r="V14" s="238" t="s">
        <v>412</v>
      </c>
      <c r="W14" s="239"/>
      <c r="X14" s="238" t="s">
        <v>27</v>
      </c>
      <c r="Y14" s="240"/>
    </row>
    <row r="15" spans="1:256" ht="11.25" customHeight="1" x14ac:dyDescent="0.2">
      <c r="A15" s="140"/>
      <c r="B15" s="142"/>
      <c r="C15" s="192"/>
      <c r="D15" s="334"/>
      <c r="E15" s="334"/>
      <c r="F15" s="334"/>
      <c r="G15" s="334"/>
      <c r="H15" s="334"/>
      <c r="I15" s="334"/>
      <c r="J15" s="334"/>
      <c r="K15" s="334"/>
      <c r="L15" s="238"/>
      <c r="M15" s="239"/>
      <c r="N15" s="334"/>
      <c r="O15" s="334"/>
      <c r="P15" s="334"/>
      <c r="Q15" s="334"/>
      <c r="R15" s="334"/>
      <c r="S15" s="334"/>
      <c r="T15" s="334"/>
      <c r="U15" s="239"/>
      <c r="V15" s="238"/>
      <c r="W15" s="239"/>
      <c r="X15" s="238"/>
      <c r="Y15" s="240"/>
    </row>
    <row r="16" spans="1:256" ht="11.25" customHeight="1" x14ac:dyDescent="0.2">
      <c r="A16" s="323" t="s">
        <v>63</v>
      </c>
      <c r="B16" s="323" t="s">
        <v>80</v>
      </c>
      <c r="C16" s="192"/>
      <c r="D16" s="334">
        <v>232.6355069</v>
      </c>
      <c r="E16" s="334"/>
      <c r="F16" s="334">
        <v>75.958442399999996</v>
      </c>
      <c r="G16" s="334"/>
      <c r="H16" s="334">
        <v>1066.3053179999999</v>
      </c>
      <c r="I16" s="334"/>
      <c r="J16" s="334">
        <v>110.85701</v>
      </c>
      <c r="K16" s="334"/>
      <c r="L16" s="238" t="s">
        <v>546</v>
      </c>
      <c r="M16" s="239"/>
      <c r="N16" s="334">
        <v>85.070503290000005</v>
      </c>
      <c r="O16" s="334"/>
      <c r="P16" s="334">
        <v>17.195315180000001</v>
      </c>
      <c r="Q16" s="334"/>
      <c r="R16" s="334">
        <v>26.828140000000001</v>
      </c>
      <c r="S16" s="334"/>
      <c r="T16" s="334">
        <v>15.497824</v>
      </c>
      <c r="U16" s="239"/>
      <c r="V16" s="238" t="s">
        <v>412</v>
      </c>
      <c r="W16" s="239"/>
      <c r="X16" s="238" t="s">
        <v>27</v>
      </c>
      <c r="Y16" s="240"/>
    </row>
    <row r="17" spans="1:25" ht="11.25" customHeight="1" x14ac:dyDescent="0.2">
      <c r="A17" s="140"/>
      <c r="B17" s="323" t="s">
        <v>81</v>
      </c>
      <c r="C17" s="192"/>
      <c r="D17" s="334">
        <v>243.07508670000001</v>
      </c>
      <c r="E17" s="334"/>
      <c r="F17" s="334">
        <v>73.541413019999993</v>
      </c>
      <c r="G17" s="334"/>
      <c r="H17" s="334">
        <v>1763.9335739999999</v>
      </c>
      <c r="I17" s="334"/>
      <c r="J17" s="334">
        <v>34.726999999999997</v>
      </c>
      <c r="K17" s="334"/>
      <c r="L17" s="238" t="s">
        <v>546</v>
      </c>
      <c r="M17" s="239"/>
      <c r="N17" s="334">
        <v>73.294648159999994</v>
      </c>
      <c r="O17" s="334"/>
      <c r="P17" s="334">
        <v>15.694219560000001</v>
      </c>
      <c r="Q17" s="334"/>
      <c r="R17" s="334">
        <v>34.046785999999997</v>
      </c>
      <c r="S17" s="334"/>
      <c r="T17" s="334">
        <v>16.659925000000001</v>
      </c>
      <c r="U17" s="239"/>
      <c r="V17" s="238" t="s">
        <v>412</v>
      </c>
      <c r="W17" s="239"/>
      <c r="X17" s="238" t="s">
        <v>27</v>
      </c>
      <c r="Y17" s="240"/>
    </row>
    <row r="18" spans="1:25" ht="11.25" customHeight="1" x14ac:dyDescent="0.2">
      <c r="A18" s="140"/>
      <c r="B18" s="323" t="s">
        <v>82</v>
      </c>
      <c r="C18" s="192"/>
      <c r="D18" s="334">
        <v>291.9316245</v>
      </c>
      <c r="E18" s="334"/>
      <c r="F18" s="334">
        <v>70.983655299999995</v>
      </c>
      <c r="G18" s="334"/>
      <c r="H18" s="334">
        <v>2215.6071729999999</v>
      </c>
      <c r="I18" s="334"/>
      <c r="J18" s="334">
        <v>35.277000000000001</v>
      </c>
      <c r="K18" s="334"/>
      <c r="L18" s="238" t="s">
        <v>546</v>
      </c>
      <c r="M18" s="239"/>
      <c r="N18" s="334">
        <v>72.948108790000006</v>
      </c>
      <c r="O18" s="334"/>
      <c r="P18" s="334">
        <v>16.816601330000001</v>
      </c>
      <c r="Q18" s="334"/>
      <c r="R18" s="334">
        <v>34.142601999999997</v>
      </c>
      <c r="S18" s="334"/>
      <c r="T18" s="334">
        <v>20.180301</v>
      </c>
      <c r="U18" s="239"/>
      <c r="V18" s="238" t="s">
        <v>412</v>
      </c>
      <c r="W18" s="239"/>
      <c r="X18" s="238" t="s">
        <v>27</v>
      </c>
      <c r="Y18" s="240"/>
    </row>
    <row r="19" spans="1:25" ht="11.25" customHeight="1" x14ac:dyDescent="0.2">
      <c r="A19" s="140"/>
      <c r="B19" s="323" t="s">
        <v>71</v>
      </c>
      <c r="C19" s="192"/>
      <c r="D19" s="334">
        <v>234.89616100000001</v>
      </c>
      <c r="E19" s="334"/>
      <c r="F19" s="334">
        <v>72.884045880000002</v>
      </c>
      <c r="G19" s="334"/>
      <c r="H19" s="334">
        <v>2018.899271</v>
      </c>
      <c r="I19" s="334"/>
      <c r="J19" s="334">
        <v>76.363910000000004</v>
      </c>
      <c r="K19" s="334"/>
      <c r="L19" s="238" t="s">
        <v>546</v>
      </c>
      <c r="M19" s="239"/>
      <c r="N19" s="334">
        <v>78.439637399999995</v>
      </c>
      <c r="O19" s="334"/>
      <c r="P19" s="334">
        <v>20.066567549999998</v>
      </c>
      <c r="Q19" s="334"/>
      <c r="R19" s="334">
        <v>29.330145000000002</v>
      </c>
      <c r="S19" s="334"/>
      <c r="T19" s="334">
        <v>13.466526</v>
      </c>
      <c r="U19" s="239"/>
      <c r="V19" s="238" t="s">
        <v>412</v>
      </c>
      <c r="W19" s="239"/>
      <c r="X19" s="238" t="s">
        <v>27</v>
      </c>
      <c r="Y19" s="240"/>
    </row>
    <row r="20" spans="1:25" ht="11.25" customHeight="1" x14ac:dyDescent="0.2">
      <c r="A20" s="140"/>
      <c r="B20" s="323" t="s">
        <v>72</v>
      </c>
      <c r="C20" s="192"/>
      <c r="D20" s="334">
        <v>237.40478150000001</v>
      </c>
      <c r="E20" s="334"/>
      <c r="F20" s="334">
        <v>77.419228410000002</v>
      </c>
      <c r="G20" s="334"/>
      <c r="H20" s="334">
        <v>2062.2784419999998</v>
      </c>
      <c r="I20" s="334"/>
      <c r="J20" s="334">
        <v>113.744</v>
      </c>
      <c r="K20" s="334"/>
      <c r="L20" s="238" t="s">
        <v>546</v>
      </c>
      <c r="M20" s="239"/>
      <c r="N20" s="334">
        <v>89.915092049999998</v>
      </c>
      <c r="O20" s="334"/>
      <c r="P20" s="334">
        <v>21.55446362</v>
      </c>
      <c r="Q20" s="334"/>
      <c r="R20" s="334">
        <v>34.835920000000002</v>
      </c>
      <c r="S20" s="334"/>
      <c r="T20" s="334">
        <v>14.772557000000001</v>
      </c>
      <c r="U20" s="239"/>
      <c r="V20" s="238" t="s">
        <v>412</v>
      </c>
      <c r="W20" s="239"/>
      <c r="X20" s="238" t="s">
        <v>27</v>
      </c>
      <c r="Y20" s="240"/>
    </row>
    <row r="21" spans="1:25" ht="11.25" customHeight="1" x14ac:dyDescent="0.2">
      <c r="A21" s="140"/>
      <c r="B21" s="323" t="s">
        <v>73</v>
      </c>
      <c r="C21" s="192"/>
      <c r="D21" s="334">
        <v>245.49621980000001</v>
      </c>
      <c r="E21" s="334"/>
      <c r="F21" s="334">
        <v>75.844425319999999</v>
      </c>
      <c r="G21" s="334"/>
      <c r="H21" s="334">
        <v>1943.1670300000001</v>
      </c>
      <c r="I21" s="334"/>
      <c r="J21" s="334">
        <v>39.335000000000001</v>
      </c>
      <c r="K21" s="334"/>
      <c r="L21" s="238" t="s">
        <v>546</v>
      </c>
      <c r="M21" s="239"/>
      <c r="N21" s="334">
        <v>85.119706539999996</v>
      </c>
      <c r="O21" s="334"/>
      <c r="P21" s="334">
        <v>18.318056970000001</v>
      </c>
      <c r="Q21" s="334"/>
      <c r="R21" s="334">
        <v>35.716006</v>
      </c>
      <c r="S21" s="334"/>
      <c r="T21" s="334">
        <v>21.545722999999999</v>
      </c>
      <c r="U21" s="239"/>
      <c r="V21" s="238" t="s">
        <v>412</v>
      </c>
      <c r="W21" s="239"/>
      <c r="X21" s="238" t="s">
        <v>27</v>
      </c>
      <c r="Y21" s="240"/>
    </row>
    <row r="22" spans="1:25" ht="11.25" customHeight="1" x14ac:dyDescent="0.2">
      <c r="A22" s="140"/>
      <c r="B22" s="323" t="s">
        <v>74</v>
      </c>
      <c r="C22" s="192"/>
      <c r="D22" s="334">
        <v>261.62442620000002</v>
      </c>
      <c r="E22" s="334"/>
      <c r="F22" s="334">
        <v>83.924887459999994</v>
      </c>
      <c r="G22" s="334"/>
      <c r="H22" s="334">
        <v>1635.9432549999999</v>
      </c>
      <c r="I22" s="334"/>
      <c r="J22" s="334">
        <v>12.842000000000001</v>
      </c>
      <c r="K22" s="334"/>
      <c r="L22" s="238" t="s">
        <v>546</v>
      </c>
      <c r="M22" s="239"/>
      <c r="N22" s="334">
        <v>75.630583939999994</v>
      </c>
      <c r="O22" s="334"/>
      <c r="P22" s="334">
        <v>16.714042360000001</v>
      </c>
      <c r="Q22" s="334"/>
      <c r="R22" s="334">
        <v>32.181677000000001</v>
      </c>
      <c r="S22" s="334"/>
      <c r="T22" s="334">
        <v>24.489706999999999</v>
      </c>
      <c r="U22" s="239"/>
      <c r="V22" s="238" t="s">
        <v>412</v>
      </c>
      <c r="W22" s="239"/>
      <c r="X22" s="238" t="s">
        <v>27</v>
      </c>
      <c r="Y22" s="240"/>
    </row>
    <row r="23" spans="1:25" ht="11.25" customHeight="1" x14ac:dyDescent="0.2">
      <c r="A23" s="140"/>
      <c r="B23" s="323" t="s">
        <v>75</v>
      </c>
      <c r="C23" s="192"/>
      <c r="D23" s="334">
        <v>307.36456889999999</v>
      </c>
      <c r="E23" s="334"/>
      <c r="F23" s="334">
        <v>93.843986330000007</v>
      </c>
      <c r="G23" s="334"/>
      <c r="H23" s="334">
        <v>1864.2340260000001</v>
      </c>
      <c r="I23" s="334"/>
      <c r="J23" s="334">
        <v>58.191000000000003</v>
      </c>
      <c r="K23" s="334"/>
      <c r="L23" s="238" t="s">
        <v>546</v>
      </c>
      <c r="M23" s="239"/>
      <c r="N23" s="334">
        <v>78.078854010000001</v>
      </c>
      <c r="O23" s="334"/>
      <c r="P23" s="334">
        <v>15.52733409</v>
      </c>
      <c r="Q23" s="334"/>
      <c r="R23" s="334">
        <v>25.148319999999998</v>
      </c>
      <c r="S23" s="334"/>
      <c r="T23" s="334">
        <v>26.401654000000001</v>
      </c>
      <c r="U23" s="239"/>
      <c r="V23" s="238" t="s">
        <v>412</v>
      </c>
      <c r="W23" s="239"/>
      <c r="X23" s="238" t="s">
        <v>27</v>
      </c>
      <c r="Y23" s="240"/>
    </row>
    <row r="24" spans="1:25" ht="11.25" customHeight="1" x14ac:dyDescent="0.2">
      <c r="A24" s="142"/>
      <c r="B24" s="323" t="s">
        <v>76</v>
      </c>
      <c r="C24" s="192"/>
      <c r="D24" s="334">
        <v>320.14144090000002</v>
      </c>
      <c r="E24" s="334"/>
      <c r="F24" s="334">
        <v>84.359052860000006</v>
      </c>
      <c r="G24" s="334"/>
      <c r="H24" s="334">
        <v>2035.3859050000001</v>
      </c>
      <c r="I24" s="334"/>
      <c r="J24" s="334">
        <v>123.842</v>
      </c>
      <c r="K24" s="334"/>
      <c r="L24" s="238" t="s">
        <v>546</v>
      </c>
      <c r="M24" s="239"/>
      <c r="N24" s="334">
        <v>76.437182609999994</v>
      </c>
      <c r="O24" s="334"/>
      <c r="P24" s="334">
        <v>17.528108159999999</v>
      </c>
      <c r="Q24" s="334"/>
      <c r="R24" s="334">
        <v>29.398437999999999</v>
      </c>
      <c r="S24" s="334"/>
      <c r="T24" s="334">
        <v>37.400292</v>
      </c>
      <c r="U24" s="239"/>
      <c r="V24" s="238" t="s">
        <v>412</v>
      </c>
      <c r="W24" s="239"/>
      <c r="X24" s="238" t="s">
        <v>27</v>
      </c>
      <c r="Y24" s="240"/>
    </row>
    <row r="25" spans="1:25" ht="11.25" customHeight="1" x14ac:dyDescent="0.2">
      <c r="A25" s="200"/>
      <c r="B25" s="323" t="s">
        <v>77</v>
      </c>
      <c r="C25" s="227"/>
      <c r="D25" s="334">
        <v>246.8486977</v>
      </c>
      <c r="E25" s="334"/>
      <c r="F25" s="334">
        <v>77.025531700000002</v>
      </c>
      <c r="G25" s="334"/>
      <c r="H25" s="334">
        <v>2004.3252709999999</v>
      </c>
      <c r="I25" s="334"/>
      <c r="J25" s="334">
        <v>0</v>
      </c>
      <c r="K25" s="334"/>
      <c r="L25" s="238" t="s">
        <v>546</v>
      </c>
      <c r="M25" s="239"/>
      <c r="N25" s="334">
        <v>71.978056359999997</v>
      </c>
      <c r="O25" s="334"/>
      <c r="P25" s="334">
        <v>16.8351431</v>
      </c>
      <c r="Q25" s="334"/>
      <c r="R25" s="334">
        <v>12.108155</v>
      </c>
      <c r="S25" s="334"/>
      <c r="T25" s="334">
        <v>34.370376</v>
      </c>
      <c r="U25" s="239"/>
      <c r="V25" s="238" t="s">
        <v>412</v>
      </c>
      <c r="W25" s="239"/>
      <c r="X25" s="238" t="s">
        <v>27</v>
      </c>
      <c r="Y25" s="240"/>
    </row>
    <row r="26" spans="1:25" ht="11.25" customHeight="1" x14ac:dyDescent="0.2">
      <c r="A26" s="142"/>
      <c r="B26" s="323" t="s">
        <v>78</v>
      </c>
      <c r="C26" s="227"/>
      <c r="D26" s="334">
        <v>230.7891286</v>
      </c>
      <c r="E26" s="334"/>
      <c r="F26" s="334">
        <v>78.102535750000001</v>
      </c>
      <c r="G26" s="334"/>
      <c r="H26" s="334">
        <v>1936.3747470000001</v>
      </c>
      <c r="I26" s="334"/>
      <c r="J26" s="334">
        <v>63.484999999999999</v>
      </c>
      <c r="K26" s="334"/>
      <c r="L26" s="238" t="s">
        <v>546</v>
      </c>
      <c r="M26" s="239"/>
      <c r="N26" s="334">
        <v>79.783219639999999</v>
      </c>
      <c r="O26" s="334"/>
      <c r="P26" s="334">
        <v>17.48729741</v>
      </c>
      <c r="Q26" s="334"/>
      <c r="R26" s="334">
        <v>50.928187000000001</v>
      </c>
      <c r="S26" s="334"/>
      <c r="T26" s="334">
        <v>33.809370000000001</v>
      </c>
      <c r="U26" s="239"/>
      <c r="V26" s="238" t="s">
        <v>412</v>
      </c>
      <c r="W26" s="239"/>
      <c r="X26" s="238" t="s">
        <v>27</v>
      </c>
      <c r="Y26" s="240"/>
    </row>
    <row r="27" spans="1:25" ht="11.25" customHeight="1" x14ac:dyDescent="0.2">
      <c r="A27" s="142"/>
      <c r="B27" s="323" t="s">
        <v>79</v>
      </c>
      <c r="C27" s="227"/>
      <c r="D27" s="334">
        <v>243.21771039999999</v>
      </c>
      <c r="E27" s="334"/>
      <c r="F27" s="334">
        <v>76.484628900000004</v>
      </c>
      <c r="G27" s="334"/>
      <c r="H27" s="334">
        <v>1744.2445230000001</v>
      </c>
      <c r="I27" s="334"/>
      <c r="J27" s="334">
        <v>61.278480000000002</v>
      </c>
      <c r="K27" s="334"/>
      <c r="L27" s="238" t="s">
        <v>546</v>
      </c>
      <c r="M27" s="239"/>
      <c r="N27" s="334">
        <v>62.939066089999997</v>
      </c>
      <c r="O27" s="334"/>
      <c r="P27" s="334">
        <v>19.215542280000001</v>
      </c>
      <c r="Q27" s="334"/>
      <c r="R27" s="334">
        <v>37.029656000000003</v>
      </c>
      <c r="S27" s="334"/>
      <c r="T27" s="334">
        <v>37.083339000000002</v>
      </c>
      <c r="U27" s="239"/>
      <c r="V27" s="238" t="s">
        <v>412</v>
      </c>
      <c r="W27" s="239"/>
      <c r="X27" s="238" t="s">
        <v>27</v>
      </c>
      <c r="Y27" s="240"/>
    </row>
    <row r="28" spans="1:25" ht="11.25" customHeight="1" x14ac:dyDescent="0.2">
      <c r="A28" s="142"/>
      <c r="B28" s="142"/>
      <c r="C28" s="227"/>
      <c r="D28" s="334"/>
      <c r="E28" s="334"/>
      <c r="F28" s="334"/>
      <c r="G28" s="334"/>
      <c r="H28" s="334"/>
      <c r="I28" s="334"/>
      <c r="J28" s="334"/>
      <c r="K28" s="334"/>
      <c r="L28" s="238"/>
      <c r="M28" s="239"/>
      <c r="N28" s="334"/>
      <c r="O28" s="334"/>
      <c r="P28" s="334"/>
      <c r="Q28" s="334"/>
      <c r="R28" s="334"/>
      <c r="S28" s="334"/>
      <c r="T28" s="334"/>
      <c r="U28" s="239"/>
      <c r="V28" s="238"/>
      <c r="W28" s="239"/>
      <c r="X28" s="238"/>
      <c r="Y28" s="240"/>
    </row>
    <row r="29" spans="1:25" ht="11.25" customHeight="1" x14ac:dyDescent="0.2">
      <c r="A29" s="323" t="s">
        <v>64</v>
      </c>
      <c r="B29" s="323" t="s">
        <v>80</v>
      </c>
      <c r="C29" s="227"/>
      <c r="D29" s="334">
        <v>257.68831619999997</v>
      </c>
      <c r="E29" s="334"/>
      <c r="F29" s="334">
        <v>79.531918070000003</v>
      </c>
      <c r="G29" s="334"/>
      <c r="H29" s="334">
        <v>1290.844732</v>
      </c>
      <c r="I29" s="334"/>
      <c r="J29" s="334">
        <v>106.27785</v>
      </c>
      <c r="K29" s="334"/>
      <c r="L29" s="238" t="s">
        <v>546</v>
      </c>
      <c r="M29" s="239"/>
      <c r="N29" s="334">
        <v>67.324023830000002</v>
      </c>
      <c r="O29" s="334"/>
      <c r="P29" s="334">
        <v>18.364799810000001</v>
      </c>
      <c r="Q29" s="334"/>
      <c r="R29" s="334">
        <v>28.295366999999999</v>
      </c>
      <c r="S29" s="334"/>
      <c r="T29" s="334">
        <v>19.653568</v>
      </c>
      <c r="U29" s="239"/>
      <c r="V29" s="238" t="s">
        <v>412</v>
      </c>
      <c r="W29" s="239"/>
      <c r="X29" s="238" t="s">
        <v>27</v>
      </c>
      <c r="Y29" s="240"/>
    </row>
    <row r="30" spans="1:25" ht="11.25" customHeight="1" x14ac:dyDescent="0.2">
      <c r="A30" s="142"/>
      <c r="B30" s="323" t="s">
        <v>81</v>
      </c>
      <c r="C30" s="227"/>
      <c r="D30" s="334">
        <v>237.1119894</v>
      </c>
      <c r="E30" s="334"/>
      <c r="F30" s="334">
        <v>68.217782159999999</v>
      </c>
      <c r="G30" s="334"/>
      <c r="H30" s="334">
        <v>1793.011804</v>
      </c>
      <c r="I30" s="334"/>
      <c r="J30" s="334">
        <v>25.655000000000001</v>
      </c>
      <c r="K30" s="334"/>
      <c r="L30" s="238" t="s">
        <v>546</v>
      </c>
      <c r="M30" s="239"/>
      <c r="N30" s="334">
        <v>52.745941629999997</v>
      </c>
      <c r="O30" s="334"/>
      <c r="P30" s="334">
        <v>16.557204649999999</v>
      </c>
      <c r="Q30" s="334"/>
      <c r="R30" s="334">
        <v>28.068026</v>
      </c>
      <c r="S30" s="334"/>
      <c r="T30" s="334">
        <v>25.567931999999999</v>
      </c>
      <c r="U30" s="239"/>
      <c r="V30" s="238" t="s">
        <v>412</v>
      </c>
      <c r="W30" s="239"/>
      <c r="X30" s="238" t="s">
        <v>27</v>
      </c>
      <c r="Y30" s="240"/>
    </row>
    <row r="31" spans="1:25" ht="11.25" customHeight="1" x14ac:dyDescent="0.2">
      <c r="A31" s="142"/>
      <c r="B31" s="323" t="s">
        <v>82</v>
      </c>
      <c r="C31" s="227"/>
      <c r="D31" s="334">
        <v>251.27153630000001</v>
      </c>
      <c r="E31" s="334"/>
      <c r="F31" s="334">
        <v>78.764844670000002</v>
      </c>
      <c r="G31" s="334"/>
      <c r="H31" s="334">
        <v>1750.753843</v>
      </c>
      <c r="I31" s="334"/>
      <c r="J31" s="334">
        <v>41.414000000000001</v>
      </c>
      <c r="K31" s="334"/>
      <c r="L31" s="238" t="s">
        <v>546</v>
      </c>
      <c r="M31" s="239"/>
      <c r="N31" s="334">
        <v>66.116208229999998</v>
      </c>
      <c r="O31" s="334"/>
      <c r="P31" s="334">
        <v>17.095152509999998</v>
      </c>
      <c r="Q31" s="334"/>
      <c r="R31" s="334">
        <v>33.101906</v>
      </c>
      <c r="S31" s="334"/>
      <c r="T31" s="334">
        <v>25.090515</v>
      </c>
      <c r="U31" s="239"/>
      <c r="V31" s="238" t="s">
        <v>412</v>
      </c>
      <c r="W31" s="239"/>
      <c r="X31" s="238" t="s">
        <v>27</v>
      </c>
      <c r="Y31" s="240"/>
    </row>
    <row r="32" spans="1:25" ht="11.25" customHeight="1" x14ac:dyDescent="0.2">
      <c r="A32" s="218"/>
      <c r="B32" s="323" t="s">
        <v>71</v>
      </c>
      <c r="C32" s="227"/>
      <c r="D32" s="334">
        <v>307.27315700000003</v>
      </c>
      <c r="E32" s="334"/>
      <c r="F32" s="334">
        <v>84.087355369999997</v>
      </c>
      <c r="G32" s="334"/>
      <c r="H32" s="334">
        <v>2259.2241530000001</v>
      </c>
      <c r="I32" s="334"/>
      <c r="J32" s="334">
        <v>0</v>
      </c>
      <c r="K32" s="334"/>
      <c r="L32" s="238" t="s">
        <v>546</v>
      </c>
      <c r="M32" s="239"/>
      <c r="N32" s="334">
        <v>73.463013849999996</v>
      </c>
      <c r="O32" s="334"/>
      <c r="P32" s="334">
        <v>19.40108249</v>
      </c>
      <c r="Q32" s="334"/>
      <c r="R32" s="334">
        <v>30.442678000000001</v>
      </c>
      <c r="S32" s="334"/>
      <c r="T32" s="334">
        <v>17.728555</v>
      </c>
      <c r="U32" s="239"/>
      <c r="V32" s="238" t="s">
        <v>412</v>
      </c>
      <c r="W32" s="239"/>
      <c r="X32" s="238" t="s">
        <v>27</v>
      </c>
      <c r="Y32" s="240"/>
    </row>
    <row r="33" spans="1:256" ht="3.75" customHeight="1" x14ac:dyDescent="0.2">
      <c r="A33" s="140"/>
      <c r="B33" s="166"/>
      <c r="C33" s="227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X33" s="42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</row>
    <row r="34" spans="1:256" ht="11.25" customHeight="1" x14ac:dyDescent="0.2">
      <c r="A34" s="533" t="s">
        <v>547</v>
      </c>
      <c r="B34" s="533"/>
      <c r="C34" s="533"/>
      <c r="D34" s="533"/>
      <c r="E34" s="533"/>
      <c r="F34" s="533"/>
      <c r="G34" s="533"/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3"/>
      <c r="X34" s="533"/>
      <c r="Y34" s="533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</row>
    <row r="35" spans="1:256" ht="3.75" customHeight="1" x14ac:dyDescent="0.2">
      <c r="A35" s="137"/>
      <c r="C35" s="137"/>
      <c r="E35" s="137"/>
      <c r="F35" s="30"/>
      <c r="G35" s="137"/>
      <c r="I35" s="137"/>
      <c r="J35" s="30"/>
      <c r="K35" s="137"/>
      <c r="M35" s="137"/>
      <c r="O35" s="137"/>
      <c r="P35" s="30"/>
      <c r="Q35" s="137"/>
      <c r="S35" s="137"/>
      <c r="T35" s="30"/>
      <c r="U35" s="151"/>
      <c r="V35" s="151"/>
      <c r="W35" s="70"/>
      <c r="X35" s="241"/>
      <c r="Y35" s="7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ht="11.25" customHeight="1" x14ac:dyDescent="0.2">
      <c r="A36" s="323" t="s">
        <v>62</v>
      </c>
      <c r="B36" s="323" t="s">
        <v>77</v>
      </c>
      <c r="C36" s="83"/>
      <c r="D36" s="148">
        <v>4.2</v>
      </c>
      <c r="E36" s="148"/>
      <c r="F36" s="148">
        <v>-0.1</v>
      </c>
      <c r="G36" s="148"/>
      <c r="H36" s="148">
        <v>42.7</v>
      </c>
      <c r="I36" s="148"/>
      <c r="J36" s="148">
        <v>-47.8</v>
      </c>
      <c r="K36" s="242"/>
      <c r="L36" s="242" t="s">
        <v>546</v>
      </c>
      <c r="M36" s="242"/>
      <c r="N36" s="148">
        <v>35.4</v>
      </c>
      <c r="O36" s="148"/>
      <c r="P36" s="148">
        <v>20.399999999999999</v>
      </c>
      <c r="Q36" s="148"/>
      <c r="R36" s="148">
        <v>116.1</v>
      </c>
      <c r="S36" s="148"/>
      <c r="T36" s="148">
        <v>-3.5</v>
      </c>
      <c r="U36" s="242"/>
      <c r="V36" s="242" t="s">
        <v>412</v>
      </c>
      <c r="W36" s="242"/>
      <c r="X36" s="242" t="s">
        <v>27</v>
      </c>
      <c r="Y36" s="7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</row>
    <row r="37" spans="1:256" ht="11.25" customHeight="1" x14ac:dyDescent="0.2">
      <c r="A37" s="140"/>
      <c r="B37" s="323" t="s">
        <v>78</v>
      </c>
      <c r="C37" s="83"/>
      <c r="D37" s="148">
        <v>5.9</v>
      </c>
      <c r="E37" s="148"/>
      <c r="F37" s="148">
        <v>-4.9000000000000004</v>
      </c>
      <c r="G37" s="148"/>
      <c r="H37" s="148">
        <v>-9.5</v>
      </c>
      <c r="I37" s="148"/>
      <c r="J37" s="148">
        <v>-36.5</v>
      </c>
      <c r="K37" s="242"/>
      <c r="L37" s="242" t="s">
        <v>546</v>
      </c>
      <c r="M37" s="242"/>
      <c r="N37" s="148">
        <v>-27.8</v>
      </c>
      <c r="O37" s="148"/>
      <c r="P37" s="148">
        <v>-8.4</v>
      </c>
      <c r="Q37" s="148"/>
      <c r="R37" s="148">
        <v>55.9</v>
      </c>
      <c r="S37" s="148"/>
      <c r="T37" s="148">
        <v>0.3</v>
      </c>
      <c r="U37" s="242"/>
      <c r="V37" s="242" t="s">
        <v>412</v>
      </c>
      <c r="W37" s="242"/>
      <c r="X37" s="242" t="s">
        <v>27</v>
      </c>
      <c r="Y37" s="7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</row>
    <row r="38" spans="1:256" ht="11.25" customHeight="1" x14ac:dyDescent="0.2">
      <c r="A38" s="140"/>
      <c r="B38" s="323" t="s">
        <v>79</v>
      </c>
      <c r="C38" s="83"/>
      <c r="D38" s="148">
        <v>-11.1</v>
      </c>
      <c r="E38" s="148"/>
      <c r="F38" s="148">
        <v>1</v>
      </c>
      <c r="G38" s="148"/>
      <c r="H38" s="148">
        <v>-18.899999999999999</v>
      </c>
      <c r="I38" s="148"/>
      <c r="J38" s="148">
        <v>-2.2999999999999998</v>
      </c>
      <c r="K38" s="242"/>
      <c r="L38" s="242" t="s">
        <v>546</v>
      </c>
      <c r="M38" s="242"/>
      <c r="N38" s="148">
        <v>-27.9</v>
      </c>
      <c r="O38" s="148"/>
      <c r="P38" s="148">
        <v>-17.399999999999999</v>
      </c>
      <c r="Q38" s="148"/>
      <c r="R38" s="148">
        <v>-34.9</v>
      </c>
      <c r="S38" s="148"/>
      <c r="T38" s="148">
        <v>-15</v>
      </c>
      <c r="U38" s="242"/>
      <c r="V38" s="242" t="s">
        <v>412</v>
      </c>
      <c r="W38" s="242"/>
      <c r="X38" s="242" t="s">
        <v>27</v>
      </c>
      <c r="Y38" s="7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</row>
    <row r="39" spans="1:256" ht="11.25" customHeight="1" x14ac:dyDescent="0.2">
      <c r="A39" s="140"/>
      <c r="B39" s="142"/>
      <c r="C39" s="83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7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</row>
    <row r="40" spans="1:256" ht="11.25" customHeight="1" x14ac:dyDescent="0.2">
      <c r="A40" s="323" t="s">
        <v>63</v>
      </c>
      <c r="B40" s="323" t="s">
        <v>80</v>
      </c>
      <c r="C40" s="83"/>
      <c r="D40" s="148">
        <v>-5.2</v>
      </c>
      <c r="E40" s="148"/>
      <c r="F40" s="148">
        <v>-5</v>
      </c>
      <c r="G40" s="148"/>
      <c r="H40" s="148">
        <v>-33.4</v>
      </c>
      <c r="I40" s="148"/>
      <c r="J40" s="148">
        <v>255.2</v>
      </c>
      <c r="K40" s="242"/>
      <c r="L40" s="242" t="s">
        <v>546</v>
      </c>
      <c r="M40" s="242"/>
      <c r="N40" s="148">
        <v>30.1</v>
      </c>
      <c r="O40" s="148"/>
      <c r="P40" s="148">
        <v>-1.7</v>
      </c>
      <c r="Q40" s="148"/>
      <c r="R40" s="148">
        <v>-25.5</v>
      </c>
      <c r="S40" s="148"/>
      <c r="T40" s="148">
        <v>-33.9</v>
      </c>
      <c r="U40" s="242"/>
      <c r="V40" s="242" t="s">
        <v>412</v>
      </c>
      <c r="W40" s="242"/>
      <c r="X40" s="242" t="s">
        <v>27</v>
      </c>
      <c r="Y40" s="7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</row>
    <row r="41" spans="1:256" ht="11.25" customHeight="1" x14ac:dyDescent="0.2">
      <c r="A41" s="140"/>
      <c r="B41" s="323" t="s">
        <v>81</v>
      </c>
      <c r="C41" s="83"/>
      <c r="D41" s="148">
        <v>4.5</v>
      </c>
      <c r="E41" s="148"/>
      <c r="F41" s="148">
        <v>-3.2</v>
      </c>
      <c r="G41" s="148"/>
      <c r="H41" s="148">
        <v>65.400000000000006</v>
      </c>
      <c r="I41" s="148"/>
      <c r="J41" s="148">
        <v>-68.7</v>
      </c>
      <c r="K41" s="242"/>
      <c r="L41" s="242" t="s">
        <v>546</v>
      </c>
      <c r="M41" s="242"/>
      <c r="N41" s="148">
        <v>-13.8</v>
      </c>
      <c r="O41" s="148"/>
      <c r="P41" s="148">
        <v>-8.6999999999999993</v>
      </c>
      <c r="Q41" s="148"/>
      <c r="R41" s="148">
        <v>26.9</v>
      </c>
      <c r="S41" s="148"/>
      <c r="T41" s="148">
        <v>7.5</v>
      </c>
      <c r="U41" s="242"/>
      <c r="V41" s="242" t="s">
        <v>412</v>
      </c>
      <c r="W41" s="242"/>
      <c r="X41" s="242" t="s">
        <v>27</v>
      </c>
      <c r="Y41" s="7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</row>
    <row r="42" spans="1:256" ht="11.25" customHeight="1" x14ac:dyDescent="0.2">
      <c r="A42" s="140"/>
      <c r="B42" s="323" t="s">
        <v>82</v>
      </c>
      <c r="C42" s="83"/>
      <c r="D42" s="148">
        <v>20.100000000000001</v>
      </c>
      <c r="E42" s="148"/>
      <c r="F42" s="148">
        <v>-3.5</v>
      </c>
      <c r="G42" s="148"/>
      <c r="H42" s="148">
        <v>25.6</v>
      </c>
      <c r="I42" s="148"/>
      <c r="J42" s="148">
        <v>1.6</v>
      </c>
      <c r="K42" s="242"/>
      <c r="L42" s="242" t="s">
        <v>546</v>
      </c>
      <c r="M42" s="242"/>
      <c r="N42" s="148">
        <v>-0.5</v>
      </c>
      <c r="O42" s="148"/>
      <c r="P42" s="148">
        <v>7.2</v>
      </c>
      <c r="Q42" s="148"/>
      <c r="R42" s="148">
        <v>0.3</v>
      </c>
      <c r="S42" s="148"/>
      <c r="T42" s="148">
        <v>21.1</v>
      </c>
      <c r="U42" s="242"/>
      <c r="V42" s="242" t="s">
        <v>412</v>
      </c>
      <c r="W42" s="242"/>
      <c r="X42" s="242" t="s">
        <v>27</v>
      </c>
      <c r="Y42" s="7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</row>
    <row r="43" spans="1:256" ht="11.25" customHeight="1" x14ac:dyDescent="0.2">
      <c r="A43" s="140"/>
      <c r="B43" s="323" t="s">
        <v>71</v>
      </c>
      <c r="C43" s="83"/>
      <c r="D43" s="148">
        <v>-19.5</v>
      </c>
      <c r="E43" s="148"/>
      <c r="F43" s="148">
        <v>2.7</v>
      </c>
      <c r="G43" s="148"/>
      <c r="H43" s="148">
        <v>-8.9</v>
      </c>
      <c r="I43" s="148"/>
      <c r="J43" s="148">
        <v>116.5</v>
      </c>
      <c r="K43" s="242"/>
      <c r="L43" s="242" t="s">
        <v>546</v>
      </c>
      <c r="M43" s="242"/>
      <c r="N43" s="148">
        <v>7.5</v>
      </c>
      <c r="O43" s="148"/>
      <c r="P43" s="148">
        <v>19.3</v>
      </c>
      <c r="Q43" s="148"/>
      <c r="R43" s="148">
        <v>-14.1</v>
      </c>
      <c r="S43" s="148"/>
      <c r="T43" s="148">
        <v>-33.299999999999997</v>
      </c>
      <c r="U43" s="242"/>
      <c r="V43" s="242" t="s">
        <v>412</v>
      </c>
      <c r="W43" s="242"/>
      <c r="X43" s="242" t="s">
        <v>27</v>
      </c>
      <c r="Y43" s="7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</row>
    <row r="44" spans="1:256" ht="11.25" customHeight="1" x14ac:dyDescent="0.2">
      <c r="A44" s="140"/>
      <c r="B44" s="323" t="s">
        <v>72</v>
      </c>
      <c r="C44" s="83"/>
      <c r="D44" s="148">
        <v>1.1000000000000001</v>
      </c>
      <c r="E44" s="148"/>
      <c r="F44" s="148">
        <v>6.2</v>
      </c>
      <c r="G44" s="148"/>
      <c r="H44" s="148">
        <v>2.1</v>
      </c>
      <c r="I44" s="148"/>
      <c r="J44" s="148">
        <v>48.9</v>
      </c>
      <c r="K44" s="242"/>
      <c r="L44" s="242" t="s">
        <v>546</v>
      </c>
      <c r="M44" s="242"/>
      <c r="N44" s="148">
        <v>14.6</v>
      </c>
      <c r="O44" s="148"/>
      <c r="P44" s="148">
        <v>7.4</v>
      </c>
      <c r="Q44" s="148"/>
      <c r="R44" s="148">
        <v>18.8</v>
      </c>
      <c r="S44" s="148"/>
      <c r="T44" s="148">
        <v>9.6999999999999993</v>
      </c>
      <c r="U44" s="242"/>
      <c r="V44" s="242" t="s">
        <v>412</v>
      </c>
      <c r="W44" s="242"/>
      <c r="X44" s="242" t="s">
        <v>27</v>
      </c>
      <c r="Y44" s="7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</row>
    <row r="45" spans="1:256" ht="11.25" customHeight="1" x14ac:dyDescent="0.2">
      <c r="A45" s="140"/>
      <c r="B45" s="323" t="s">
        <v>73</v>
      </c>
      <c r="C45" s="83"/>
      <c r="D45" s="148">
        <v>3.4</v>
      </c>
      <c r="E45" s="148"/>
      <c r="F45" s="148">
        <v>-2</v>
      </c>
      <c r="G45" s="148"/>
      <c r="H45" s="148">
        <v>-5.8</v>
      </c>
      <c r="I45" s="148"/>
      <c r="J45" s="148">
        <v>-65.400000000000006</v>
      </c>
      <c r="K45" s="242"/>
      <c r="L45" s="242" t="s">
        <v>546</v>
      </c>
      <c r="M45" s="242"/>
      <c r="N45" s="148">
        <v>-5.3</v>
      </c>
      <c r="O45" s="148"/>
      <c r="P45" s="148">
        <v>-15</v>
      </c>
      <c r="Q45" s="148"/>
      <c r="R45" s="148">
        <v>2.5</v>
      </c>
      <c r="S45" s="148"/>
      <c r="T45" s="148">
        <v>45.8</v>
      </c>
      <c r="U45" s="242"/>
      <c r="V45" s="242" t="s">
        <v>412</v>
      </c>
      <c r="W45" s="242"/>
      <c r="X45" s="242" t="s">
        <v>27</v>
      </c>
      <c r="Y45" s="7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</row>
    <row r="46" spans="1:256" ht="11.25" customHeight="1" x14ac:dyDescent="0.2">
      <c r="A46" s="140"/>
      <c r="B46" s="323" t="s">
        <v>74</v>
      </c>
      <c r="C46" s="83"/>
      <c r="D46" s="148">
        <v>6.6</v>
      </c>
      <c r="E46" s="148"/>
      <c r="F46" s="148">
        <v>10.7</v>
      </c>
      <c r="G46" s="148"/>
      <c r="H46" s="148">
        <v>-15.8</v>
      </c>
      <c r="I46" s="148"/>
      <c r="J46" s="148">
        <v>-67.400000000000006</v>
      </c>
      <c r="K46" s="242"/>
      <c r="L46" s="242" t="s">
        <v>546</v>
      </c>
      <c r="M46" s="242"/>
      <c r="N46" s="148">
        <v>-11.1</v>
      </c>
      <c r="O46" s="148"/>
      <c r="P46" s="148">
        <v>-8.8000000000000007</v>
      </c>
      <c r="Q46" s="148"/>
      <c r="R46" s="148">
        <v>-9.9</v>
      </c>
      <c r="S46" s="148"/>
      <c r="T46" s="148">
        <v>13.7</v>
      </c>
      <c r="U46" s="242"/>
      <c r="V46" s="242" t="s">
        <v>412</v>
      </c>
      <c r="W46" s="242"/>
      <c r="X46" s="242" t="s">
        <v>27</v>
      </c>
      <c r="Y46" s="7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</row>
    <row r="47" spans="1:256" ht="11.25" customHeight="1" x14ac:dyDescent="0.2">
      <c r="A47" s="140"/>
      <c r="B47" s="323" t="s">
        <v>75</v>
      </c>
      <c r="C47" s="83"/>
      <c r="D47" s="148">
        <v>17.5</v>
      </c>
      <c r="E47" s="148"/>
      <c r="F47" s="148">
        <v>11.8</v>
      </c>
      <c r="G47" s="148"/>
      <c r="H47" s="148">
        <v>14</v>
      </c>
      <c r="I47" s="148"/>
      <c r="J47" s="148">
        <v>353.1</v>
      </c>
      <c r="K47" s="242"/>
      <c r="L47" s="242" t="s">
        <v>546</v>
      </c>
      <c r="M47" s="242"/>
      <c r="N47" s="148">
        <v>3.2</v>
      </c>
      <c r="O47" s="148"/>
      <c r="P47" s="148">
        <v>-7.1</v>
      </c>
      <c r="Q47" s="148"/>
      <c r="R47" s="148">
        <v>-21.9</v>
      </c>
      <c r="S47" s="148"/>
      <c r="T47" s="148">
        <v>7.8</v>
      </c>
      <c r="U47" s="242"/>
      <c r="V47" s="242" t="s">
        <v>412</v>
      </c>
      <c r="W47" s="242"/>
      <c r="X47" s="242" t="s">
        <v>27</v>
      </c>
      <c r="Y47" s="7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</row>
    <row r="48" spans="1:256" ht="11.25" customHeight="1" x14ac:dyDescent="0.2">
      <c r="A48" s="140"/>
      <c r="B48" s="323" t="s">
        <v>76</v>
      </c>
      <c r="C48" s="83"/>
      <c r="D48" s="148">
        <v>4.2</v>
      </c>
      <c r="E48" s="148"/>
      <c r="F48" s="148">
        <v>-10.1</v>
      </c>
      <c r="G48" s="148"/>
      <c r="H48" s="148">
        <v>9.1999999999999993</v>
      </c>
      <c r="I48" s="148"/>
      <c r="J48" s="148">
        <v>112.8</v>
      </c>
      <c r="K48" s="242"/>
      <c r="L48" s="242" t="s">
        <v>546</v>
      </c>
      <c r="M48" s="242"/>
      <c r="N48" s="148">
        <v>-2.1</v>
      </c>
      <c r="O48" s="148"/>
      <c r="P48" s="148">
        <v>12.9</v>
      </c>
      <c r="Q48" s="148"/>
      <c r="R48" s="148">
        <v>16.899999999999999</v>
      </c>
      <c r="S48" s="148"/>
      <c r="T48" s="148">
        <v>41.7</v>
      </c>
      <c r="U48" s="242"/>
      <c r="V48" s="242" t="s">
        <v>412</v>
      </c>
      <c r="W48" s="242"/>
      <c r="X48" s="242" t="s">
        <v>27</v>
      </c>
      <c r="Y48" s="7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</row>
    <row r="49" spans="1:256" ht="11.25" customHeight="1" x14ac:dyDescent="0.2">
      <c r="A49" s="140"/>
      <c r="B49" s="323" t="s">
        <v>77</v>
      </c>
      <c r="C49" s="83"/>
      <c r="D49" s="148">
        <v>-22.9</v>
      </c>
      <c r="E49" s="148"/>
      <c r="F49" s="148">
        <v>-8.6999999999999993</v>
      </c>
      <c r="G49" s="148"/>
      <c r="H49" s="148">
        <v>-1.5</v>
      </c>
      <c r="I49" s="148"/>
      <c r="J49" s="148">
        <v>-100</v>
      </c>
      <c r="K49" s="242"/>
      <c r="L49" s="242" t="s">
        <v>546</v>
      </c>
      <c r="M49" s="242"/>
      <c r="N49" s="148">
        <v>-5.8</v>
      </c>
      <c r="O49" s="148"/>
      <c r="P49" s="148">
        <v>-4</v>
      </c>
      <c r="Q49" s="148"/>
      <c r="R49" s="148">
        <v>-58.8</v>
      </c>
      <c r="S49" s="148"/>
      <c r="T49" s="148">
        <v>-8.1</v>
      </c>
      <c r="U49" s="242"/>
      <c r="V49" s="242" t="s">
        <v>412</v>
      </c>
      <c r="W49" s="242"/>
      <c r="X49" s="242" t="s">
        <v>27</v>
      </c>
      <c r="Y49" s="7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</row>
    <row r="50" spans="1:256" ht="11.25" customHeight="1" x14ac:dyDescent="0.2">
      <c r="A50" s="140"/>
      <c r="B50" s="323" t="s">
        <v>78</v>
      </c>
      <c r="C50" s="83"/>
      <c r="D50" s="148">
        <v>-6.5</v>
      </c>
      <c r="E50" s="148"/>
      <c r="F50" s="148">
        <v>1.4</v>
      </c>
      <c r="G50" s="148"/>
      <c r="H50" s="148">
        <v>-3.4</v>
      </c>
      <c r="I50" s="148"/>
      <c r="J50" s="284" t="s">
        <v>518</v>
      </c>
      <c r="K50" s="242"/>
      <c r="L50" s="242" t="s">
        <v>546</v>
      </c>
      <c r="M50" s="242"/>
      <c r="N50" s="148">
        <v>10.8</v>
      </c>
      <c r="O50" s="148"/>
      <c r="P50" s="148">
        <v>3.9</v>
      </c>
      <c r="Q50" s="148"/>
      <c r="R50" s="148">
        <v>320.60000000000002</v>
      </c>
      <c r="S50" s="148"/>
      <c r="T50" s="148">
        <v>-1.6</v>
      </c>
      <c r="U50" s="242"/>
      <c r="V50" s="242" t="s">
        <v>412</v>
      </c>
      <c r="W50" s="242"/>
      <c r="X50" s="242" t="s">
        <v>27</v>
      </c>
      <c r="Y50" s="7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</row>
    <row r="51" spans="1:256" ht="11.25" customHeight="1" x14ac:dyDescent="0.2">
      <c r="A51" s="140"/>
      <c r="B51" s="323" t="s">
        <v>79</v>
      </c>
      <c r="C51" s="83"/>
      <c r="D51" s="148">
        <v>5.4</v>
      </c>
      <c r="E51" s="148"/>
      <c r="F51" s="148">
        <v>-2.1</v>
      </c>
      <c r="G51" s="148"/>
      <c r="H51" s="148">
        <v>-9.9</v>
      </c>
      <c r="I51" s="148"/>
      <c r="J51" s="148">
        <v>-3.5</v>
      </c>
      <c r="K51" s="242"/>
      <c r="L51" s="242" t="s">
        <v>546</v>
      </c>
      <c r="M51" s="242"/>
      <c r="N51" s="148">
        <v>-21.1</v>
      </c>
      <c r="O51" s="148"/>
      <c r="P51" s="148">
        <v>9.9</v>
      </c>
      <c r="Q51" s="148"/>
      <c r="R51" s="148">
        <v>-27.3</v>
      </c>
      <c r="S51" s="148"/>
      <c r="T51" s="148">
        <v>9.6999999999999993</v>
      </c>
      <c r="U51" s="242"/>
      <c r="V51" s="242" t="s">
        <v>412</v>
      </c>
      <c r="W51" s="242"/>
      <c r="X51" s="242" t="s">
        <v>27</v>
      </c>
      <c r="Y51" s="7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</row>
    <row r="52" spans="1:256" ht="11.25" customHeight="1" x14ac:dyDescent="0.2">
      <c r="A52" s="140"/>
      <c r="B52" s="323"/>
      <c r="C52" s="83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7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</row>
    <row r="53" spans="1:256" ht="11.25" customHeight="1" x14ac:dyDescent="0.2">
      <c r="A53" s="323" t="s">
        <v>64</v>
      </c>
      <c r="B53" s="323" t="s">
        <v>80</v>
      </c>
      <c r="C53" s="83"/>
      <c r="D53" s="148">
        <v>5.9</v>
      </c>
      <c r="E53" s="148"/>
      <c r="F53" s="148">
        <v>4</v>
      </c>
      <c r="G53" s="148"/>
      <c r="H53" s="148">
        <v>-26</v>
      </c>
      <c r="I53" s="148"/>
      <c r="J53" s="148">
        <v>73.400000000000006</v>
      </c>
      <c r="K53" s="242"/>
      <c r="L53" s="242" t="s">
        <v>546</v>
      </c>
      <c r="M53" s="242"/>
      <c r="N53" s="148">
        <v>7</v>
      </c>
      <c r="O53" s="148"/>
      <c r="P53" s="148">
        <v>-4.4000000000000004</v>
      </c>
      <c r="Q53" s="148"/>
      <c r="R53" s="148">
        <v>-23.6</v>
      </c>
      <c r="S53" s="148"/>
      <c r="T53" s="148">
        <v>-47</v>
      </c>
      <c r="U53" s="242"/>
      <c r="V53" s="242" t="s">
        <v>412</v>
      </c>
      <c r="W53" s="242"/>
      <c r="X53" s="242" t="s">
        <v>27</v>
      </c>
      <c r="Y53" s="7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</row>
    <row r="54" spans="1:256" ht="11.25" customHeight="1" x14ac:dyDescent="0.2">
      <c r="A54" s="140"/>
      <c r="B54" s="323" t="s">
        <v>81</v>
      </c>
      <c r="C54" s="83"/>
      <c r="D54" s="148">
        <v>-8</v>
      </c>
      <c r="E54" s="148"/>
      <c r="F54" s="148">
        <v>-14.2</v>
      </c>
      <c r="G54" s="148"/>
      <c r="H54" s="148">
        <v>38.9</v>
      </c>
      <c r="I54" s="148"/>
      <c r="J54" s="148">
        <v>-75.900000000000006</v>
      </c>
      <c r="K54" s="242"/>
      <c r="L54" s="242" t="s">
        <v>546</v>
      </c>
      <c r="M54" s="242"/>
      <c r="N54" s="148">
        <v>-21.7</v>
      </c>
      <c r="O54" s="148"/>
      <c r="P54" s="148">
        <v>-9.8000000000000007</v>
      </c>
      <c r="Q54" s="148"/>
      <c r="R54" s="148">
        <v>-0.8</v>
      </c>
      <c r="S54" s="148"/>
      <c r="T54" s="148">
        <v>30.1</v>
      </c>
      <c r="U54" s="242"/>
      <c r="V54" s="242" t="s">
        <v>412</v>
      </c>
      <c r="W54" s="242"/>
      <c r="X54" s="242" t="s">
        <v>27</v>
      </c>
      <c r="Y54" s="7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</row>
    <row r="55" spans="1:256" ht="11.25" customHeight="1" x14ac:dyDescent="0.2">
      <c r="A55" s="140"/>
      <c r="B55" s="323" t="s">
        <v>82</v>
      </c>
      <c r="C55" s="83"/>
      <c r="D55" s="148">
        <v>6</v>
      </c>
      <c r="E55" s="148"/>
      <c r="F55" s="148">
        <v>15.5</v>
      </c>
      <c r="G55" s="148"/>
      <c r="H55" s="148">
        <v>-2.4</v>
      </c>
      <c r="I55" s="148"/>
      <c r="J55" s="148">
        <v>61.4</v>
      </c>
      <c r="K55" s="242"/>
      <c r="L55" s="242" t="s">
        <v>546</v>
      </c>
      <c r="M55" s="242"/>
      <c r="N55" s="148">
        <v>25.3</v>
      </c>
      <c r="O55" s="148"/>
      <c r="P55" s="148">
        <v>3.2</v>
      </c>
      <c r="Q55" s="148"/>
      <c r="R55" s="148">
        <v>17.899999999999999</v>
      </c>
      <c r="S55" s="148"/>
      <c r="T55" s="148">
        <v>-1.9</v>
      </c>
      <c r="U55" s="242"/>
      <c r="V55" s="242" t="s">
        <v>412</v>
      </c>
      <c r="W55" s="242"/>
      <c r="X55" s="242" t="s">
        <v>27</v>
      </c>
      <c r="Y55" s="7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</row>
    <row r="56" spans="1:256" ht="11.25" customHeight="1" x14ac:dyDescent="0.2">
      <c r="A56" s="140"/>
      <c r="B56" s="323" t="s">
        <v>71</v>
      </c>
      <c r="C56" s="83"/>
      <c r="D56" s="148">
        <v>22.3</v>
      </c>
      <c r="E56" s="148"/>
      <c r="F56" s="148">
        <v>6.8</v>
      </c>
      <c r="G56" s="148"/>
      <c r="H56" s="148">
        <v>29</v>
      </c>
      <c r="I56" s="148"/>
      <c r="J56" s="148">
        <v>-100</v>
      </c>
      <c r="K56" s="242"/>
      <c r="L56" s="242" t="s">
        <v>546</v>
      </c>
      <c r="M56" s="242"/>
      <c r="N56" s="148">
        <v>11.1</v>
      </c>
      <c r="O56" s="148"/>
      <c r="P56" s="148">
        <v>13.5</v>
      </c>
      <c r="Q56" s="148"/>
      <c r="R56" s="148">
        <v>-8</v>
      </c>
      <c r="S56" s="148"/>
      <c r="T56" s="148">
        <v>-29.3</v>
      </c>
      <c r="U56" s="242"/>
      <c r="V56" s="242" t="s">
        <v>412</v>
      </c>
      <c r="W56" s="242"/>
      <c r="X56" s="242" t="s">
        <v>27</v>
      </c>
      <c r="Y56" s="7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</row>
    <row r="57" spans="1:256" ht="3.75" customHeight="1" x14ac:dyDescent="0.2">
      <c r="A57" s="66"/>
      <c r="B57" s="66"/>
      <c r="C57" s="66"/>
      <c r="D57" s="113"/>
      <c r="E57" s="36"/>
      <c r="F57" s="38"/>
      <c r="G57" s="38"/>
      <c r="H57" s="36"/>
      <c r="I57" s="36"/>
      <c r="J57" s="38"/>
      <c r="K57" s="38"/>
      <c r="L57" s="36"/>
      <c r="M57" s="36"/>
      <c r="N57" s="36"/>
      <c r="O57" s="36"/>
      <c r="P57" s="38"/>
      <c r="Q57" s="38"/>
      <c r="R57" s="36"/>
      <c r="S57" s="36"/>
      <c r="T57" s="38"/>
      <c r="U57" s="38"/>
      <c r="V57" s="36"/>
      <c r="W57" s="36"/>
      <c r="X57" s="36"/>
      <c r="Y57" s="36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</row>
    <row r="58" spans="1:256" ht="3.75" customHeight="1" x14ac:dyDescent="0.2">
      <c r="A58" s="42"/>
      <c r="B58" s="42"/>
      <c r="C58" s="42"/>
      <c r="D58" s="111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</row>
    <row r="59" spans="1:256" x14ac:dyDescent="0.2">
      <c r="A59" s="21" t="s">
        <v>548</v>
      </c>
      <c r="B59" s="21"/>
      <c r="C59" s="42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</row>
    <row r="60" spans="1:256" x14ac:dyDescent="0.2">
      <c r="A60" s="21" t="s">
        <v>549</v>
      </c>
      <c r="B60" s="21"/>
      <c r="Z60" s="30"/>
    </row>
    <row r="61" spans="1:256" x14ac:dyDescent="0.2">
      <c r="A61" s="21" t="s">
        <v>550</v>
      </c>
      <c r="B61" s="21"/>
      <c r="Z61" s="30"/>
    </row>
    <row r="62" spans="1:256" x14ac:dyDescent="0.2">
      <c r="A62" s="49" t="s">
        <v>551</v>
      </c>
      <c r="B62" s="49"/>
    </row>
    <row r="63" spans="1:256" x14ac:dyDescent="0.2">
      <c r="A63" s="49" t="s">
        <v>552</v>
      </c>
      <c r="B63" s="49"/>
    </row>
    <row r="64" spans="1:256" x14ac:dyDescent="0.2">
      <c r="A64" s="1" t="s">
        <v>330</v>
      </c>
      <c r="B64" s="1"/>
    </row>
    <row r="65" spans="1:3" ht="3.75" customHeight="1" x14ac:dyDescent="0.2">
      <c r="A65" s="1"/>
      <c r="B65" s="1"/>
      <c r="C65" s="1"/>
    </row>
    <row r="66" spans="1:3" ht="11.25" customHeight="1" x14ac:dyDescent="0.2">
      <c r="A66" s="243" t="s">
        <v>88</v>
      </c>
      <c r="B66" s="1"/>
      <c r="C66" s="1"/>
    </row>
    <row r="67" spans="1:3" ht="11.25" customHeight="1" x14ac:dyDescent="0.2">
      <c r="A67" s="106" t="s">
        <v>553</v>
      </c>
      <c r="B67" s="1"/>
      <c r="C67" s="1"/>
    </row>
    <row r="68" spans="1:3" ht="3.75" customHeight="1" x14ac:dyDescent="0.2">
      <c r="A68" s="121"/>
    </row>
    <row r="69" spans="1:3" x14ac:dyDescent="0.2">
      <c r="A69" s="17" t="s">
        <v>90</v>
      </c>
    </row>
  </sheetData>
  <mergeCells count="48"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S70"/>
  <sheetViews>
    <sheetView zoomScaleNormal="100" workbookViewId="0"/>
  </sheetViews>
  <sheetFormatPr defaultColWidth="9.7109375" defaultRowHeight="12.75" x14ac:dyDescent="0.2"/>
  <cols>
    <col min="1" max="2" width="6.42578125" style="209" customWidth="1"/>
    <col min="3" max="3" width="1.5703125" style="209" customWidth="1"/>
    <col min="4" max="4" width="8.5703125" style="209" customWidth="1"/>
    <col min="5" max="5" width="1.5703125" style="209" customWidth="1"/>
    <col min="6" max="6" width="8.5703125" style="209" customWidth="1"/>
    <col min="7" max="7" width="1.5703125" style="209" customWidth="1"/>
    <col min="8" max="8" width="8.5703125" style="209" customWidth="1"/>
    <col min="9" max="9" width="1.5703125" style="209" customWidth="1"/>
    <col min="10" max="10" width="8.5703125" style="209" customWidth="1"/>
    <col min="11" max="11" width="1.5703125" style="209" customWidth="1"/>
    <col min="12" max="12" width="8.5703125" style="209" customWidth="1"/>
    <col min="13" max="13" width="1.5703125" style="209" customWidth="1"/>
    <col min="14" max="14" width="8.5703125" style="209" customWidth="1"/>
    <col min="15" max="15" width="1.5703125" style="209" customWidth="1"/>
    <col min="16" max="16" width="9.28515625" style="209" customWidth="1"/>
    <col min="17" max="17" width="1.5703125" style="209" customWidth="1"/>
    <col min="18" max="18" width="9.28515625" style="209" customWidth="1"/>
    <col min="19" max="19" width="1.5703125" style="209" customWidth="1"/>
    <col min="20" max="20" width="6" style="209" customWidth="1"/>
    <col min="21" max="21" width="1.5703125" style="209" customWidth="1"/>
    <col min="22" max="22" width="6.28515625" style="209" customWidth="1"/>
    <col min="23" max="23" width="1.5703125" style="209" customWidth="1"/>
    <col min="24" max="24" width="8" style="209" customWidth="1"/>
    <col min="25" max="25" width="1.42578125" style="209" customWidth="1"/>
    <col min="26" max="256" width="9.7109375" style="209"/>
    <col min="257" max="258" width="6.42578125" style="209" customWidth="1"/>
    <col min="259" max="259" width="1.5703125" style="209" customWidth="1"/>
    <col min="260" max="260" width="8.5703125" style="209" customWidth="1"/>
    <col min="261" max="261" width="1.5703125" style="209" customWidth="1"/>
    <col min="262" max="262" width="8.5703125" style="209" customWidth="1"/>
    <col min="263" max="263" width="1.5703125" style="209" customWidth="1"/>
    <col min="264" max="264" width="8.5703125" style="209" customWidth="1"/>
    <col min="265" max="265" width="1.5703125" style="209" customWidth="1"/>
    <col min="266" max="266" width="8.5703125" style="209" customWidth="1"/>
    <col min="267" max="267" width="1.5703125" style="209" customWidth="1"/>
    <col min="268" max="268" width="8.5703125" style="209" customWidth="1"/>
    <col min="269" max="269" width="1.5703125" style="209" customWidth="1"/>
    <col min="270" max="270" width="8.5703125" style="209" customWidth="1"/>
    <col min="271" max="271" width="1.5703125" style="209" customWidth="1"/>
    <col min="272" max="272" width="9.28515625" style="209" customWidth="1"/>
    <col min="273" max="273" width="1.5703125" style="209" customWidth="1"/>
    <col min="274" max="274" width="9.28515625" style="209" customWidth="1"/>
    <col min="275" max="275" width="1.5703125" style="209" customWidth="1"/>
    <col min="276" max="276" width="6" style="209" customWidth="1"/>
    <col min="277" max="277" width="1.5703125" style="209" customWidth="1"/>
    <col min="278" max="278" width="6.28515625" style="209" customWidth="1"/>
    <col min="279" max="279" width="1.5703125" style="209" customWidth="1"/>
    <col min="280" max="280" width="8" style="209" customWidth="1"/>
    <col min="281" max="281" width="1.42578125" style="209" customWidth="1"/>
    <col min="282" max="512" width="9.7109375" style="209"/>
    <col min="513" max="514" width="6.42578125" style="209" customWidth="1"/>
    <col min="515" max="515" width="1.5703125" style="209" customWidth="1"/>
    <col min="516" max="516" width="8.5703125" style="209" customWidth="1"/>
    <col min="517" max="517" width="1.5703125" style="209" customWidth="1"/>
    <col min="518" max="518" width="8.5703125" style="209" customWidth="1"/>
    <col min="519" max="519" width="1.5703125" style="209" customWidth="1"/>
    <col min="520" max="520" width="8.5703125" style="209" customWidth="1"/>
    <col min="521" max="521" width="1.5703125" style="209" customWidth="1"/>
    <col min="522" max="522" width="8.5703125" style="209" customWidth="1"/>
    <col min="523" max="523" width="1.5703125" style="209" customWidth="1"/>
    <col min="524" max="524" width="8.5703125" style="209" customWidth="1"/>
    <col min="525" max="525" width="1.5703125" style="209" customWidth="1"/>
    <col min="526" max="526" width="8.5703125" style="209" customWidth="1"/>
    <col min="527" max="527" width="1.5703125" style="209" customWidth="1"/>
    <col min="528" max="528" width="9.28515625" style="209" customWidth="1"/>
    <col min="529" max="529" width="1.5703125" style="209" customWidth="1"/>
    <col min="530" max="530" width="9.28515625" style="209" customWidth="1"/>
    <col min="531" max="531" width="1.5703125" style="209" customWidth="1"/>
    <col min="532" max="532" width="6" style="209" customWidth="1"/>
    <col min="533" max="533" width="1.5703125" style="209" customWidth="1"/>
    <col min="534" max="534" width="6.28515625" style="209" customWidth="1"/>
    <col min="535" max="535" width="1.5703125" style="209" customWidth="1"/>
    <col min="536" max="536" width="8" style="209" customWidth="1"/>
    <col min="537" max="537" width="1.42578125" style="209" customWidth="1"/>
    <col min="538" max="768" width="9.7109375" style="209"/>
    <col min="769" max="770" width="6.42578125" style="209" customWidth="1"/>
    <col min="771" max="771" width="1.5703125" style="209" customWidth="1"/>
    <col min="772" max="772" width="8.5703125" style="209" customWidth="1"/>
    <col min="773" max="773" width="1.5703125" style="209" customWidth="1"/>
    <col min="774" max="774" width="8.5703125" style="209" customWidth="1"/>
    <col min="775" max="775" width="1.5703125" style="209" customWidth="1"/>
    <col min="776" max="776" width="8.5703125" style="209" customWidth="1"/>
    <col min="777" max="777" width="1.5703125" style="209" customWidth="1"/>
    <col min="778" max="778" width="8.5703125" style="209" customWidth="1"/>
    <col min="779" max="779" width="1.5703125" style="209" customWidth="1"/>
    <col min="780" max="780" width="8.5703125" style="209" customWidth="1"/>
    <col min="781" max="781" width="1.5703125" style="209" customWidth="1"/>
    <col min="782" max="782" width="8.5703125" style="209" customWidth="1"/>
    <col min="783" max="783" width="1.5703125" style="209" customWidth="1"/>
    <col min="784" max="784" width="9.28515625" style="209" customWidth="1"/>
    <col min="785" max="785" width="1.5703125" style="209" customWidth="1"/>
    <col min="786" max="786" width="9.28515625" style="209" customWidth="1"/>
    <col min="787" max="787" width="1.5703125" style="209" customWidth="1"/>
    <col min="788" max="788" width="6" style="209" customWidth="1"/>
    <col min="789" max="789" width="1.5703125" style="209" customWidth="1"/>
    <col min="790" max="790" width="6.28515625" style="209" customWidth="1"/>
    <col min="791" max="791" width="1.5703125" style="209" customWidth="1"/>
    <col min="792" max="792" width="8" style="209" customWidth="1"/>
    <col min="793" max="793" width="1.42578125" style="209" customWidth="1"/>
    <col min="794" max="1024" width="9.7109375" style="209"/>
    <col min="1025" max="1026" width="6.42578125" style="209" customWidth="1"/>
    <col min="1027" max="1027" width="1.5703125" style="209" customWidth="1"/>
    <col min="1028" max="1028" width="8.5703125" style="209" customWidth="1"/>
    <col min="1029" max="1029" width="1.5703125" style="209" customWidth="1"/>
    <col min="1030" max="1030" width="8.5703125" style="209" customWidth="1"/>
    <col min="1031" max="1031" width="1.5703125" style="209" customWidth="1"/>
    <col min="1032" max="1032" width="8.5703125" style="209" customWidth="1"/>
    <col min="1033" max="1033" width="1.5703125" style="209" customWidth="1"/>
    <col min="1034" max="1034" width="8.5703125" style="209" customWidth="1"/>
    <col min="1035" max="1035" width="1.5703125" style="209" customWidth="1"/>
    <col min="1036" max="1036" width="8.5703125" style="209" customWidth="1"/>
    <col min="1037" max="1037" width="1.5703125" style="209" customWidth="1"/>
    <col min="1038" max="1038" width="8.5703125" style="209" customWidth="1"/>
    <col min="1039" max="1039" width="1.5703125" style="209" customWidth="1"/>
    <col min="1040" max="1040" width="9.28515625" style="209" customWidth="1"/>
    <col min="1041" max="1041" width="1.5703125" style="209" customWidth="1"/>
    <col min="1042" max="1042" width="9.28515625" style="209" customWidth="1"/>
    <col min="1043" max="1043" width="1.5703125" style="209" customWidth="1"/>
    <col min="1044" max="1044" width="6" style="209" customWidth="1"/>
    <col min="1045" max="1045" width="1.5703125" style="209" customWidth="1"/>
    <col min="1046" max="1046" width="6.28515625" style="209" customWidth="1"/>
    <col min="1047" max="1047" width="1.5703125" style="209" customWidth="1"/>
    <col min="1048" max="1048" width="8" style="209" customWidth="1"/>
    <col min="1049" max="1049" width="1.42578125" style="209" customWidth="1"/>
    <col min="1050" max="1280" width="9.7109375" style="209"/>
    <col min="1281" max="1282" width="6.42578125" style="209" customWidth="1"/>
    <col min="1283" max="1283" width="1.5703125" style="209" customWidth="1"/>
    <col min="1284" max="1284" width="8.5703125" style="209" customWidth="1"/>
    <col min="1285" max="1285" width="1.5703125" style="209" customWidth="1"/>
    <col min="1286" max="1286" width="8.5703125" style="209" customWidth="1"/>
    <col min="1287" max="1287" width="1.5703125" style="209" customWidth="1"/>
    <col min="1288" max="1288" width="8.5703125" style="209" customWidth="1"/>
    <col min="1289" max="1289" width="1.5703125" style="209" customWidth="1"/>
    <col min="1290" max="1290" width="8.5703125" style="209" customWidth="1"/>
    <col min="1291" max="1291" width="1.5703125" style="209" customWidth="1"/>
    <col min="1292" max="1292" width="8.5703125" style="209" customWidth="1"/>
    <col min="1293" max="1293" width="1.5703125" style="209" customWidth="1"/>
    <col min="1294" max="1294" width="8.5703125" style="209" customWidth="1"/>
    <col min="1295" max="1295" width="1.5703125" style="209" customWidth="1"/>
    <col min="1296" max="1296" width="9.28515625" style="209" customWidth="1"/>
    <col min="1297" max="1297" width="1.5703125" style="209" customWidth="1"/>
    <col min="1298" max="1298" width="9.28515625" style="209" customWidth="1"/>
    <col min="1299" max="1299" width="1.5703125" style="209" customWidth="1"/>
    <col min="1300" max="1300" width="6" style="209" customWidth="1"/>
    <col min="1301" max="1301" width="1.5703125" style="209" customWidth="1"/>
    <col min="1302" max="1302" width="6.28515625" style="209" customWidth="1"/>
    <col min="1303" max="1303" width="1.5703125" style="209" customWidth="1"/>
    <col min="1304" max="1304" width="8" style="209" customWidth="1"/>
    <col min="1305" max="1305" width="1.42578125" style="209" customWidth="1"/>
    <col min="1306" max="1536" width="9.7109375" style="209"/>
    <col min="1537" max="1538" width="6.42578125" style="209" customWidth="1"/>
    <col min="1539" max="1539" width="1.5703125" style="209" customWidth="1"/>
    <col min="1540" max="1540" width="8.5703125" style="209" customWidth="1"/>
    <col min="1541" max="1541" width="1.5703125" style="209" customWidth="1"/>
    <col min="1542" max="1542" width="8.5703125" style="209" customWidth="1"/>
    <col min="1543" max="1543" width="1.5703125" style="209" customWidth="1"/>
    <col min="1544" max="1544" width="8.5703125" style="209" customWidth="1"/>
    <col min="1545" max="1545" width="1.5703125" style="209" customWidth="1"/>
    <col min="1546" max="1546" width="8.5703125" style="209" customWidth="1"/>
    <col min="1547" max="1547" width="1.5703125" style="209" customWidth="1"/>
    <col min="1548" max="1548" width="8.5703125" style="209" customWidth="1"/>
    <col min="1549" max="1549" width="1.5703125" style="209" customWidth="1"/>
    <col min="1550" max="1550" width="8.5703125" style="209" customWidth="1"/>
    <col min="1551" max="1551" width="1.5703125" style="209" customWidth="1"/>
    <col min="1552" max="1552" width="9.28515625" style="209" customWidth="1"/>
    <col min="1553" max="1553" width="1.5703125" style="209" customWidth="1"/>
    <col min="1554" max="1554" width="9.28515625" style="209" customWidth="1"/>
    <col min="1555" max="1555" width="1.5703125" style="209" customWidth="1"/>
    <col min="1556" max="1556" width="6" style="209" customWidth="1"/>
    <col min="1557" max="1557" width="1.5703125" style="209" customWidth="1"/>
    <col min="1558" max="1558" width="6.28515625" style="209" customWidth="1"/>
    <col min="1559" max="1559" width="1.5703125" style="209" customWidth="1"/>
    <col min="1560" max="1560" width="8" style="209" customWidth="1"/>
    <col min="1561" max="1561" width="1.42578125" style="209" customWidth="1"/>
    <col min="1562" max="1792" width="9.7109375" style="209"/>
    <col min="1793" max="1794" width="6.42578125" style="209" customWidth="1"/>
    <col min="1795" max="1795" width="1.5703125" style="209" customWidth="1"/>
    <col min="1796" max="1796" width="8.5703125" style="209" customWidth="1"/>
    <col min="1797" max="1797" width="1.5703125" style="209" customWidth="1"/>
    <col min="1798" max="1798" width="8.5703125" style="209" customWidth="1"/>
    <col min="1799" max="1799" width="1.5703125" style="209" customWidth="1"/>
    <col min="1800" max="1800" width="8.5703125" style="209" customWidth="1"/>
    <col min="1801" max="1801" width="1.5703125" style="209" customWidth="1"/>
    <col min="1802" max="1802" width="8.5703125" style="209" customWidth="1"/>
    <col min="1803" max="1803" width="1.5703125" style="209" customWidth="1"/>
    <col min="1804" max="1804" width="8.5703125" style="209" customWidth="1"/>
    <col min="1805" max="1805" width="1.5703125" style="209" customWidth="1"/>
    <col min="1806" max="1806" width="8.5703125" style="209" customWidth="1"/>
    <col min="1807" max="1807" width="1.5703125" style="209" customWidth="1"/>
    <col min="1808" max="1808" width="9.28515625" style="209" customWidth="1"/>
    <col min="1809" max="1809" width="1.5703125" style="209" customWidth="1"/>
    <col min="1810" max="1810" width="9.28515625" style="209" customWidth="1"/>
    <col min="1811" max="1811" width="1.5703125" style="209" customWidth="1"/>
    <col min="1812" max="1812" width="6" style="209" customWidth="1"/>
    <col min="1813" max="1813" width="1.5703125" style="209" customWidth="1"/>
    <col min="1814" max="1814" width="6.28515625" style="209" customWidth="1"/>
    <col min="1815" max="1815" width="1.5703125" style="209" customWidth="1"/>
    <col min="1816" max="1816" width="8" style="209" customWidth="1"/>
    <col min="1817" max="1817" width="1.42578125" style="209" customWidth="1"/>
    <col min="1818" max="2048" width="9.7109375" style="209"/>
    <col min="2049" max="2050" width="6.42578125" style="209" customWidth="1"/>
    <col min="2051" max="2051" width="1.5703125" style="209" customWidth="1"/>
    <col min="2052" max="2052" width="8.5703125" style="209" customWidth="1"/>
    <col min="2053" max="2053" width="1.5703125" style="209" customWidth="1"/>
    <col min="2054" max="2054" width="8.5703125" style="209" customWidth="1"/>
    <col min="2055" max="2055" width="1.5703125" style="209" customWidth="1"/>
    <col min="2056" max="2056" width="8.5703125" style="209" customWidth="1"/>
    <col min="2057" max="2057" width="1.5703125" style="209" customWidth="1"/>
    <col min="2058" max="2058" width="8.5703125" style="209" customWidth="1"/>
    <col min="2059" max="2059" width="1.5703125" style="209" customWidth="1"/>
    <col min="2060" max="2060" width="8.5703125" style="209" customWidth="1"/>
    <col min="2061" max="2061" width="1.5703125" style="209" customWidth="1"/>
    <col min="2062" max="2062" width="8.5703125" style="209" customWidth="1"/>
    <col min="2063" max="2063" width="1.5703125" style="209" customWidth="1"/>
    <col min="2064" max="2064" width="9.28515625" style="209" customWidth="1"/>
    <col min="2065" max="2065" width="1.5703125" style="209" customWidth="1"/>
    <col min="2066" max="2066" width="9.28515625" style="209" customWidth="1"/>
    <col min="2067" max="2067" width="1.5703125" style="209" customWidth="1"/>
    <col min="2068" max="2068" width="6" style="209" customWidth="1"/>
    <col min="2069" max="2069" width="1.5703125" style="209" customWidth="1"/>
    <col min="2070" max="2070" width="6.28515625" style="209" customWidth="1"/>
    <col min="2071" max="2071" width="1.5703125" style="209" customWidth="1"/>
    <col min="2072" max="2072" width="8" style="209" customWidth="1"/>
    <col min="2073" max="2073" width="1.42578125" style="209" customWidth="1"/>
    <col min="2074" max="2304" width="9.7109375" style="209"/>
    <col min="2305" max="2306" width="6.42578125" style="209" customWidth="1"/>
    <col min="2307" max="2307" width="1.5703125" style="209" customWidth="1"/>
    <col min="2308" max="2308" width="8.5703125" style="209" customWidth="1"/>
    <col min="2309" max="2309" width="1.5703125" style="209" customWidth="1"/>
    <col min="2310" max="2310" width="8.5703125" style="209" customWidth="1"/>
    <col min="2311" max="2311" width="1.5703125" style="209" customWidth="1"/>
    <col min="2312" max="2312" width="8.5703125" style="209" customWidth="1"/>
    <col min="2313" max="2313" width="1.5703125" style="209" customWidth="1"/>
    <col min="2314" max="2314" width="8.5703125" style="209" customWidth="1"/>
    <col min="2315" max="2315" width="1.5703125" style="209" customWidth="1"/>
    <col min="2316" max="2316" width="8.5703125" style="209" customWidth="1"/>
    <col min="2317" max="2317" width="1.5703125" style="209" customWidth="1"/>
    <col min="2318" max="2318" width="8.5703125" style="209" customWidth="1"/>
    <col min="2319" max="2319" width="1.5703125" style="209" customWidth="1"/>
    <col min="2320" max="2320" width="9.28515625" style="209" customWidth="1"/>
    <col min="2321" max="2321" width="1.5703125" style="209" customWidth="1"/>
    <col min="2322" max="2322" width="9.28515625" style="209" customWidth="1"/>
    <col min="2323" max="2323" width="1.5703125" style="209" customWidth="1"/>
    <col min="2324" max="2324" width="6" style="209" customWidth="1"/>
    <col min="2325" max="2325" width="1.5703125" style="209" customWidth="1"/>
    <col min="2326" max="2326" width="6.28515625" style="209" customWidth="1"/>
    <col min="2327" max="2327" width="1.5703125" style="209" customWidth="1"/>
    <col min="2328" max="2328" width="8" style="209" customWidth="1"/>
    <col min="2329" max="2329" width="1.42578125" style="209" customWidth="1"/>
    <col min="2330" max="2560" width="9.7109375" style="209"/>
    <col min="2561" max="2562" width="6.42578125" style="209" customWidth="1"/>
    <col min="2563" max="2563" width="1.5703125" style="209" customWidth="1"/>
    <col min="2564" max="2564" width="8.5703125" style="209" customWidth="1"/>
    <col min="2565" max="2565" width="1.5703125" style="209" customWidth="1"/>
    <col min="2566" max="2566" width="8.5703125" style="209" customWidth="1"/>
    <col min="2567" max="2567" width="1.5703125" style="209" customWidth="1"/>
    <col min="2568" max="2568" width="8.5703125" style="209" customWidth="1"/>
    <col min="2569" max="2569" width="1.5703125" style="209" customWidth="1"/>
    <col min="2570" max="2570" width="8.5703125" style="209" customWidth="1"/>
    <col min="2571" max="2571" width="1.5703125" style="209" customWidth="1"/>
    <col min="2572" max="2572" width="8.5703125" style="209" customWidth="1"/>
    <col min="2573" max="2573" width="1.5703125" style="209" customWidth="1"/>
    <col min="2574" max="2574" width="8.5703125" style="209" customWidth="1"/>
    <col min="2575" max="2575" width="1.5703125" style="209" customWidth="1"/>
    <col min="2576" max="2576" width="9.28515625" style="209" customWidth="1"/>
    <col min="2577" max="2577" width="1.5703125" style="209" customWidth="1"/>
    <col min="2578" max="2578" width="9.28515625" style="209" customWidth="1"/>
    <col min="2579" max="2579" width="1.5703125" style="209" customWidth="1"/>
    <col min="2580" max="2580" width="6" style="209" customWidth="1"/>
    <col min="2581" max="2581" width="1.5703125" style="209" customWidth="1"/>
    <col min="2582" max="2582" width="6.28515625" style="209" customWidth="1"/>
    <col min="2583" max="2583" width="1.5703125" style="209" customWidth="1"/>
    <col min="2584" max="2584" width="8" style="209" customWidth="1"/>
    <col min="2585" max="2585" width="1.42578125" style="209" customWidth="1"/>
    <col min="2586" max="2816" width="9.7109375" style="209"/>
    <col min="2817" max="2818" width="6.42578125" style="209" customWidth="1"/>
    <col min="2819" max="2819" width="1.5703125" style="209" customWidth="1"/>
    <col min="2820" max="2820" width="8.5703125" style="209" customWidth="1"/>
    <col min="2821" max="2821" width="1.5703125" style="209" customWidth="1"/>
    <col min="2822" max="2822" width="8.5703125" style="209" customWidth="1"/>
    <col min="2823" max="2823" width="1.5703125" style="209" customWidth="1"/>
    <col min="2824" max="2824" width="8.5703125" style="209" customWidth="1"/>
    <col min="2825" max="2825" width="1.5703125" style="209" customWidth="1"/>
    <col min="2826" max="2826" width="8.5703125" style="209" customWidth="1"/>
    <col min="2827" max="2827" width="1.5703125" style="209" customWidth="1"/>
    <col min="2828" max="2828" width="8.5703125" style="209" customWidth="1"/>
    <col min="2829" max="2829" width="1.5703125" style="209" customWidth="1"/>
    <col min="2830" max="2830" width="8.5703125" style="209" customWidth="1"/>
    <col min="2831" max="2831" width="1.5703125" style="209" customWidth="1"/>
    <col min="2832" max="2832" width="9.28515625" style="209" customWidth="1"/>
    <col min="2833" max="2833" width="1.5703125" style="209" customWidth="1"/>
    <col min="2834" max="2834" width="9.28515625" style="209" customWidth="1"/>
    <col min="2835" max="2835" width="1.5703125" style="209" customWidth="1"/>
    <col min="2836" max="2836" width="6" style="209" customWidth="1"/>
    <col min="2837" max="2837" width="1.5703125" style="209" customWidth="1"/>
    <col min="2838" max="2838" width="6.28515625" style="209" customWidth="1"/>
    <col min="2839" max="2839" width="1.5703125" style="209" customWidth="1"/>
    <col min="2840" max="2840" width="8" style="209" customWidth="1"/>
    <col min="2841" max="2841" width="1.42578125" style="209" customWidth="1"/>
    <col min="2842" max="3072" width="9.7109375" style="209"/>
    <col min="3073" max="3074" width="6.42578125" style="209" customWidth="1"/>
    <col min="3075" max="3075" width="1.5703125" style="209" customWidth="1"/>
    <col min="3076" max="3076" width="8.5703125" style="209" customWidth="1"/>
    <col min="3077" max="3077" width="1.5703125" style="209" customWidth="1"/>
    <col min="3078" max="3078" width="8.5703125" style="209" customWidth="1"/>
    <col min="3079" max="3079" width="1.5703125" style="209" customWidth="1"/>
    <col min="3080" max="3080" width="8.5703125" style="209" customWidth="1"/>
    <col min="3081" max="3081" width="1.5703125" style="209" customWidth="1"/>
    <col min="3082" max="3082" width="8.5703125" style="209" customWidth="1"/>
    <col min="3083" max="3083" width="1.5703125" style="209" customWidth="1"/>
    <col min="3084" max="3084" width="8.5703125" style="209" customWidth="1"/>
    <col min="3085" max="3085" width="1.5703125" style="209" customWidth="1"/>
    <col min="3086" max="3086" width="8.5703125" style="209" customWidth="1"/>
    <col min="3087" max="3087" width="1.5703125" style="209" customWidth="1"/>
    <col min="3088" max="3088" width="9.28515625" style="209" customWidth="1"/>
    <col min="3089" max="3089" width="1.5703125" style="209" customWidth="1"/>
    <col min="3090" max="3090" width="9.28515625" style="209" customWidth="1"/>
    <col min="3091" max="3091" width="1.5703125" style="209" customWidth="1"/>
    <col min="3092" max="3092" width="6" style="209" customWidth="1"/>
    <col min="3093" max="3093" width="1.5703125" style="209" customWidth="1"/>
    <col min="3094" max="3094" width="6.28515625" style="209" customWidth="1"/>
    <col min="3095" max="3095" width="1.5703125" style="209" customWidth="1"/>
    <col min="3096" max="3096" width="8" style="209" customWidth="1"/>
    <col min="3097" max="3097" width="1.42578125" style="209" customWidth="1"/>
    <col min="3098" max="3328" width="9.7109375" style="209"/>
    <col min="3329" max="3330" width="6.42578125" style="209" customWidth="1"/>
    <col min="3331" max="3331" width="1.5703125" style="209" customWidth="1"/>
    <col min="3332" max="3332" width="8.5703125" style="209" customWidth="1"/>
    <col min="3333" max="3333" width="1.5703125" style="209" customWidth="1"/>
    <col min="3334" max="3334" width="8.5703125" style="209" customWidth="1"/>
    <col min="3335" max="3335" width="1.5703125" style="209" customWidth="1"/>
    <col min="3336" max="3336" width="8.5703125" style="209" customWidth="1"/>
    <col min="3337" max="3337" width="1.5703125" style="209" customWidth="1"/>
    <col min="3338" max="3338" width="8.5703125" style="209" customWidth="1"/>
    <col min="3339" max="3339" width="1.5703125" style="209" customWidth="1"/>
    <col min="3340" max="3340" width="8.5703125" style="209" customWidth="1"/>
    <col min="3341" max="3341" width="1.5703125" style="209" customWidth="1"/>
    <col min="3342" max="3342" width="8.5703125" style="209" customWidth="1"/>
    <col min="3343" max="3343" width="1.5703125" style="209" customWidth="1"/>
    <col min="3344" max="3344" width="9.28515625" style="209" customWidth="1"/>
    <col min="3345" max="3345" width="1.5703125" style="209" customWidth="1"/>
    <col min="3346" max="3346" width="9.28515625" style="209" customWidth="1"/>
    <col min="3347" max="3347" width="1.5703125" style="209" customWidth="1"/>
    <col min="3348" max="3348" width="6" style="209" customWidth="1"/>
    <col min="3349" max="3349" width="1.5703125" style="209" customWidth="1"/>
    <col min="3350" max="3350" width="6.28515625" style="209" customWidth="1"/>
    <col min="3351" max="3351" width="1.5703125" style="209" customWidth="1"/>
    <col min="3352" max="3352" width="8" style="209" customWidth="1"/>
    <col min="3353" max="3353" width="1.42578125" style="209" customWidth="1"/>
    <col min="3354" max="3584" width="9.7109375" style="209"/>
    <col min="3585" max="3586" width="6.42578125" style="209" customWidth="1"/>
    <col min="3587" max="3587" width="1.5703125" style="209" customWidth="1"/>
    <col min="3588" max="3588" width="8.5703125" style="209" customWidth="1"/>
    <col min="3589" max="3589" width="1.5703125" style="209" customWidth="1"/>
    <col min="3590" max="3590" width="8.5703125" style="209" customWidth="1"/>
    <col min="3591" max="3591" width="1.5703125" style="209" customWidth="1"/>
    <col min="3592" max="3592" width="8.5703125" style="209" customWidth="1"/>
    <col min="3593" max="3593" width="1.5703125" style="209" customWidth="1"/>
    <col min="3594" max="3594" width="8.5703125" style="209" customWidth="1"/>
    <col min="3595" max="3595" width="1.5703125" style="209" customWidth="1"/>
    <col min="3596" max="3596" width="8.5703125" style="209" customWidth="1"/>
    <col min="3597" max="3597" width="1.5703125" style="209" customWidth="1"/>
    <col min="3598" max="3598" width="8.5703125" style="209" customWidth="1"/>
    <col min="3599" max="3599" width="1.5703125" style="209" customWidth="1"/>
    <col min="3600" max="3600" width="9.28515625" style="209" customWidth="1"/>
    <col min="3601" max="3601" width="1.5703125" style="209" customWidth="1"/>
    <col min="3602" max="3602" width="9.28515625" style="209" customWidth="1"/>
    <col min="3603" max="3603" width="1.5703125" style="209" customWidth="1"/>
    <col min="3604" max="3604" width="6" style="209" customWidth="1"/>
    <col min="3605" max="3605" width="1.5703125" style="209" customWidth="1"/>
    <col min="3606" max="3606" width="6.28515625" style="209" customWidth="1"/>
    <col min="3607" max="3607" width="1.5703125" style="209" customWidth="1"/>
    <col min="3608" max="3608" width="8" style="209" customWidth="1"/>
    <col min="3609" max="3609" width="1.42578125" style="209" customWidth="1"/>
    <col min="3610" max="3840" width="9.7109375" style="209"/>
    <col min="3841" max="3842" width="6.42578125" style="209" customWidth="1"/>
    <col min="3843" max="3843" width="1.5703125" style="209" customWidth="1"/>
    <col min="3844" max="3844" width="8.5703125" style="209" customWidth="1"/>
    <col min="3845" max="3845" width="1.5703125" style="209" customWidth="1"/>
    <col min="3846" max="3846" width="8.5703125" style="209" customWidth="1"/>
    <col min="3847" max="3847" width="1.5703125" style="209" customWidth="1"/>
    <col min="3848" max="3848" width="8.5703125" style="209" customWidth="1"/>
    <col min="3849" max="3849" width="1.5703125" style="209" customWidth="1"/>
    <col min="3850" max="3850" width="8.5703125" style="209" customWidth="1"/>
    <col min="3851" max="3851" width="1.5703125" style="209" customWidth="1"/>
    <col min="3852" max="3852" width="8.5703125" style="209" customWidth="1"/>
    <col min="3853" max="3853" width="1.5703125" style="209" customWidth="1"/>
    <col min="3854" max="3854" width="8.5703125" style="209" customWidth="1"/>
    <col min="3855" max="3855" width="1.5703125" style="209" customWidth="1"/>
    <col min="3856" max="3856" width="9.28515625" style="209" customWidth="1"/>
    <col min="3857" max="3857" width="1.5703125" style="209" customWidth="1"/>
    <col min="3858" max="3858" width="9.28515625" style="209" customWidth="1"/>
    <col min="3859" max="3859" width="1.5703125" style="209" customWidth="1"/>
    <col min="3860" max="3860" width="6" style="209" customWidth="1"/>
    <col min="3861" max="3861" width="1.5703125" style="209" customWidth="1"/>
    <col min="3862" max="3862" width="6.28515625" style="209" customWidth="1"/>
    <col min="3863" max="3863" width="1.5703125" style="209" customWidth="1"/>
    <col min="3864" max="3864" width="8" style="209" customWidth="1"/>
    <col min="3865" max="3865" width="1.42578125" style="209" customWidth="1"/>
    <col min="3866" max="4096" width="9.7109375" style="209"/>
    <col min="4097" max="4098" width="6.42578125" style="209" customWidth="1"/>
    <col min="4099" max="4099" width="1.5703125" style="209" customWidth="1"/>
    <col min="4100" max="4100" width="8.5703125" style="209" customWidth="1"/>
    <col min="4101" max="4101" width="1.5703125" style="209" customWidth="1"/>
    <col min="4102" max="4102" width="8.5703125" style="209" customWidth="1"/>
    <col min="4103" max="4103" width="1.5703125" style="209" customWidth="1"/>
    <col min="4104" max="4104" width="8.5703125" style="209" customWidth="1"/>
    <col min="4105" max="4105" width="1.5703125" style="209" customWidth="1"/>
    <col min="4106" max="4106" width="8.5703125" style="209" customWidth="1"/>
    <col min="4107" max="4107" width="1.5703125" style="209" customWidth="1"/>
    <col min="4108" max="4108" width="8.5703125" style="209" customWidth="1"/>
    <col min="4109" max="4109" width="1.5703125" style="209" customWidth="1"/>
    <col min="4110" max="4110" width="8.5703125" style="209" customWidth="1"/>
    <col min="4111" max="4111" width="1.5703125" style="209" customWidth="1"/>
    <col min="4112" max="4112" width="9.28515625" style="209" customWidth="1"/>
    <col min="4113" max="4113" width="1.5703125" style="209" customWidth="1"/>
    <col min="4114" max="4114" width="9.28515625" style="209" customWidth="1"/>
    <col min="4115" max="4115" width="1.5703125" style="209" customWidth="1"/>
    <col min="4116" max="4116" width="6" style="209" customWidth="1"/>
    <col min="4117" max="4117" width="1.5703125" style="209" customWidth="1"/>
    <col min="4118" max="4118" width="6.28515625" style="209" customWidth="1"/>
    <col min="4119" max="4119" width="1.5703125" style="209" customWidth="1"/>
    <col min="4120" max="4120" width="8" style="209" customWidth="1"/>
    <col min="4121" max="4121" width="1.42578125" style="209" customWidth="1"/>
    <col min="4122" max="4352" width="9.7109375" style="209"/>
    <col min="4353" max="4354" width="6.42578125" style="209" customWidth="1"/>
    <col min="4355" max="4355" width="1.5703125" style="209" customWidth="1"/>
    <col min="4356" max="4356" width="8.5703125" style="209" customWidth="1"/>
    <col min="4357" max="4357" width="1.5703125" style="209" customWidth="1"/>
    <col min="4358" max="4358" width="8.5703125" style="209" customWidth="1"/>
    <col min="4359" max="4359" width="1.5703125" style="209" customWidth="1"/>
    <col min="4360" max="4360" width="8.5703125" style="209" customWidth="1"/>
    <col min="4361" max="4361" width="1.5703125" style="209" customWidth="1"/>
    <col min="4362" max="4362" width="8.5703125" style="209" customWidth="1"/>
    <col min="4363" max="4363" width="1.5703125" style="209" customWidth="1"/>
    <col min="4364" max="4364" width="8.5703125" style="209" customWidth="1"/>
    <col min="4365" max="4365" width="1.5703125" style="209" customWidth="1"/>
    <col min="4366" max="4366" width="8.5703125" style="209" customWidth="1"/>
    <col min="4367" max="4367" width="1.5703125" style="209" customWidth="1"/>
    <col min="4368" max="4368" width="9.28515625" style="209" customWidth="1"/>
    <col min="4369" max="4369" width="1.5703125" style="209" customWidth="1"/>
    <col min="4370" max="4370" width="9.28515625" style="209" customWidth="1"/>
    <col min="4371" max="4371" width="1.5703125" style="209" customWidth="1"/>
    <col min="4372" max="4372" width="6" style="209" customWidth="1"/>
    <col min="4373" max="4373" width="1.5703125" style="209" customWidth="1"/>
    <col min="4374" max="4374" width="6.28515625" style="209" customWidth="1"/>
    <col min="4375" max="4375" width="1.5703125" style="209" customWidth="1"/>
    <col min="4376" max="4376" width="8" style="209" customWidth="1"/>
    <col min="4377" max="4377" width="1.42578125" style="209" customWidth="1"/>
    <col min="4378" max="4608" width="9.7109375" style="209"/>
    <col min="4609" max="4610" width="6.42578125" style="209" customWidth="1"/>
    <col min="4611" max="4611" width="1.5703125" style="209" customWidth="1"/>
    <col min="4612" max="4612" width="8.5703125" style="209" customWidth="1"/>
    <col min="4613" max="4613" width="1.5703125" style="209" customWidth="1"/>
    <col min="4614" max="4614" width="8.5703125" style="209" customWidth="1"/>
    <col min="4615" max="4615" width="1.5703125" style="209" customWidth="1"/>
    <col min="4616" max="4616" width="8.5703125" style="209" customWidth="1"/>
    <col min="4617" max="4617" width="1.5703125" style="209" customWidth="1"/>
    <col min="4618" max="4618" width="8.5703125" style="209" customWidth="1"/>
    <col min="4619" max="4619" width="1.5703125" style="209" customWidth="1"/>
    <col min="4620" max="4620" width="8.5703125" style="209" customWidth="1"/>
    <col min="4621" max="4621" width="1.5703125" style="209" customWidth="1"/>
    <col min="4622" max="4622" width="8.5703125" style="209" customWidth="1"/>
    <col min="4623" max="4623" width="1.5703125" style="209" customWidth="1"/>
    <col min="4624" max="4624" width="9.28515625" style="209" customWidth="1"/>
    <col min="4625" max="4625" width="1.5703125" style="209" customWidth="1"/>
    <col min="4626" max="4626" width="9.28515625" style="209" customWidth="1"/>
    <col min="4627" max="4627" width="1.5703125" style="209" customWidth="1"/>
    <col min="4628" max="4628" width="6" style="209" customWidth="1"/>
    <col min="4629" max="4629" width="1.5703125" style="209" customWidth="1"/>
    <col min="4630" max="4630" width="6.28515625" style="209" customWidth="1"/>
    <col min="4631" max="4631" width="1.5703125" style="209" customWidth="1"/>
    <col min="4632" max="4632" width="8" style="209" customWidth="1"/>
    <col min="4633" max="4633" width="1.42578125" style="209" customWidth="1"/>
    <col min="4634" max="4864" width="9.7109375" style="209"/>
    <col min="4865" max="4866" width="6.42578125" style="209" customWidth="1"/>
    <col min="4867" max="4867" width="1.5703125" style="209" customWidth="1"/>
    <col min="4868" max="4868" width="8.5703125" style="209" customWidth="1"/>
    <col min="4869" max="4869" width="1.5703125" style="209" customWidth="1"/>
    <col min="4870" max="4870" width="8.5703125" style="209" customWidth="1"/>
    <col min="4871" max="4871" width="1.5703125" style="209" customWidth="1"/>
    <col min="4872" max="4872" width="8.5703125" style="209" customWidth="1"/>
    <col min="4873" max="4873" width="1.5703125" style="209" customWidth="1"/>
    <col min="4874" max="4874" width="8.5703125" style="209" customWidth="1"/>
    <col min="4875" max="4875" width="1.5703125" style="209" customWidth="1"/>
    <col min="4876" max="4876" width="8.5703125" style="209" customWidth="1"/>
    <col min="4877" max="4877" width="1.5703125" style="209" customWidth="1"/>
    <col min="4878" max="4878" width="8.5703125" style="209" customWidth="1"/>
    <col min="4879" max="4879" width="1.5703125" style="209" customWidth="1"/>
    <col min="4880" max="4880" width="9.28515625" style="209" customWidth="1"/>
    <col min="4881" max="4881" width="1.5703125" style="209" customWidth="1"/>
    <col min="4882" max="4882" width="9.28515625" style="209" customWidth="1"/>
    <col min="4883" max="4883" width="1.5703125" style="209" customWidth="1"/>
    <col min="4884" max="4884" width="6" style="209" customWidth="1"/>
    <col min="4885" max="4885" width="1.5703125" style="209" customWidth="1"/>
    <col min="4886" max="4886" width="6.28515625" style="209" customWidth="1"/>
    <col min="4887" max="4887" width="1.5703125" style="209" customWidth="1"/>
    <col min="4888" max="4888" width="8" style="209" customWidth="1"/>
    <col min="4889" max="4889" width="1.42578125" style="209" customWidth="1"/>
    <col min="4890" max="5120" width="9.7109375" style="209"/>
    <col min="5121" max="5122" width="6.42578125" style="209" customWidth="1"/>
    <col min="5123" max="5123" width="1.5703125" style="209" customWidth="1"/>
    <col min="5124" max="5124" width="8.5703125" style="209" customWidth="1"/>
    <col min="5125" max="5125" width="1.5703125" style="209" customWidth="1"/>
    <col min="5126" max="5126" width="8.5703125" style="209" customWidth="1"/>
    <col min="5127" max="5127" width="1.5703125" style="209" customWidth="1"/>
    <col min="5128" max="5128" width="8.5703125" style="209" customWidth="1"/>
    <col min="5129" max="5129" width="1.5703125" style="209" customWidth="1"/>
    <col min="5130" max="5130" width="8.5703125" style="209" customWidth="1"/>
    <col min="5131" max="5131" width="1.5703125" style="209" customWidth="1"/>
    <col min="5132" max="5132" width="8.5703125" style="209" customWidth="1"/>
    <col min="5133" max="5133" width="1.5703125" style="209" customWidth="1"/>
    <col min="5134" max="5134" width="8.5703125" style="209" customWidth="1"/>
    <col min="5135" max="5135" width="1.5703125" style="209" customWidth="1"/>
    <col min="5136" max="5136" width="9.28515625" style="209" customWidth="1"/>
    <col min="5137" max="5137" width="1.5703125" style="209" customWidth="1"/>
    <col min="5138" max="5138" width="9.28515625" style="209" customWidth="1"/>
    <col min="5139" max="5139" width="1.5703125" style="209" customWidth="1"/>
    <col min="5140" max="5140" width="6" style="209" customWidth="1"/>
    <col min="5141" max="5141" width="1.5703125" style="209" customWidth="1"/>
    <col min="5142" max="5142" width="6.28515625" style="209" customWidth="1"/>
    <col min="5143" max="5143" width="1.5703125" style="209" customWidth="1"/>
    <col min="5144" max="5144" width="8" style="209" customWidth="1"/>
    <col min="5145" max="5145" width="1.42578125" style="209" customWidth="1"/>
    <col min="5146" max="5376" width="9.7109375" style="209"/>
    <col min="5377" max="5378" width="6.42578125" style="209" customWidth="1"/>
    <col min="5379" max="5379" width="1.5703125" style="209" customWidth="1"/>
    <col min="5380" max="5380" width="8.5703125" style="209" customWidth="1"/>
    <col min="5381" max="5381" width="1.5703125" style="209" customWidth="1"/>
    <col min="5382" max="5382" width="8.5703125" style="209" customWidth="1"/>
    <col min="5383" max="5383" width="1.5703125" style="209" customWidth="1"/>
    <col min="5384" max="5384" width="8.5703125" style="209" customWidth="1"/>
    <col min="5385" max="5385" width="1.5703125" style="209" customWidth="1"/>
    <col min="5386" max="5386" width="8.5703125" style="209" customWidth="1"/>
    <col min="5387" max="5387" width="1.5703125" style="209" customWidth="1"/>
    <col min="5388" max="5388" width="8.5703125" style="209" customWidth="1"/>
    <col min="5389" max="5389" width="1.5703125" style="209" customWidth="1"/>
    <col min="5390" max="5390" width="8.5703125" style="209" customWidth="1"/>
    <col min="5391" max="5391" width="1.5703125" style="209" customWidth="1"/>
    <col min="5392" max="5392" width="9.28515625" style="209" customWidth="1"/>
    <col min="5393" max="5393" width="1.5703125" style="209" customWidth="1"/>
    <col min="5394" max="5394" width="9.28515625" style="209" customWidth="1"/>
    <col min="5395" max="5395" width="1.5703125" style="209" customWidth="1"/>
    <col min="5396" max="5396" width="6" style="209" customWidth="1"/>
    <col min="5397" max="5397" width="1.5703125" style="209" customWidth="1"/>
    <col min="5398" max="5398" width="6.28515625" style="209" customWidth="1"/>
    <col min="5399" max="5399" width="1.5703125" style="209" customWidth="1"/>
    <col min="5400" max="5400" width="8" style="209" customWidth="1"/>
    <col min="5401" max="5401" width="1.42578125" style="209" customWidth="1"/>
    <col min="5402" max="5632" width="9.7109375" style="209"/>
    <col min="5633" max="5634" width="6.42578125" style="209" customWidth="1"/>
    <col min="5635" max="5635" width="1.5703125" style="209" customWidth="1"/>
    <col min="5636" max="5636" width="8.5703125" style="209" customWidth="1"/>
    <col min="5637" max="5637" width="1.5703125" style="209" customWidth="1"/>
    <col min="5638" max="5638" width="8.5703125" style="209" customWidth="1"/>
    <col min="5639" max="5639" width="1.5703125" style="209" customWidth="1"/>
    <col min="5640" max="5640" width="8.5703125" style="209" customWidth="1"/>
    <col min="5641" max="5641" width="1.5703125" style="209" customWidth="1"/>
    <col min="5642" max="5642" width="8.5703125" style="209" customWidth="1"/>
    <col min="5643" max="5643" width="1.5703125" style="209" customWidth="1"/>
    <col min="5644" max="5644" width="8.5703125" style="209" customWidth="1"/>
    <col min="5645" max="5645" width="1.5703125" style="209" customWidth="1"/>
    <col min="5646" max="5646" width="8.5703125" style="209" customWidth="1"/>
    <col min="5647" max="5647" width="1.5703125" style="209" customWidth="1"/>
    <col min="5648" max="5648" width="9.28515625" style="209" customWidth="1"/>
    <col min="5649" max="5649" width="1.5703125" style="209" customWidth="1"/>
    <col min="5650" max="5650" width="9.28515625" style="209" customWidth="1"/>
    <col min="5651" max="5651" width="1.5703125" style="209" customWidth="1"/>
    <col min="5652" max="5652" width="6" style="209" customWidth="1"/>
    <col min="5653" max="5653" width="1.5703125" style="209" customWidth="1"/>
    <col min="5654" max="5654" width="6.28515625" style="209" customWidth="1"/>
    <col min="5655" max="5655" width="1.5703125" style="209" customWidth="1"/>
    <col min="5656" max="5656" width="8" style="209" customWidth="1"/>
    <col min="5657" max="5657" width="1.42578125" style="209" customWidth="1"/>
    <col min="5658" max="5888" width="9.7109375" style="209"/>
    <col min="5889" max="5890" width="6.42578125" style="209" customWidth="1"/>
    <col min="5891" max="5891" width="1.5703125" style="209" customWidth="1"/>
    <col min="5892" max="5892" width="8.5703125" style="209" customWidth="1"/>
    <col min="5893" max="5893" width="1.5703125" style="209" customWidth="1"/>
    <col min="5894" max="5894" width="8.5703125" style="209" customWidth="1"/>
    <col min="5895" max="5895" width="1.5703125" style="209" customWidth="1"/>
    <col min="5896" max="5896" width="8.5703125" style="209" customWidth="1"/>
    <col min="5897" max="5897" width="1.5703125" style="209" customWidth="1"/>
    <col min="5898" max="5898" width="8.5703125" style="209" customWidth="1"/>
    <col min="5899" max="5899" width="1.5703125" style="209" customWidth="1"/>
    <col min="5900" max="5900" width="8.5703125" style="209" customWidth="1"/>
    <col min="5901" max="5901" width="1.5703125" style="209" customWidth="1"/>
    <col min="5902" max="5902" width="8.5703125" style="209" customWidth="1"/>
    <col min="5903" max="5903" width="1.5703125" style="209" customWidth="1"/>
    <col min="5904" max="5904" width="9.28515625" style="209" customWidth="1"/>
    <col min="5905" max="5905" width="1.5703125" style="209" customWidth="1"/>
    <col min="5906" max="5906" width="9.28515625" style="209" customWidth="1"/>
    <col min="5907" max="5907" width="1.5703125" style="209" customWidth="1"/>
    <col min="5908" max="5908" width="6" style="209" customWidth="1"/>
    <col min="5909" max="5909" width="1.5703125" style="209" customWidth="1"/>
    <col min="5910" max="5910" width="6.28515625" style="209" customWidth="1"/>
    <col min="5911" max="5911" width="1.5703125" style="209" customWidth="1"/>
    <col min="5912" max="5912" width="8" style="209" customWidth="1"/>
    <col min="5913" max="5913" width="1.42578125" style="209" customWidth="1"/>
    <col min="5914" max="6144" width="9.7109375" style="209"/>
    <col min="6145" max="6146" width="6.42578125" style="209" customWidth="1"/>
    <col min="6147" max="6147" width="1.5703125" style="209" customWidth="1"/>
    <col min="6148" max="6148" width="8.5703125" style="209" customWidth="1"/>
    <col min="6149" max="6149" width="1.5703125" style="209" customWidth="1"/>
    <col min="6150" max="6150" width="8.5703125" style="209" customWidth="1"/>
    <col min="6151" max="6151" width="1.5703125" style="209" customWidth="1"/>
    <col min="6152" max="6152" width="8.5703125" style="209" customWidth="1"/>
    <col min="6153" max="6153" width="1.5703125" style="209" customWidth="1"/>
    <col min="6154" max="6154" width="8.5703125" style="209" customWidth="1"/>
    <col min="6155" max="6155" width="1.5703125" style="209" customWidth="1"/>
    <col min="6156" max="6156" width="8.5703125" style="209" customWidth="1"/>
    <col min="6157" max="6157" width="1.5703125" style="209" customWidth="1"/>
    <col min="6158" max="6158" width="8.5703125" style="209" customWidth="1"/>
    <col min="6159" max="6159" width="1.5703125" style="209" customWidth="1"/>
    <col min="6160" max="6160" width="9.28515625" style="209" customWidth="1"/>
    <col min="6161" max="6161" width="1.5703125" style="209" customWidth="1"/>
    <col min="6162" max="6162" width="9.28515625" style="209" customWidth="1"/>
    <col min="6163" max="6163" width="1.5703125" style="209" customWidth="1"/>
    <col min="6164" max="6164" width="6" style="209" customWidth="1"/>
    <col min="6165" max="6165" width="1.5703125" style="209" customWidth="1"/>
    <col min="6166" max="6166" width="6.28515625" style="209" customWidth="1"/>
    <col min="6167" max="6167" width="1.5703125" style="209" customWidth="1"/>
    <col min="6168" max="6168" width="8" style="209" customWidth="1"/>
    <col min="6169" max="6169" width="1.42578125" style="209" customWidth="1"/>
    <col min="6170" max="6400" width="9.7109375" style="209"/>
    <col min="6401" max="6402" width="6.42578125" style="209" customWidth="1"/>
    <col min="6403" max="6403" width="1.5703125" style="209" customWidth="1"/>
    <col min="6404" max="6404" width="8.5703125" style="209" customWidth="1"/>
    <col min="6405" max="6405" width="1.5703125" style="209" customWidth="1"/>
    <col min="6406" max="6406" width="8.5703125" style="209" customWidth="1"/>
    <col min="6407" max="6407" width="1.5703125" style="209" customWidth="1"/>
    <col min="6408" max="6408" width="8.5703125" style="209" customWidth="1"/>
    <col min="6409" max="6409" width="1.5703125" style="209" customWidth="1"/>
    <col min="6410" max="6410" width="8.5703125" style="209" customWidth="1"/>
    <col min="6411" max="6411" width="1.5703125" style="209" customWidth="1"/>
    <col min="6412" max="6412" width="8.5703125" style="209" customWidth="1"/>
    <col min="6413" max="6413" width="1.5703125" style="209" customWidth="1"/>
    <col min="6414" max="6414" width="8.5703125" style="209" customWidth="1"/>
    <col min="6415" max="6415" width="1.5703125" style="209" customWidth="1"/>
    <col min="6416" max="6416" width="9.28515625" style="209" customWidth="1"/>
    <col min="6417" max="6417" width="1.5703125" style="209" customWidth="1"/>
    <col min="6418" max="6418" width="9.28515625" style="209" customWidth="1"/>
    <col min="6419" max="6419" width="1.5703125" style="209" customWidth="1"/>
    <col min="6420" max="6420" width="6" style="209" customWidth="1"/>
    <col min="6421" max="6421" width="1.5703125" style="209" customWidth="1"/>
    <col min="6422" max="6422" width="6.28515625" style="209" customWidth="1"/>
    <col min="6423" max="6423" width="1.5703125" style="209" customWidth="1"/>
    <col min="6424" max="6424" width="8" style="209" customWidth="1"/>
    <col min="6425" max="6425" width="1.42578125" style="209" customWidth="1"/>
    <col min="6426" max="6656" width="9.7109375" style="209"/>
    <col min="6657" max="6658" width="6.42578125" style="209" customWidth="1"/>
    <col min="6659" max="6659" width="1.5703125" style="209" customWidth="1"/>
    <col min="6660" max="6660" width="8.5703125" style="209" customWidth="1"/>
    <col min="6661" max="6661" width="1.5703125" style="209" customWidth="1"/>
    <col min="6662" max="6662" width="8.5703125" style="209" customWidth="1"/>
    <col min="6663" max="6663" width="1.5703125" style="209" customWidth="1"/>
    <col min="6664" max="6664" width="8.5703125" style="209" customWidth="1"/>
    <col min="6665" max="6665" width="1.5703125" style="209" customWidth="1"/>
    <col min="6666" max="6666" width="8.5703125" style="209" customWidth="1"/>
    <col min="6667" max="6667" width="1.5703125" style="209" customWidth="1"/>
    <col min="6668" max="6668" width="8.5703125" style="209" customWidth="1"/>
    <col min="6669" max="6669" width="1.5703125" style="209" customWidth="1"/>
    <col min="6670" max="6670" width="8.5703125" style="209" customWidth="1"/>
    <col min="6671" max="6671" width="1.5703125" style="209" customWidth="1"/>
    <col min="6672" max="6672" width="9.28515625" style="209" customWidth="1"/>
    <col min="6673" max="6673" width="1.5703125" style="209" customWidth="1"/>
    <col min="6674" max="6674" width="9.28515625" style="209" customWidth="1"/>
    <col min="6675" max="6675" width="1.5703125" style="209" customWidth="1"/>
    <col min="6676" max="6676" width="6" style="209" customWidth="1"/>
    <col min="6677" max="6677" width="1.5703125" style="209" customWidth="1"/>
    <col min="6678" max="6678" width="6.28515625" style="209" customWidth="1"/>
    <col min="6679" max="6679" width="1.5703125" style="209" customWidth="1"/>
    <col min="6680" max="6680" width="8" style="209" customWidth="1"/>
    <col min="6681" max="6681" width="1.42578125" style="209" customWidth="1"/>
    <col min="6682" max="6912" width="9.7109375" style="209"/>
    <col min="6913" max="6914" width="6.42578125" style="209" customWidth="1"/>
    <col min="6915" max="6915" width="1.5703125" style="209" customWidth="1"/>
    <col min="6916" max="6916" width="8.5703125" style="209" customWidth="1"/>
    <col min="6917" max="6917" width="1.5703125" style="209" customWidth="1"/>
    <col min="6918" max="6918" width="8.5703125" style="209" customWidth="1"/>
    <col min="6919" max="6919" width="1.5703125" style="209" customWidth="1"/>
    <col min="6920" max="6920" width="8.5703125" style="209" customWidth="1"/>
    <col min="6921" max="6921" width="1.5703125" style="209" customWidth="1"/>
    <col min="6922" max="6922" width="8.5703125" style="209" customWidth="1"/>
    <col min="6923" max="6923" width="1.5703125" style="209" customWidth="1"/>
    <col min="6924" max="6924" width="8.5703125" style="209" customWidth="1"/>
    <col min="6925" max="6925" width="1.5703125" style="209" customWidth="1"/>
    <col min="6926" max="6926" width="8.5703125" style="209" customWidth="1"/>
    <col min="6927" max="6927" width="1.5703125" style="209" customWidth="1"/>
    <col min="6928" max="6928" width="9.28515625" style="209" customWidth="1"/>
    <col min="6929" max="6929" width="1.5703125" style="209" customWidth="1"/>
    <col min="6930" max="6930" width="9.28515625" style="209" customWidth="1"/>
    <col min="6931" max="6931" width="1.5703125" style="209" customWidth="1"/>
    <col min="6932" max="6932" width="6" style="209" customWidth="1"/>
    <col min="6933" max="6933" width="1.5703125" style="209" customWidth="1"/>
    <col min="6934" max="6934" width="6.28515625" style="209" customWidth="1"/>
    <col min="6935" max="6935" width="1.5703125" style="209" customWidth="1"/>
    <col min="6936" max="6936" width="8" style="209" customWidth="1"/>
    <col min="6937" max="6937" width="1.42578125" style="209" customWidth="1"/>
    <col min="6938" max="7168" width="9.7109375" style="209"/>
    <col min="7169" max="7170" width="6.42578125" style="209" customWidth="1"/>
    <col min="7171" max="7171" width="1.5703125" style="209" customWidth="1"/>
    <col min="7172" max="7172" width="8.5703125" style="209" customWidth="1"/>
    <col min="7173" max="7173" width="1.5703125" style="209" customWidth="1"/>
    <col min="7174" max="7174" width="8.5703125" style="209" customWidth="1"/>
    <col min="7175" max="7175" width="1.5703125" style="209" customWidth="1"/>
    <col min="7176" max="7176" width="8.5703125" style="209" customWidth="1"/>
    <col min="7177" max="7177" width="1.5703125" style="209" customWidth="1"/>
    <col min="7178" max="7178" width="8.5703125" style="209" customWidth="1"/>
    <col min="7179" max="7179" width="1.5703125" style="209" customWidth="1"/>
    <col min="7180" max="7180" width="8.5703125" style="209" customWidth="1"/>
    <col min="7181" max="7181" width="1.5703125" style="209" customWidth="1"/>
    <col min="7182" max="7182" width="8.5703125" style="209" customWidth="1"/>
    <col min="7183" max="7183" width="1.5703125" style="209" customWidth="1"/>
    <col min="7184" max="7184" width="9.28515625" style="209" customWidth="1"/>
    <col min="7185" max="7185" width="1.5703125" style="209" customWidth="1"/>
    <col min="7186" max="7186" width="9.28515625" style="209" customWidth="1"/>
    <col min="7187" max="7187" width="1.5703125" style="209" customWidth="1"/>
    <col min="7188" max="7188" width="6" style="209" customWidth="1"/>
    <col min="7189" max="7189" width="1.5703125" style="209" customWidth="1"/>
    <col min="7190" max="7190" width="6.28515625" style="209" customWidth="1"/>
    <col min="7191" max="7191" width="1.5703125" style="209" customWidth="1"/>
    <col min="7192" max="7192" width="8" style="209" customWidth="1"/>
    <col min="7193" max="7193" width="1.42578125" style="209" customWidth="1"/>
    <col min="7194" max="7424" width="9.7109375" style="209"/>
    <col min="7425" max="7426" width="6.42578125" style="209" customWidth="1"/>
    <col min="7427" max="7427" width="1.5703125" style="209" customWidth="1"/>
    <col min="7428" max="7428" width="8.5703125" style="209" customWidth="1"/>
    <col min="7429" max="7429" width="1.5703125" style="209" customWidth="1"/>
    <col min="7430" max="7430" width="8.5703125" style="209" customWidth="1"/>
    <col min="7431" max="7431" width="1.5703125" style="209" customWidth="1"/>
    <col min="7432" max="7432" width="8.5703125" style="209" customWidth="1"/>
    <col min="7433" max="7433" width="1.5703125" style="209" customWidth="1"/>
    <col min="7434" max="7434" width="8.5703125" style="209" customWidth="1"/>
    <col min="7435" max="7435" width="1.5703125" style="209" customWidth="1"/>
    <col min="7436" max="7436" width="8.5703125" style="209" customWidth="1"/>
    <col min="7437" max="7437" width="1.5703125" style="209" customWidth="1"/>
    <col min="7438" max="7438" width="8.5703125" style="209" customWidth="1"/>
    <col min="7439" max="7439" width="1.5703125" style="209" customWidth="1"/>
    <col min="7440" max="7440" width="9.28515625" style="209" customWidth="1"/>
    <col min="7441" max="7441" width="1.5703125" style="209" customWidth="1"/>
    <col min="7442" max="7442" width="9.28515625" style="209" customWidth="1"/>
    <col min="7443" max="7443" width="1.5703125" style="209" customWidth="1"/>
    <col min="7444" max="7444" width="6" style="209" customWidth="1"/>
    <col min="7445" max="7445" width="1.5703125" style="209" customWidth="1"/>
    <col min="7446" max="7446" width="6.28515625" style="209" customWidth="1"/>
    <col min="7447" max="7447" width="1.5703125" style="209" customWidth="1"/>
    <col min="7448" max="7448" width="8" style="209" customWidth="1"/>
    <col min="7449" max="7449" width="1.42578125" style="209" customWidth="1"/>
    <col min="7450" max="7680" width="9.7109375" style="209"/>
    <col min="7681" max="7682" width="6.42578125" style="209" customWidth="1"/>
    <col min="7683" max="7683" width="1.5703125" style="209" customWidth="1"/>
    <col min="7684" max="7684" width="8.5703125" style="209" customWidth="1"/>
    <col min="7685" max="7685" width="1.5703125" style="209" customWidth="1"/>
    <col min="7686" max="7686" width="8.5703125" style="209" customWidth="1"/>
    <col min="7687" max="7687" width="1.5703125" style="209" customWidth="1"/>
    <col min="7688" max="7688" width="8.5703125" style="209" customWidth="1"/>
    <col min="7689" max="7689" width="1.5703125" style="209" customWidth="1"/>
    <col min="7690" max="7690" width="8.5703125" style="209" customWidth="1"/>
    <col min="7691" max="7691" width="1.5703125" style="209" customWidth="1"/>
    <col min="7692" max="7692" width="8.5703125" style="209" customWidth="1"/>
    <col min="7693" max="7693" width="1.5703125" style="209" customWidth="1"/>
    <col min="7694" max="7694" width="8.5703125" style="209" customWidth="1"/>
    <col min="7695" max="7695" width="1.5703125" style="209" customWidth="1"/>
    <col min="7696" max="7696" width="9.28515625" style="209" customWidth="1"/>
    <col min="7697" max="7697" width="1.5703125" style="209" customWidth="1"/>
    <col min="7698" max="7698" width="9.28515625" style="209" customWidth="1"/>
    <col min="7699" max="7699" width="1.5703125" style="209" customWidth="1"/>
    <col min="7700" max="7700" width="6" style="209" customWidth="1"/>
    <col min="7701" max="7701" width="1.5703125" style="209" customWidth="1"/>
    <col min="7702" max="7702" width="6.28515625" style="209" customWidth="1"/>
    <col min="7703" max="7703" width="1.5703125" style="209" customWidth="1"/>
    <col min="7704" max="7704" width="8" style="209" customWidth="1"/>
    <col min="7705" max="7705" width="1.42578125" style="209" customWidth="1"/>
    <col min="7706" max="7936" width="9.7109375" style="209"/>
    <col min="7937" max="7938" width="6.42578125" style="209" customWidth="1"/>
    <col min="7939" max="7939" width="1.5703125" style="209" customWidth="1"/>
    <col min="7940" max="7940" width="8.5703125" style="209" customWidth="1"/>
    <col min="7941" max="7941" width="1.5703125" style="209" customWidth="1"/>
    <col min="7942" max="7942" width="8.5703125" style="209" customWidth="1"/>
    <col min="7943" max="7943" width="1.5703125" style="209" customWidth="1"/>
    <col min="7944" max="7944" width="8.5703125" style="209" customWidth="1"/>
    <col min="7945" max="7945" width="1.5703125" style="209" customWidth="1"/>
    <col min="7946" max="7946" width="8.5703125" style="209" customWidth="1"/>
    <col min="7947" max="7947" width="1.5703125" style="209" customWidth="1"/>
    <col min="7948" max="7948" width="8.5703125" style="209" customWidth="1"/>
    <col min="7949" max="7949" width="1.5703125" style="209" customWidth="1"/>
    <col min="7950" max="7950" width="8.5703125" style="209" customWidth="1"/>
    <col min="7951" max="7951" width="1.5703125" style="209" customWidth="1"/>
    <col min="7952" max="7952" width="9.28515625" style="209" customWidth="1"/>
    <col min="7953" max="7953" width="1.5703125" style="209" customWidth="1"/>
    <col min="7954" max="7954" width="9.28515625" style="209" customWidth="1"/>
    <col min="7955" max="7955" width="1.5703125" style="209" customWidth="1"/>
    <col min="7956" max="7956" width="6" style="209" customWidth="1"/>
    <col min="7957" max="7957" width="1.5703125" style="209" customWidth="1"/>
    <col min="7958" max="7958" width="6.28515625" style="209" customWidth="1"/>
    <col min="7959" max="7959" width="1.5703125" style="209" customWidth="1"/>
    <col min="7960" max="7960" width="8" style="209" customWidth="1"/>
    <col min="7961" max="7961" width="1.42578125" style="209" customWidth="1"/>
    <col min="7962" max="8192" width="9.7109375" style="209"/>
    <col min="8193" max="8194" width="6.42578125" style="209" customWidth="1"/>
    <col min="8195" max="8195" width="1.5703125" style="209" customWidth="1"/>
    <col min="8196" max="8196" width="8.5703125" style="209" customWidth="1"/>
    <col min="8197" max="8197" width="1.5703125" style="209" customWidth="1"/>
    <col min="8198" max="8198" width="8.5703125" style="209" customWidth="1"/>
    <col min="8199" max="8199" width="1.5703125" style="209" customWidth="1"/>
    <col min="8200" max="8200" width="8.5703125" style="209" customWidth="1"/>
    <col min="8201" max="8201" width="1.5703125" style="209" customWidth="1"/>
    <col min="8202" max="8202" width="8.5703125" style="209" customWidth="1"/>
    <col min="8203" max="8203" width="1.5703125" style="209" customWidth="1"/>
    <col min="8204" max="8204" width="8.5703125" style="209" customWidth="1"/>
    <col min="8205" max="8205" width="1.5703125" style="209" customWidth="1"/>
    <col min="8206" max="8206" width="8.5703125" style="209" customWidth="1"/>
    <col min="8207" max="8207" width="1.5703125" style="209" customWidth="1"/>
    <col min="8208" max="8208" width="9.28515625" style="209" customWidth="1"/>
    <col min="8209" max="8209" width="1.5703125" style="209" customWidth="1"/>
    <col min="8210" max="8210" width="9.28515625" style="209" customWidth="1"/>
    <col min="8211" max="8211" width="1.5703125" style="209" customWidth="1"/>
    <col min="8212" max="8212" width="6" style="209" customWidth="1"/>
    <col min="8213" max="8213" width="1.5703125" style="209" customWidth="1"/>
    <col min="8214" max="8214" width="6.28515625" style="209" customWidth="1"/>
    <col min="8215" max="8215" width="1.5703125" style="209" customWidth="1"/>
    <col min="8216" max="8216" width="8" style="209" customWidth="1"/>
    <col min="8217" max="8217" width="1.42578125" style="209" customWidth="1"/>
    <col min="8218" max="8448" width="9.7109375" style="209"/>
    <col min="8449" max="8450" width="6.42578125" style="209" customWidth="1"/>
    <col min="8451" max="8451" width="1.5703125" style="209" customWidth="1"/>
    <col min="8452" max="8452" width="8.5703125" style="209" customWidth="1"/>
    <col min="8453" max="8453" width="1.5703125" style="209" customWidth="1"/>
    <col min="8454" max="8454" width="8.5703125" style="209" customWidth="1"/>
    <col min="8455" max="8455" width="1.5703125" style="209" customWidth="1"/>
    <col min="8456" max="8456" width="8.5703125" style="209" customWidth="1"/>
    <col min="8457" max="8457" width="1.5703125" style="209" customWidth="1"/>
    <col min="8458" max="8458" width="8.5703125" style="209" customWidth="1"/>
    <col min="8459" max="8459" width="1.5703125" style="209" customWidth="1"/>
    <col min="8460" max="8460" width="8.5703125" style="209" customWidth="1"/>
    <col min="8461" max="8461" width="1.5703125" style="209" customWidth="1"/>
    <col min="8462" max="8462" width="8.5703125" style="209" customWidth="1"/>
    <col min="8463" max="8463" width="1.5703125" style="209" customWidth="1"/>
    <col min="8464" max="8464" width="9.28515625" style="209" customWidth="1"/>
    <col min="8465" max="8465" width="1.5703125" style="209" customWidth="1"/>
    <col min="8466" max="8466" width="9.28515625" style="209" customWidth="1"/>
    <col min="8467" max="8467" width="1.5703125" style="209" customWidth="1"/>
    <col min="8468" max="8468" width="6" style="209" customWidth="1"/>
    <col min="8469" max="8469" width="1.5703125" style="209" customWidth="1"/>
    <col min="8470" max="8470" width="6.28515625" style="209" customWidth="1"/>
    <col min="8471" max="8471" width="1.5703125" style="209" customWidth="1"/>
    <col min="8472" max="8472" width="8" style="209" customWidth="1"/>
    <col min="8473" max="8473" width="1.42578125" style="209" customWidth="1"/>
    <col min="8474" max="8704" width="9.7109375" style="209"/>
    <col min="8705" max="8706" width="6.42578125" style="209" customWidth="1"/>
    <col min="8707" max="8707" width="1.5703125" style="209" customWidth="1"/>
    <col min="8708" max="8708" width="8.5703125" style="209" customWidth="1"/>
    <col min="8709" max="8709" width="1.5703125" style="209" customWidth="1"/>
    <col min="8710" max="8710" width="8.5703125" style="209" customWidth="1"/>
    <col min="8711" max="8711" width="1.5703125" style="209" customWidth="1"/>
    <col min="8712" max="8712" width="8.5703125" style="209" customWidth="1"/>
    <col min="8713" max="8713" width="1.5703125" style="209" customWidth="1"/>
    <col min="8714" max="8714" width="8.5703125" style="209" customWidth="1"/>
    <col min="8715" max="8715" width="1.5703125" style="209" customWidth="1"/>
    <col min="8716" max="8716" width="8.5703125" style="209" customWidth="1"/>
    <col min="8717" max="8717" width="1.5703125" style="209" customWidth="1"/>
    <col min="8718" max="8718" width="8.5703125" style="209" customWidth="1"/>
    <col min="8719" max="8719" width="1.5703125" style="209" customWidth="1"/>
    <col min="8720" max="8720" width="9.28515625" style="209" customWidth="1"/>
    <col min="8721" max="8721" width="1.5703125" style="209" customWidth="1"/>
    <col min="8722" max="8722" width="9.28515625" style="209" customWidth="1"/>
    <col min="8723" max="8723" width="1.5703125" style="209" customWidth="1"/>
    <col min="8724" max="8724" width="6" style="209" customWidth="1"/>
    <col min="8725" max="8725" width="1.5703125" style="209" customWidth="1"/>
    <col min="8726" max="8726" width="6.28515625" style="209" customWidth="1"/>
    <col min="8727" max="8727" width="1.5703125" style="209" customWidth="1"/>
    <col min="8728" max="8728" width="8" style="209" customWidth="1"/>
    <col min="8729" max="8729" width="1.42578125" style="209" customWidth="1"/>
    <col min="8730" max="8960" width="9.7109375" style="209"/>
    <col min="8961" max="8962" width="6.42578125" style="209" customWidth="1"/>
    <col min="8963" max="8963" width="1.5703125" style="209" customWidth="1"/>
    <col min="8964" max="8964" width="8.5703125" style="209" customWidth="1"/>
    <col min="8965" max="8965" width="1.5703125" style="209" customWidth="1"/>
    <col min="8966" max="8966" width="8.5703125" style="209" customWidth="1"/>
    <col min="8967" max="8967" width="1.5703125" style="209" customWidth="1"/>
    <col min="8968" max="8968" width="8.5703125" style="209" customWidth="1"/>
    <col min="8969" max="8969" width="1.5703125" style="209" customWidth="1"/>
    <col min="8970" max="8970" width="8.5703125" style="209" customWidth="1"/>
    <col min="8971" max="8971" width="1.5703125" style="209" customWidth="1"/>
    <col min="8972" max="8972" width="8.5703125" style="209" customWidth="1"/>
    <col min="8973" max="8973" width="1.5703125" style="209" customWidth="1"/>
    <col min="8974" max="8974" width="8.5703125" style="209" customWidth="1"/>
    <col min="8975" max="8975" width="1.5703125" style="209" customWidth="1"/>
    <col min="8976" max="8976" width="9.28515625" style="209" customWidth="1"/>
    <col min="8977" max="8977" width="1.5703125" style="209" customWidth="1"/>
    <col min="8978" max="8978" width="9.28515625" style="209" customWidth="1"/>
    <col min="8979" max="8979" width="1.5703125" style="209" customWidth="1"/>
    <col min="8980" max="8980" width="6" style="209" customWidth="1"/>
    <col min="8981" max="8981" width="1.5703125" style="209" customWidth="1"/>
    <col min="8982" max="8982" width="6.28515625" style="209" customWidth="1"/>
    <col min="8983" max="8983" width="1.5703125" style="209" customWidth="1"/>
    <col min="8984" max="8984" width="8" style="209" customWidth="1"/>
    <col min="8985" max="8985" width="1.42578125" style="209" customWidth="1"/>
    <col min="8986" max="9216" width="9.7109375" style="209"/>
    <col min="9217" max="9218" width="6.42578125" style="209" customWidth="1"/>
    <col min="9219" max="9219" width="1.5703125" style="209" customWidth="1"/>
    <col min="9220" max="9220" width="8.5703125" style="209" customWidth="1"/>
    <col min="9221" max="9221" width="1.5703125" style="209" customWidth="1"/>
    <col min="9222" max="9222" width="8.5703125" style="209" customWidth="1"/>
    <col min="9223" max="9223" width="1.5703125" style="209" customWidth="1"/>
    <col min="9224" max="9224" width="8.5703125" style="209" customWidth="1"/>
    <col min="9225" max="9225" width="1.5703125" style="209" customWidth="1"/>
    <col min="9226" max="9226" width="8.5703125" style="209" customWidth="1"/>
    <col min="9227" max="9227" width="1.5703125" style="209" customWidth="1"/>
    <col min="9228" max="9228" width="8.5703125" style="209" customWidth="1"/>
    <col min="9229" max="9229" width="1.5703125" style="209" customWidth="1"/>
    <col min="9230" max="9230" width="8.5703125" style="209" customWidth="1"/>
    <col min="9231" max="9231" width="1.5703125" style="209" customWidth="1"/>
    <col min="9232" max="9232" width="9.28515625" style="209" customWidth="1"/>
    <col min="9233" max="9233" width="1.5703125" style="209" customWidth="1"/>
    <col min="9234" max="9234" width="9.28515625" style="209" customWidth="1"/>
    <col min="9235" max="9235" width="1.5703125" style="209" customWidth="1"/>
    <col min="9236" max="9236" width="6" style="209" customWidth="1"/>
    <col min="9237" max="9237" width="1.5703125" style="209" customWidth="1"/>
    <col min="9238" max="9238" width="6.28515625" style="209" customWidth="1"/>
    <col min="9239" max="9239" width="1.5703125" style="209" customWidth="1"/>
    <col min="9240" max="9240" width="8" style="209" customWidth="1"/>
    <col min="9241" max="9241" width="1.42578125" style="209" customWidth="1"/>
    <col min="9242" max="9472" width="9.7109375" style="209"/>
    <col min="9473" max="9474" width="6.42578125" style="209" customWidth="1"/>
    <col min="9475" max="9475" width="1.5703125" style="209" customWidth="1"/>
    <col min="9476" max="9476" width="8.5703125" style="209" customWidth="1"/>
    <col min="9477" max="9477" width="1.5703125" style="209" customWidth="1"/>
    <col min="9478" max="9478" width="8.5703125" style="209" customWidth="1"/>
    <col min="9479" max="9479" width="1.5703125" style="209" customWidth="1"/>
    <col min="9480" max="9480" width="8.5703125" style="209" customWidth="1"/>
    <col min="9481" max="9481" width="1.5703125" style="209" customWidth="1"/>
    <col min="9482" max="9482" width="8.5703125" style="209" customWidth="1"/>
    <col min="9483" max="9483" width="1.5703125" style="209" customWidth="1"/>
    <col min="9484" max="9484" width="8.5703125" style="209" customWidth="1"/>
    <col min="9485" max="9485" width="1.5703125" style="209" customWidth="1"/>
    <col min="9486" max="9486" width="8.5703125" style="209" customWidth="1"/>
    <col min="9487" max="9487" width="1.5703125" style="209" customWidth="1"/>
    <col min="9488" max="9488" width="9.28515625" style="209" customWidth="1"/>
    <col min="9489" max="9489" width="1.5703125" style="209" customWidth="1"/>
    <col min="9490" max="9490" width="9.28515625" style="209" customWidth="1"/>
    <col min="9491" max="9491" width="1.5703125" style="209" customWidth="1"/>
    <col min="9492" max="9492" width="6" style="209" customWidth="1"/>
    <col min="9493" max="9493" width="1.5703125" style="209" customWidth="1"/>
    <col min="9494" max="9494" width="6.28515625" style="209" customWidth="1"/>
    <col min="9495" max="9495" width="1.5703125" style="209" customWidth="1"/>
    <col min="9496" max="9496" width="8" style="209" customWidth="1"/>
    <col min="9497" max="9497" width="1.42578125" style="209" customWidth="1"/>
    <col min="9498" max="9728" width="9.7109375" style="209"/>
    <col min="9729" max="9730" width="6.42578125" style="209" customWidth="1"/>
    <col min="9731" max="9731" width="1.5703125" style="209" customWidth="1"/>
    <col min="9732" max="9732" width="8.5703125" style="209" customWidth="1"/>
    <col min="9733" max="9733" width="1.5703125" style="209" customWidth="1"/>
    <col min="9734" max="9734" width="8.5703125" style="209" customWidth="1"/>
    <col min="9735" max="9735" width="1.5703125" style="209" customWidth="1"/>
    <col min="9736" max="9736" width="8.5703125" style="209" customWidth="1"/>
    <col min="9737" max="9737" width="1.5703125" style="209" customWidth="1"/>
    <col min="9738" max="9738" width="8.5703125" style="209" customWidth="1"/>
    <col min="9739" max="9739" width="1.5703125" style="209" customWidth="1"/>
    <col min="9740" max="9740" width="8.5703125" style="209" customWidth="1"/>
    <col min="9741" max="9741" width="1.5703125" style="209" customWidth="1"/>
    <col min="9742" max="9742" width="8.5703125" style="209" customWidth="1"/>
    <col min="9743" max="9743" width="1.5703125" style="209" customWidth="1"/>
    <col min="9744" max="9744" width="9.28515625" style="209" customWidth="1"/>
    <col min="9745" max="9745" width="1.5703125" style="209" customWidth="1"/>
    <col min="9746" max="9746" width="9.28515625" style="209" customWidth="1"/>
    <col min="9747" max="9747" width="1.5703125" style="209" customWidth="1"/>
    <col min="9748" max="9748" width="6" style="209" customWidth="1"/>
    <col min="9749" max="9749" width="1.5703125" style="209" customWidth="1"/>
    <col min="9750" max="9750" width="6.28515625" style="209" customWidth="1"/>
    <col min="9751" max="9751" width="1.5703125" style="209" customWidth="1"/>
    <col min="9752" max="9752" width="8" style="209" customWidth="1"/>
    <col min="9753" max="9753" width="1.42578125" style="209" customWidth="1"/>
    <col min="9754" max="9984" width="9.7109375" style="209"/>
    <col min="9985" max="9986" width="6.42578125" style="209" customWidth="1"/>
    <col min="9987" max="9987" width="1.5703125" style="209" customWidth="1"/>
    <col min="9988" max="9988" width="8.5703125" style="209" customWidth="1"/>
    <col min="9989" max="9989" width="1.5703125" style="209" customWidth="1"/>
    <col min="9990" max="9990" width="8.5703125" style="209" customWidth="1"/>
    <col min="9991" max="9991" width="1.5703125" style="209" customWidth="1"/>
    <col min="9992" max="9992" width="8.5703125" style="209" customWidth="1"/>
    <col min="9993" max="9993" width="1.5703125" style="209" customWidth="1"/>
    <col min="9994" max="9994" width="8.5703125" style="209" customWidth="1"/>
    <col min="9995" max="9995" width="1.5703125" style="209" customWidth="1"/>
    <col min="9996" max="9996" width="8.5703125" style="209" customWidth="1"/>
    <col min="9997" max="9997" width="1.5703125" style="209" customWidth="1"/>
    <col min="9998" max="9998" width="8.5703125" style="209" customWidth="1"/>
    <col min="9999" max="9999" width="1.5703125" style="209" customWidth="1"/>
    <col min="10000" max="10000" width="9.28515625" style="209" customWidth="1"/>
    <col min="10001" max="10001" width="1.5703125" style="209" customWidth="1"/>
    <col min="10002" max="10002" width="9.28515625" style="209" customWidth="1"/>
    <col min="10003" max="10003" width="1.5703125" style="209" customWidth="1"/>
    <col min="10004" max="10004" width="6" style="209" customWidth="1"/>
    <col min="10005" max="10005" width="1.5703125" style="209" customWidth="1"/>
    <col min="10006" max="10006" width="6.28515625" style="209" customWidth="1"/>
    <col min="10007" max="10007" width="1.5703125" style="209" customWidth="1"/>
    <col min="10008" max="10008" width="8" style="209" customWidth="1"/>
    <col min="10009" max="10009" width="1.42578125" style="209" customWidth="1"/>
    <col min="10010" max="10240" width="9.7109375" style="209"/>
    <col min="10241" max="10242" width="6.42578125" style="209" customWidth="1"/>
    <col min="10243" max="10243" width="1.5703125" style="209" customWidth="1"/>
    <col min="10244" max="10244" width="8.5703125" style="209" customWidth="1"/>
    <col min="10245" max="10245" width="1.5703125" style="209" customWidth="1"/>
    <col min="10246" max="10246" width="8.5703125" style="209" customWidth="1"/>
    <col min="10247" max="10247" width="1.5703125" style="209" customWidth="1"/>
    <col min="10248" max="10248" width="8.5703125" style="209" customWidth="1"/>
    <col min="10249" max="10249" width="1.5703125" style="209" customWidth="1"/>
    <col min="10250" max="10250" width="8.5703125" style="209" customWidth="1"/>
    <col min="10251" max="10251" width="1.5703125" style="209" customWidth="1"/>
    <col min="10252" max="10252" width="8.5703125" style="209" customWidth="1"/>
    <col min="10253" max="10253" width="1.5703125" style="209" customWidth="1"/>
    <col min="10254" max="10254" width="8.5703125" style="209" customWidth="1"/>
    <col min="10255" max="10255" width="1.5703125" style="209" customWidth="1"/>
    <col min="10256" max="10256" width="9.28515625" style="209" customWidth="1"/>
    <col min="10257" max="10257" width="1.5703125" style="209" customWidth="1"/>
    <col min="10258" max="10258" width="9.28515625" style="209" customWidth="1"/>
    <col min="10259" max="10259" width="1.5703125" style="209" customWidth="1"/>
    <col min="10260" max="10260" width="6" style="209" customWidth="1"/>
    <col min="10261" max="10261" width="1.5703125" style="209" customWidth="1"/>
    <col min="10262" max="10262" width="6.28515625" style="209" customWidth="1"/>
    <col min="10263" max="10263" width="1.5703125" style="209" customWidth="1"/>
    <col min="10264" max="10264" width="8" style="209" customWidth="1"/>
    <col min="10265" max="10265" width="1.42578125" style="209" customWidth="1"/>
    <col min="10266" max="10496" width="9.7109375" style="209"/>
    <col min="10497" max="10498" width="6.42578125" style="209" customWidth="1"/>
    <col min="10499" max="10499" width="1.5703125" style="209" customWidth="1"/>
    <col min="10500" max="10500" width="8.5703125" style="209" customWidth="1"/>
    <col min="10501" max="10501" width="1.5703125" style="209" customWidth="1"/>
    <col min="10502" max="10502" width="8.5703125" style="209" customWidth="1"/>
    <col min="10503" max="10503" width="1.5703125" style="209" customWidth="1"/>
    <col min="10504" max="10504" width="8.5703125" style="209" customWidth="1"/>
    <col min="10505" max="10505" width="1.5703125" style="209" customWidth="1"/>
    <col min="10506" max="10506" width="8.5703125" style="209" customWidth="1"/>
    <col min="10507" max="10507" width="1.5703125" style="209" customWidth="1"/>
    <col min="10508" max="10508" width="8.5703125" style="209" customWidth="1"/>
    <col min="10509" max="10509" width="1.5703125" style="209" customWidth="1"/>
    <col min="10510" max="10510" width="8.5703125" style="209" customWidth="1"/>
    <col min="10511" max="10511" width="1.5703125" style="209" customWidth="1"/>
    <col min="10512" max="10512" width="9.28515625" style="209" customWidth="1"/>
    <col min="10513" max="10513" width="1.5703125" style="209" customWidth="1"/>
    <col min="10514" max="10514" width="9.28515625" style="209" customWidth="1"/>
    <col min="10515" max="10515" width="1.5703125" style="209" customWidth="1"/>
    <col min="10516" max="10516" width="6" style="209" customWidth="1"/>
    <col min="10517" max="10517" width="1.5703125" style="209" customWidth="1"/>
    <col min="10518" max="10518" width="6.28515625" style="209" customWidth="1"/>
    <col min="10519" max="10519" width="1.5703125" style="209" customWidth="1"/>
    <col min="10520" max="10520" width="8" style="209" customWidth="1"/>
    <col min="10521" max="10521" width="1.42578125" style="209" customWidth="1"/>
    <col min="10522" max="10752" width="9.7109375" style="209"/>
    <col min="10753" max="10754" width="6.42578125" style="209" customWidth="1"/>
    <col min="10755" max="10755" width="1.5703125" style="209" customWidth="1"/>
    <col min="10756" max="10756" width="8.5703125" style="209" customWidth="1"/>
    <col min="10757" max="10757" width="1.5703125" style="209" customWidth="1"/>
    <col min="10758" max="10758" width="8.5703125" style="209" customWidth="1"/>
    <col min="10759" max="10759" width="1.5703125" style="209" customWidth="1"/>
    <col min="10760" max="10760" width="8.5703125" style="209" customWidth="1"/>
    <col min="10761" max="10761" width="1.5703125" style="209" customWidth="1"/>
    <col min="10762" max="10762" width="8.5703125" style="209" customWidth="1"/>
    <col min="10763" max="10763" width="1.5703125" style="209" customWidth="1"/>
    <col min="10764" max="10764" width="8.5703125" style="209" customWidth="1"/>
    <col min="10765" max="10765" width="1.5703125" style="209" customWidth="1"/>
    <col min="10766" max="10766" width="8.5703125" style="209" customWidth="1"/>
    <col min="10767" max="10767" width="1.5703125" style="209" customWidth="1"/>
    <col min="10768" max="10768" width="9.28515625" style="209" customWidth="1"/>
    <col min="10769" max="10769" width="1.5703125" style="209" customWidth="1"/>
    <col min="10770" max="10770" width="9.28515625" style="209" customWidth="1"/>
    <col min="10771" max="10771" width="1.5703125" style="209" customWidth="1"/>
    <col min="10772" max="10772" width="6" style="209" customWidth="1"/>
    <col min="10773" max="10773" width="1.5703125" style="209" customWidth="1"/>
    <col min="10774" max="10774" width="6.28515625" style="209" customWidth="1"/>
    <col min="10775" max="10775" width="1.5703125" style="209" customWidth="1"/>
    <col min="10776" max="10776" width="8" style="209" customWidth="1"/>
    <col min="10777" max="10777" width="1.42578125" style="209" customWidth="1"/>
    <col min="10778" max="11008" width="9.7109375" style="209"/>
    <col min="11009" max="11010" width="6.42578125" style="209" customWidth="1"/>
    <col min="11011" max="11011" width="1.5703125" style="209" customWidth="1"/>
    <col min="11012" max="11012" width="8.5703125" style="209" customWidth="1"/>
    <col min="11013" max="11013" width="1.5703125" style="209" customWidth="1"/>
    <col min="11014" max="11014" width="8.5703125" style="209" customWidth="1"/>
    <col min="11015" max="11015" width="1.5703125" style="209" customWidth="1"/>
    <col min="11016" max="11016" width="8.5703125" style="209" customWidth="1"/>
    <col min="11017" max="11017" width="1.5703125" style="209" customWidth="1"/>
    <col min="11018" max="11018" width="8.5703125" style="209" customWidth="1"/>
    <col min="11019" max="11019" width="1.5703125" style="209" customWidth="1"/>
    <col min="11020" max="11020" width="8.5703125" style="209" customWidth="1"/>
    <col min="11021" max="11021" width="1.5703125" style="209" customWidth="1"/>
    <col min="11022" max="11022" width="8.5703125" style="209" customWidth="1"/>
    <col min="11023" max="11023" width="1.5703125" style="209" customWidth="1"/>
    <col min="11024" max="11024" width="9.28515625" style="209" customWidth="1"/>
    <col min="11025" max="11025" width="1.5703125" style="209" customWidth="1"/>
    <col min="11026" max="11026" width="9.28515625" style="209" customWidth="1"/>
    <col min="11027" max="11027" width="1.5703125" style="209" customWidth="1"/>
    <col min="11028" max="11028" width="6" style="209" customWidth="1"/>
    <col min="11029" max="11029" width="1.5703125" style="209" customWidth="1"/>
    <col min="11030" max="11030" width="6.28515625" style="209" customWidth="1"/>
    <col min="11031" max="11031" width="1.5703125" style="209" customWidth="1"/>
    <col min="11032" max="11032" width="8" style="209" customWidth="1"/>
    <col min="11033" max="11033" width="1.42578125" style="209" customWidth="1"/>
    <col min="11034" max="11264" width="9.7109375" style="209"/>
    <col min="11265" max="11266" width="6.42578125" style="209" customWidth="1"/>
    <col min="11267" max="11267" width="1.5703125" style="209" customWidth="1"/>
    <col min="11268" max="11268" width="8.5703125" style="209" customWidth="1"/>
    <col min="11269" max="11269" width="1.5703125" style="209" customWidth="1"/>
    <col min="11270" max="11270" width="8.5703125" style="209" customWidth="1"/>
    <col min="11271" max="11271" width="1.5703125" style="209" customWidth="1"/>
    <col min="11272" max="11272" width="8.5703125" style="209" customWidth="1"/>
    <col min="11273" max="11273" width="1.5703125" style="209" customWidth="1"/>
    <col min="11274" max="11274" width="8.5703125" style="209" customWidth="1"/>
    <col min="11275" max="11275" width="1.5703125" style="209" customWidth="1"/>
    <col min="11276" max="11276" width="8.5703125" style="209" customWidth="1"/>
    <col min="11277" max="11277" width="1.5703125" style="209" customWidth="1"/>
    <col min="11278" max="11278" width="8.5703125" style="209" customWidth="1"/>
    <col min="11279" max="11279" width="1.5703125" style="209" customWidth="1"/>
    <col min="11280" max="11280" width="9.28515625" style="209" customWidth="1"/>
    <col min="11281" max="11281" width="1.5703125" style="209" customWidth="1"/>
    <col min="11282" max="11282" width="9.28515625" style="209" customWidth="1"/>
    <col min="11283" max="11283" width="1.5703125" style="209" customWidth="1"/>
    <col min="11284" max="11284" width="6" style="209" customWidth="1"/>
    <col min="11285" max="11285" width="1.5703125" style="209" customWidth="1"/>
    <col min="11286" max="11286" width="6.28515625" style="209" customWidth="1"/>
    <col min="11287" max="11287" width="1.5703125" style="209" customWidth="1"/>
    <col min="11288" max="11288" width="8" style="209" customWidth="1"/>
    <col min="11289" max="11289" width="1.42578125" style="209" customWidth="1"/>
    <col min="11290" max="11520" width="9.7109375" style="209"/>
    <col min="11521" max="11522" width="6.42578125" style="209" customWidth="1"/>
    <col min="11523" max="11523" width="1.5703125" style="209" customWidth="1"/>
    <col min="11524" max="11524" width="8.5703125" style="209" customWidth="1"/>
    <col min="11525" max="11525" width="1.5703125" style="209" customWidth="1"/>
    <col min="11526" max="11526" width="8.5703125" style="209" customWidth="1"/>
    <col min="11527" max="11527" width="1.5703125" style="209" customWidth="1"/>
    <col min="11528" max="11528" width="8.5703125" style="209" customWidth="1"/>
    <col min="11529" max="11529" width="1.5703125" style="209" customWidth="1"/>
    <col min="11530" max="11530" width="8.5703125" style="209" customWidth="1"/>
    <col min="11531" max="11531" width="1.5703125" style="209" customWidth="1"/>
    <col min="11532" max="11532" width="8.5703125" style="209" customWidth="1"/>
    <col min="11533" max="11533" width="1.5703125" style="209" customWidth="1"/>
    <col min="11534" max="11534" width="8.5703125" style="209" customWidth="1"/>
    <col min="11535" max="11535" width="1.5703125" style="209" customWidth="1"/>
    <col min="11536" max="11536" width="9.28515625" style="209" customWidth="1"/>
    <col min="11537" max="11537" width="1.5703125" style="209" customWidth="1"/>
    <col min="11538" max="11538" width="9.28515625" style="209" customWidth="1"/>
    <col min="11539" max="11539" width="1.5703125" style="209" customWidth="1"/>
    <col min="11540" max="11540" width="6" style="209" customWidth="1"/>
    <col min="11541" max="11541" width="1.5703125" style="209" customWidth="1"/>
    <col min="11542" max="11542" width="6.28515625" style="209" customWidth="1"/>
    <col min="11543" max="11543" width="1.5703125" style="209" customWidth="1"/>
    <col min="11544" max="11544" width="8" style="209" customWidth="1"/>
    <col min="11545" max="11545" width="1.42578125" style="209" customWidth="1"/>
    <col min="11546" max="11776" width="9.7109375" style="209"/>
    <col min="11777" max="11778" width="6.42578125" style="209" customWidth="1"/>
    <col min="11779" max="11779" width="1.5703125" style="209" customWidth="1"/>
    <col min="11780" max="11780" width="8.5703125" style="209" customWidth="1"/>
    <col min="11781" max="11781" width="1.5703125" style="209" customWidth="1"/>
    <col min="11782" max="11782" width="8.5703125" style="209" customWidth="1"/>
    <col min="11783" max="11783" width="1.5703125" style="209" customWidth="1"/>
    <col min="11784" max="11784" width="8.5703125" style="209" customWidth="1"/>
    <col min="11785" max="11785" width="1.5703125" style="209" customWidth="1"/>
    <col min="11786" max="11786" width="8.5703125" style="209" customWidth="1"/>
    <col min="11787" max="11787" width="1.5703125" style="209" customWidth="1"/>
    <col min="11788" max="11788" width="8.5703125" style="209" customWidth="1"/>
    <col min="11789" max="11789" width="1.5703125" style="209" customWidth="1"/>
    <col min="11790" max="11790" width="8.5703125" style="209" customWidth="1"/>
    <col min="11791" max="11791" width="1.5703125" style="209" customWidth="1"/>
    <col min="11792" max="11792" width="9.28515625" style="209" customWidth="1"/>
    <col min="11793" max="11793" width="1.5703125" style="209" customWidth="1"/>
    <col min="11794" max="11794" width="9.28515625" style="209" customWidth="1"/>
    <col min="11795" max="11795" width="1.5703125" style="209" customWidth="1"/>
    <col min="11796" max="11796" width="6" style="209" customWidth="1"/>
    <col min="11797" max="11797" width="1.5703125" style="209" customWidth="1"/>
    <col min="11798" max="11798" width="6.28515625" style="209" customWidth="1"/>
    <col min="11799" max="11799" width="1.5703125" style="209" customWidth="1"/>
    <col min="11800" max="11800" width="8" style="209" customWidth="1"/>
    <col min="11801" max="11801" width="1.42578125" style="209" customWidth="1"/>
    <col min="11802" max="12032" width="9.7109375" style="209"/>
    <col min="12033" max="12034" width="6.42578125" style="209" customWidth="1"/>
    <col min="12035" max="12035" width="1.5703125" style="209" customWidth="1"/>
    <col min="12036" max="12036" width="8.5703125" style="209" customWidth="1"/>
    <col min="12037" max="12037" width="1.5703125" style="209" customWidth="1"/>
    <col min="12038" max="12038" width="8.5703125" style="209" customWidth="1"/>
    <col min="12039" max="12039" width="1.5703125" style="209" customWidth="1"/>
    <col min="12040" max="12040" width="8.5703125" style="209" customWidth="1"/>
    <col min="12041" max="12041" width="1.5703125" style="209" customWidth="1"/>
    <col min="12042" max="12042" width="8.5703125" style="209" customWidth="1"/>
    <col min="12043" max="12043" width="1.5703125" style="209" customWidth="1"/>
    <col min="12044" max="12044" width="8.5703125" style="209" customWidth="1"/>
    <col min="12045" max="12045" width="1.5703125" style="209" customWidth="1"/>
    <col min="12046" max="12046" width="8.5703125" style="209" customWidth="1"/>
    <col min="12047" max="12047" width="1.5703125" style="209" customWidth="1"/>
    <col min="12048" max="12048" width="9.28515625" style="209" customWidth="1"/>
    <col min="12049" max="12049" width="1.5703125" style="209" customWidth="1"/>
    <col min="12050" max="12050" width="9.28515625" style="209" customWidth="1"/>
    <col min="12051" max="12051" width="1.5703125" style="209" customWidth="1"/>
    <col min="12052" max="12052" width="6" style="209" customWidth="1"/>
    <col min="12053" max="12053" width="1.5703125" style="209" customWidth="1"/>
    <col min="12054" max="12054" width="6.28515625" style="209" customWidth="1"/>
    <col min="12055" max="12055" width="1.5703125" style="209" customWidth="1"/>
    <col min="12056" max="12056" width="8" style="209" customWidth="1"/>
    <col min="12057" max="12057" width="1.42578125" style="209" customWidth="1"/>
    <col min="12058" max="12288" width="9.7109375" style="209"/>
    <col min="12289" max="12290" width="6.42578125" style="209" customWidth="1"/>
    <col min="12291" max="12291" width="1.5703125" style="209" customWidth="1"/>
    <col min="12292" max="12292" width="8.5703125" style="209" customWidth="1"/>
    <col min="12293" max="12293" width="1.5703125" style="209" customWidth="1"/>
    <col min="12294" max="12294" width="8.5703125" style="209" customWidth="1"/>
    <col min="12295" max="12295" width="1.5703125" style="209" customWidth="1"/>
    <col min="12296" max="12296" width="8.5703125" style="209" customWidth="1"/>
    <col min="12297" max="12297" width="1.5703125" style="209" customWidth="1"/>
    <col min="12298" max="12298" width="8.5703125" style="209" customWidth="1"/>
    <col min="12299" max="12299" width="1.5703125" style="209" customWidth="1"/>
    <col min="12300" max="12300" width="8.5703125" style="209" customWidth="1"/>
    <col min="12301" max="12301" width="1.5703125" style="209" customWidth="1"/>
    <col min="12302" max="12302" width="8.5703125" style="209" customWidth="1"/>
    <col min="12303" max="12303" width="1.5703125" style="209" customWidth="1"/>
    <col min="12304" max="12304" width="9.28515625" style="209" customWidth="1"/>
    <col min="12305" max="12305" width="1.5703125" style="209" customWidth="1"/>
    <col min="12306" max="12306" width="9.28515625" style="209" customWidth="1"/>
    <col min="12307" max="12307" width="1.5703125" style="209" customWidth="1"/>
    <col min="12308" max="12308" width="6" style="209" customWidth="1"/>
    <col min="12309" max="12309" width="1.5703125" style="209" customWidth="1"/>
    <col min="12310" max="12310" width="6.28515625" style="209" customWidth="1"/>
    <col min="12311" max="12311" width="1.5703125" style="209" customWidth="1"/>
    <col min="12312" max="12312" width="8" style="209" customWidth="1"/>
    <col min="12313" max="12313" width="1.42578125" style="209" customWidth="1"/>
    <col min="12314" max="12544" width="9.7109375" style="209"/>
    <col min="12545" max="12546" width="6.42578125" style="209" customWidth="1"/>
    <col min="12547" max="12547" width="1.5703125" style="209" customWidth="1"/>
    <col min="12548" max="12548" width="8.5703125" style="209" customWidth="1"/>
    <col min="12549" max="12549" width="1.5703125" style="209" customWidth="1"/>
    <col min="12550" max="12550" width="8.5703125" style="209" customWidth="1"/>
    <col min="12551" max="12551" width="1.5703125" style="209" customWidth="1"/>
    <col min="12552" max="12552" width="8.5703125" style="209" customWidth="1"/>
    <col min="12553" max="12553" width="1.5703125" style="209" customWidth="1"/>
    <col min="12554" max="12554" width="8.5703125" style="209" customWidth="1"/>
    <col min="12555" max="12555" width="1.5703125" style="209" customWidth="1"/>
    <col min="12556" max="12556" width="8.5703125" style="209" customWidth="1"/>
    <col min="12557" max="12557" width="1.5703125" style="209" customWidth="1"/>
    <col min="12558" max="12558" width="8.5703125" style="209" customWidth="1"/>
    <col min="12559" max="12559" width="1.5703125" style="209" customWidth="1"/>
    <col min="12560" max="12560" width="9.28515625" style="209" customWidth="1"/>
    <col min="12561" max="12561" width="1.5703125" style="209" customWidth="1"/>
    <col min="12562" max="12562" width="9.28515625" style="209" customWidth="1"/>
    <col min="12563" max="12563" width="1.5703125" style="209" customWidth="1"/>
    <col min="12564" max="12564" width="6" style="209" customWidth="1"/>
    <col min="12565" max="12565" width="1.5703125" style="209" customWidth="1"/>
    <col min="12566" max="12566" width="6.28515625" style="209" customWidth="1"/>
    <col min="12567" max="12567" width="1.5703125" style="209" customWidth="1"/>
    <col min="12568" max="12568" width="8" style="209" customWidth="1"/>
    <col min="12569" max="12569" width="1.42578125" style="209" customWidth="1"/>
    <col min="12570" max="12800" width="9.7109375" style="209"/>
    <col min="12801" max="12802" width="6.42578125" style="209" customWidth="1"/>
    <col min="12803" max="12803" width="1.5703125" style="209" customWidth="1"/>
    <col min="12804" max="12804" width="8.5703125" style="209" customWidth="1"/>
    <col min="12805" max="12805" width="1.5703125" style="209" customWidth="1"/>
    <col min="12806" max="12806" width="8.5703125" style="209" customWidth="1"/>
    <col min="12807" max="12807" width="1.5703125" style="209" customWidth="1"/>
    <col min="12808" max="12808" width="8.5703125" style="209" customWidth="1"/>
    <col min="12809" max="12809" width="1.5703125" style="209" customWidth="1"/>
    <col min="12810" max="12810" width="8.5703125" style="209" customWidth="1"/>
    <col min="12811" max="12811" width="1.5703125" style="209" customWidth="1"/>
    <col min="12812" max="12812" width="8.5703125" style="209" customWidth="1"/>
    <col min="12813" max="12813" width="1.5703125" style="209" customWidth="1"/>
    <col min="12814" max="12814" width="8.5703125" style="209" customWidth="1"/>
    <col min="12815" max="12815" width="1.5703125" style="209" customWidth="1"/>
    <col min="12816" max="12816" width="9.28515625" style="209" customWidth="1"/>
    <col min="12817" max="12817" width="1.5703125" style="209" customWidth="1"/>
    <col min="12818" max="12818" width="9.28515625" style="209" customWidth="1"/>
    <col min="12819" max="12819" width="1.5703125" style="209" customWidth="1"/>
    <col min="12820" max="12820" width="6" style="209" customWidth="1"/>
    <col min="12821" max="12821" width="1.5703125" style="209" customWidth="1"/>
    <col min="12822" max="12822" width="6.28515625" style="209" customWidth="1"/>
    <col min="12823" max="12823" width="1.5703125" style="209" customWidth="1"/>
    <col min="12824" max="12824" width="8" style="209" customWidth="1"/>
    <col min="12825" max="12825" width="1.42578125" style="209" customWidth="1"/>
    <col min="12826" max="13056" width="9.7109375" style="209"/>
    <col min="13057" max="13058" width="6.42578125" style="209" customWidth="1"/>
    <col min="13059" max="13059" width="1.5703125" style="209" customWidth="1"/>
    <col min="13060" max="13060" width="8.5703125" style="209" customWidth="1"/>
    <col min="13061" max="13061" width="1.5703125" style="209" customWidth="1"/>
    <col min="13062" max="13062" width="8.5703125" style="209" customWidth="1"/>
    <col min="13063" max="13063" width="1.5703125" style="209" customWidth="1"/>
    <col min="13064" max="13064" width="8.5703125" style="209" customWidth="1"/>
    <col min="13065" max="13065" width="1.5703125" style="209" customWidth="1"/>
    <col min="13066" max="13066" width="8.5703125" style="209" customWidth="1"/>
    <col min="13067" max="13067" width="1.5703125" style="209" customWidth="1"/>
    <col min="13068" max="13068" width="8.5703125" style="209" customWidth="1"/>
    <col min="13069" max="13069" width="1.5703125" style="209" customWidth="1"/>
    <col min="13070" max="13070" width="8.5703125" style="209" customWidth="1"/>
    <col min="13071" max="13071" width="1.5703125" style="209" customWidth="1"/>
    <col min="13072" max="13072" width="9.28515625" style="209" customWidth="1"/>
    <col min="13073" max="13073" width="1.5703125" style="209" customWidth="1"/>
    <col min="13074" max="13074" width="9.28515625" style="209" customWidth="1"/>
    <col min="13075" max="13075" width="1.5703125" style="209" customWidth="1"/>
    <col min="13076" max="13076" width="6" style="209" customWidth="1"/>
    <col min="13077" max="13077" width="1.5703125" style="209" customWidth="1"/>
    <col min="13078" max="13078" width="6.28515625" style="209" customWidth="1"/>
    <col min="13079" max="13079" width="1.5703125" style="209" customWidth="1"/>
    <col min="13080" max="13080" width="8" style="209" customWidth="1"/>
    <col min="13081" max="13081" width="1.42578125" style="209" customWidth="1"/>
    <col min="13082" max="13312" width="9.7109375" style="209"/>
    <col min="13313" max="13314" width="6.42578125" style="209" customWidth="1"/>
    <col min="13315" max="13315" width="1.5703125" style="209" customWidth="1"/>
    <col min="13316" max="13316" width="8.5703125" style="209" customWidth="1"/>
    <col min="13317" max="13317" width="1.5703125" style="209" customWidth="1"/>
    <col min="13318" max="13318" width="8.5703125" style="209" customWidth="1"/>
    <col min="13319" max="13319" width="1.5703125" style="209" customWidth="1"/>
    <col min="13320" max="13320" width="8.5703125" style="209" customWidth="1"/>
    <col min="13321" max="13321" width="1.5703125" style="209" customWidth="1"/>
    <col min="13322" max="13322" width="8.5703125" style="209" customWidth="1"/>
    <col min="13323" max="13323" width="1.5703125" style="209" customWidth="1"/>
    <col min="13324" max="13324" width="8.5703125" style="209" customWidth="1"/>
    <col min="13325" max="13325" width="1.5703125" style="209" customWidth="1"/>
    <col min="13326" max="13326" width="8.5703125" style="209" customWidth="1"/>
    <col min="13327" max="13327" width="1.5703125" style="209" customWidth="1"/>
    <col min="13328" max="13328" width="9.28515625" style="209" customWidth="1"/>
    <col min="13329" max="13329" width="1.5703125" style="209" customWidth="1"/>
    <col min="13330" max="13330" width="9.28515625" style="209" customWidth="1"/>
    <col min="13331" max="13331" width="1.5703125" style="209" customWidth="1"/>
    <col min="13332" max="13332" width="6" style="209" customWidth="1"/>
    <col min="13333" max="13333" width="1.5703125" style="209" customWidth="1"/>
    <col min="13334" max="13334" width="6.28515625" style="209" customWidth="1"/>
    <col min="13335" max="13335" width="1.5703125" style="209" customWidth="1"/>
    <col min="13336" max="13336" width="8" style="209" customWidth="1"/>
    <col min="13337" max="13337" width="1.42578125" style="209" customWidth="1"/>
    <col min="13338" max="13568" width="9.7109375" style="209"/>
    <col min="13569" max="13570" width="6.42578125" style="209" customWidth="1"/>
    <col min="13571" max="13571" width="1.5703125" style="209" customWidth="1"/>
    <col min="13572" max="13572" width="8.5703125" style="209" customWidth="1"/>
    <col min="13573" max="13573" width="1.5703125" style="209" customWidth="1"/>
    <col min="13574" max="13574" width="8.5703125" style="209" customWidth="1"/>
    <col min="13575" max="13575" width="1.5703125" style="209" customWidth="1"/>
    <col min="13576" max="13576" width="8.5703125" style="209" customWidth="1"/>
    <col min="13577" max="13577" width="1.5703125" style="209" customWidth="1"/>
    <col min="13578" max="13578" width="8.5703125" style="209" customWidth="1"/>
    <col min="13579" max="13579" width="1.5703125" style="209" customWidth="1"/>
    <col min="13580" max="13580" width="8.5703125" style="209" customWidth="1"/>
    <col min="13581" max="13581" width="1.5703125" style="209" customWidth="1"/>
    <col min="13582" max="13582" width="8.5703125" style="209" customWidth="1"/>
    <col min="13583" max="13583" width="1.5703125" style="209" customWidth="1"/>
    <col min="13584" max="13584" width="9.28515625" style="209" customWidth="1"/>
    <col min="13585" max="13585" width="1.5703125" style="209" customWidth="1"/>
    <col min="13586" max="13586" width="9.28515625" style="209" customWidth="1"/>
    <col min="13587" max="13587" width="1.5703125" style="209" customWidth="1"/>
    <col min="13588" max="13588" width="6" style="209" customWidth="1"/>
    <col min="13589" max="13589" width="1.5703125" style="209" customWidth="1"/>
    <col min="13590" max="13590" width="6.28515625" style="209" customWidth="1"/>
    <col min="13591" max="13591" width="1.5703125" style="209" customWidth="1"/>
    <col min="13592" max="13592" width="8" style="209" customWidth="1"/>
    <col min="13593" max="13593" width="1.42578125" style="209" customWidth="1"/>
    <col min="13594" max="13824" width="9.7109375" style="209"/>
    <col min="13825" max="13826" width="6.42578125" style="209" customWidth="1"/>
    <col min="13827" max="13827" width="1.5703125" style="209" customWidth="1"/>
    <col min="13828" max="13828" width="8.5703125" style="209" customWidth="1"/>
    <col min="13829" max="13829" width="1.5703125" style="209" customWidth="1"/>
    <col min="13830" max="13830" width="8.5703125" style="209" customWidth="1"/>
    <col min="13831" max="13831" width="1.5703125" style="209" customWidth="1"/>
    <col min="13832" max="13832" width="8.5703125" style="209" customWidth="1"/>
    <col min="13833" max="13833" width="1.5703125" style="209" customWidth="1"/>
    <col min="13834" max="13834" width="8.5703125" style="209" customWidth="1"/>
    <col min="13835" max="13835" width="1.5703125" style="209" customWidth="1"/>
    <col min="13836" max="13836" width="8.5703125" style="209" customWidth="1"/>
    <col min="13837" max="13837" width="1.5703125" style="209" customWidth="1"/>
    <col min="13838" max="13838" width="8.5703125" style="209" customWidth="1"/>
    <col min="13839" max="13839" width="1.5703125" style="209" customWidth="1"/>
    <col min="13840" max="13840" width="9.28515625" style="209" customWidth="1"/>
    <col min="13841" max="13841" width="1.5703125" style="209" customWidth="1"/>
    <col min="13842" max="13842" width="9.28515625" style="209" customWidth="1"/>
    <col min="13843" max="13843" width="1.5703125" style="209" customWidth="1"/>
    <col min="13844" max="13844" width="6" style="209" customWidth="1"/>
    <col min="13845" max="13845" width="1.5703125" style="209" customWidth="1"/>
    <col min="13846" max="13846" width="6.28515625" style="209" customWidth="1"/>
    <col min="13847" max="13847" width="1.5703125" style="209" customWidth="1"/>
    <col min="13848" max="13848" width="8" style="209" customWidth="1"/>
    <col min="13849" max="13849" width="1.42578125" style="209" customWidth="1"/>
    <col min="13850" max="14080" width="9.7109375" style="209"/>
    <col min="14081" max="14082" width="6.42578125" style="209" customWidth="1"/>
    <col min="14083" max="14083" width="1.5703125" style="209" customWidth="1"/>
    <col min="14084" max="14084" width="8.5703125" style="209" customWidth="1"/>
    <col min="14085" max="14085" width="1.5703125" style="209" customWidth="1"/>
    <col min="14086" max="14086" width="8.5703125" style="209" customWidth="1"/>
    <col min="14087" max="14087" width="1.5703125" style="209" customWidth="1"/>
    <col min="14088" max="14088" width="8.5703125" style="209" customWidth="1"/>
    <col min="14089" max="14089" width="1.5703125" style="209" customWidth="1"/>
    <col min="14090" max="14090" width="8.5703125" style="209" customWidth="1"/>
    <col min="14091" max="14091" width="1.5703125" style="209" customWidth="1"/>
    <col min="14092" max="14092" width="8.5703125" style="209" customWidth="1"/>
    <col min="14093" max="14093" width="1.5703125" style="209" customWidth="1"/>
    <col min="14094" max="14094" width="8.5703125" style="209" customWidth="1"/>
    <col min="14095" max="14095" width="1.5703125" style="209" customWidth="1"/>
    <col min="14096" max="14096" width="9.28515625" style="209" customWidth="1"/>
    <col min="14097" max="14097" width="1.5703125" style="209" customWidth="1"/>
    <col min="14098" max="14098" width="9.28515625" style="209" customWidth="1"/>
    <col min="14099" max="14099" width="1.5703125" style="209" customWidth="1"/>
    <col min="14100" max="14100" width="6" style="209" customWidth="1"/>
    <col min="14101" max="14101" width="1.5703125" style="209" customWidth="1"/>
    <col min="14102" max="14102" width="6.28515625" style="209" customWidth="1"/>
    <col min="14103" max="14103" width="1.5703125" style="209" customWidth="1"/>
    <col min="14104" max="14104" width="8" style="209" customWidth="1"/>
    <col min="14105" max="14105" width="1.42578125" style="209" customWidth="1"/>
    <col min="14106" max="14336" width="9.7109375" style="209"/>
    <col min="14337" max="14338" width="6.42578125" style="209" customWidth="1"/>
    <col min="14339" max="14339" width="1.5703125" style="209" customWidth="1"/>
    <col min="14340" max="14340" width="8.5703125" style="209" customWidth="1"/>
    <col min="14341" max="14341" width="1.5703125" style="209" customWidth="1"/>
    <col min="14342" max="14342" width="8.5703125" style="209" customWidth="1"/>
    <col min="14343" max="14343" width="1.5703125" style="209" customWidth="1"/>
    <col min="14344" max="14344" width="8.5703125" style="209" customWidth="1"/>
    <col min="14345" max="14345" width="1.5703125" style="209" customWidth="1"/>
    <col min="14346" max="14346" width="8.5703125" style="209" customWidth="1"/>
    <col min="14347" max="14347" width="1.5703125" style="209" customWidth="1"/>
    <col min="14348" max="14348" width="8.5703125" style="209" customWidth="1"/>
    <col min="14349" max="14349" width="1.5703125" style="209" customWidth="1"/>
    <col min="14350" max="14350" width="8.5703125" style="209" customWidth="1"/>
    <col min="14351" max="14351" width="1.5703125" style="209" customWidth="1"/>
    <col min="14352" max="14352" width="9.28515625" style="209" customWidth="1"/>
    <col min="14353" max="14353" width="1.5703125" style="209" customWidth="1"/>
    <col min="14354" max="14354" width="9.28515625" style="209" customWidth="1"/>
    <col min="14355" max="14355" width="1.5703125" style="209" customWidth="1"/>
    <col min="14356" max="14356" width="6" style="209" customWidth="1"/>
    <col min="14357" max="14357" width="1.5703125" style="209" customWidth="1"/>
    <col min="14358" max="14358" width="6.28515625" style="209" customWidth="1"/>
    <col min="14359" max="14359" width="1.5703125" style="209" customWidth="1"/>
    <col min="14360" max="14360" width="8" style="209" customWidth="1"/>
    <col min="14361" max="14361" width="1.42578125" style="209" customWidth="1"/>
    <col min="14362" max="14592" width="9.7109375" style="209"/>
    <col min="14593" max="14594" width="6.42578125" style="209" customWidth="1"/>
    <col min="14595" max="14595" width="1.5703125" style="209" customWidth="1"/>
    <col min="14596" max="14596" width="8.5703125" style="209" customWidth="1"/>
    <col min="14597" max="14597" width="1.5703125" style="209" customWidth="1"/>
    <col min="14598" max="14598" width="8.5703125" style="209" customWidth="1"/>
    <col min="14599" max="14599" width="1.5703125" style="209" customWidth="1"/>
    <col min="14600" max="14600" width="8.5703125" style="209" customWidth="1"/>
    <col min="14601" max="14601" width="1.5703125" style="209" customWidth="1"/>
    <col min="14602" max="14602" width="8.5703125" style="209" customWidth="1"/>
    <col min="14603" max="14603" width="1.5703125" style="209" customWidth="1"/>
    <col min="14604" max="14604" width="8.5703125" style="209" customWidth="1"/>
    <col min="14605" max="14605" width="1.5703125" style="209" customWidth="1"/>
    <col min="14606" max="14606" width="8.5703125" style="209" customWidth="1"/>
    <col min="14607" max="14607" width="1.5703125" style="209" customWidth="1"/>
    <col min="14608" max="14608" width="9.28515625" style="209" customWidth="1"/>
    <col min="14609" max="14609" width="1.5703125" style="209" customWidth="1"/>
    <col min="14610" max="14610" width="9.28515625" style="209" customWidth="1"/>
    <col min="14611" max="14611" width="1.5703125" style="209" customWidth="1"/>
    <col min="14612" max="14612" width="6" style="209" customWidth="1"/>
    <col min="14613" max="14613" width="1.5703125" style="209" customWidth="1"/>
    <col min="14614" max="14614" width="6.28515625" style="209" customWidth="1"/>
    <col min="14615" max="14615" width="1.5703125" style="209" customWidth="1"/>
    <col min="14616" max="14616" width="8" style="209" customWidth="1"/>
    <col min="14617" max="14617" width="1.42578125" style="209" customWidth="1"/>
    <col min="14618" max="14848" width="9.7109375" style="209"/>
    <col min="14849" max="14850" width="6.42578125" style="209" customWidth="1"/>
    <col min="14851" max="14851" width="1.5703125" style="209" customWidth="1"/>
    <col min="14852" max="14852" width="8.5703125" style="209" customWidth="1"/>
    <col min="14853" max="14853" width="1.5703125" style="209" customWidth="1"/>
    <col min="14854" max="14854" width="8.5703125" style="209" customWidth="1"/>
    <col min="14855" max="14855" width="1.5703125" style="209" customWidth="1"/>
    <col min="14856" max="14856" width="8.5703125" style="209" customWidth="1"/>
    <col min="14857" max="14857" width="1.5703125" style="209" customWidth="1"/>
    <col min="14858" max="14858" width="8.5703125" style="209" customWidth="1"/>
    <col min="14859" max="14859" width="1.5703125" style="209" customWidth="1"/>
    <col min="14860" max="14860" width="8.5703125" style="209" customWidth="1"/>
    <col min="14861" max="14861" width="1.5703125" style="209" customWidth="1"/>
    <col min="14862" max="14862" width="8.5703125" style="209" customWidth="1"/>
    <col min="14863" max="14863" width="1.5703125" style="209" customWidth="1"/>
    <col min="14864" max="14864" width="9.28515625" style="209" customWidth="1"/>
    <col min="14865" max="14865" width="1.5703125" style="209" customWidth="1"/>
    <col min="14866" max="14866" width="9.28515625" style="209" customWidth="1"/>
    <col min="14867" max="14867" width="1.5703125" style="209" customWidth="1"/>
    <col min="14868" max="14868" width="6" style="209" customWidth="1"/>
    <col min="14869" max="14869" width="1.5703125" style="209" customWidth="1"/>
    <col min="14870" max="14870" width="6.28515625" style="209" customWidth="1"/>
    <col min="14871" max="14871" width="1.5703125" style="209" customWidth="1"/>
    <col min="14872" max="14872" width="8" style="209" customWidth="1"/>
    <col min="14873" max="14873" width="1.42578125" style="209" customWidth="1"/>
    <col min="14874" max="15104" width="9.7109375" style="209"/>
    <col min="15105" max="15106" width="6.42578125" style="209" customWidth="1"/>
    <col min="15107" max="15107" width="1.5703125" style="209" customWidth="1"/>
    <col min="15108" max="15108" width="8.5703125" style="209" customWidth="1"/>
    <col min="15109" max="15109" width="1.5703125" style="209" customWidth="1"/>
    <col min="15110" max="15110" width="8.5703125" style="209" customWidth="1"/>
    <col min="15111" max="15111" width="1.5703125" style="209" customWidth="1"/>
    <col min="15112" max="15112" width="8.5703125" style="209" customWidth="1"/>
    <col min="15113" max="15113" width="1.5703125" style="209" customWidth="1"/>
    <col min="15114" max="15114" width="8.5703125" style="209" customWidth="1"/>
    <col min="15115" max="15115" width="1.5703125" style="209" customWidth="1"/>
    <col min="15116" max="15116" width="8.5703125" style="209" customWidth="1"/>
    <col min="15117" max="15117" width="1.5703125" style="209" customWidth="1"/>
    <col min="15118" max="15118" width="8.5703125" style="209" customWidth="1"/>
    <col min="15119" max="15119" width="1.5703125" style="209" customWidth="1"/>
    <col min="15120" max="15120" width="9.28515625" style="209" customWidth="1"/>
    <col min="15121" max="15121" width="1.5703125" style="209" customWidth="1"/>
    <col min="15122" max="15122" width="9.28515625" style="209" customWidth="1"/>
    <col min="15123" max="15123" width="1.5703125" style="209" customWidth="1"/>
    <col min="15124" max="15124" width="6" style="209" customWidth="1"/>
    <col min="15125" max="15125" width="1.5703125" style="209" customWidth="1"/>
    <col min="15126" max="15126" width="6.28515625" style="209" customWidth="1"/>
    <col min="15127" max="15127" width="1.5703125" style="209" customWidth="1"/>
    <col min="15128" max="15128" width="8" style="209" customWidth="1"/>
    <col min="15129" max="15129" width="1.42578125" style="209" customWidth="1"/>
    <col min="15130" max="15360" width="9.7109375" style="209"/>
    <col min="15361" max="15362" width="6.42578125" style="209" customWidth="1"/>
    <col min="15363" max="15363" width="1.5703125" style="209" customWidth="1"/>
    <col min="15364" max="15364" width="8.5703125" style="209" customWidth="1"/>
    <col min="15365" max="15365" width="1.5703125" style="209" customWidth="1"/>
    <col min="15366" max="15366" width="8.5703125" style="209" customWidth="1"/>
    <col min="15367" max="15367" width="1.5703125" style="209" customWidth="1"/>
    <col min="15368" max="15368" width="8.5703125" style="209" customWidth="1"/>
    <col min="15369" max="15369" width="1.5703125" style="209" customWidth="1"/>
    <col min="15370" max="15370" width="8.5703125" style="209" customWidth="1"/>
    <col min="15371" max="15371" width="1.5703125" style="209" customWidth="1"/>
    <col min="15372" max="15372" width="8.5703125" style="209" customWidth="1"/>
    <col min="15373" max="15373" width="1.5703125" style="209" customWidth="1"/>
    <col min="15374" max="15374" width="8.5703125" style="209" customWidth="1"/>
    <col min="15375" max="15375" width="1.5703125" style="209" customWidth="1"/>
    <col min="15376" max="15376" width="9.28515625" style="209" customWidth="1"/>
    <col min="15377" max="15377" width="1.5703125" style="209" customWidth="1"/>
    <col min="15378" max="15378" width="9.28515625" style="209" customWidth="1"/>
    <col min="15379" max="15379" width="1.5703125" style="209" customWidth="1"/>
    <col min="15380" max="15380" width="6" style="209" customWidth="1"/>
    <col min="15381" max="15381" width="1.5703125" style="209" customWidth="1"/>
    <col min="15382" max="15382" width="6.28515625" style="209" customWidth="1"/>
    <col min="15383" max="15383" width="1.5703125" style="209" customWidth="1"/>
    <col min="15384" max="15384" width="8" style="209" customWidth="1"/>
    <col min="15385" max="15385" width="1.42578125" style="209" customWidth="1"/>
    <col min="15386" max="15616" width="9.7109375" style="209"/>
    <col min="15617" max="15618" width="6.42578125" style="209" customWidth="1"/>
    <col min="15619" max="15619" width="1.5703125" style="209" customWidth="1"/>
    <col min="15620" max="15620" width="8.5703125" style="209" customWidth="1"/>
    <col min="15621" max="15621" width="1.5703125" style="209" customWidth="1"/>
    <col min="15622" max="15622" width="8.5703125" style="209" customWidth="1"/>
    <col min="15623" max="15623" width="1.5703125" style="209" customWidth="1"/>
    <col min="15624" max="15624" width="8.5703125" style="209" customWidth="1"/>
    <col min="15625" max="15625" width="1.5703125" style="209" customWidth="1"/>
    <col min="15626" max="15626" width="8.5703125" style="209" customWidth="1"/>
    <col min="15627" max="15627" width="1.5703125" style="209" customWidth="1"/>
    <col min="15628" max="15628" width="8.5703125" style="209" customWidth="1"/>
    <col min="15629" max="15629" width="1.5703125" style="209" customWidth="1"/>
    <col min="15630" max="15630" width="8.5703125" style="209" customWidth="1"/>
    <col min="15631" max="15631" width="1.5703125" style="209" customWidth="1"/>
    <col min="15632" max="15632" width="9.28515625" style="209" customWidth="1"/>
    <col min="15633" max="15633" width="1.5703125" style="209" customWidth="1"/>
    <col min="15634" max="15634" width="9.28515625" style="209" customWidth="1"/>
    <col min="15635" max="15635" width="1.5703125" style="209" customWidth="1"/>
    <col min="15636" max="15636" width="6" style="209" customWidth="1"/>
    <col min="15637" max="15637" width="1.5703125" style="209" customWidth="1"/>
    <col min="15638" max="15638" width="6.28515625" style="209" customWidth="1"/>
    <col min="15639" max="15639" width="1.5703125" style="209" customWidth="1"/>
    <col min="15640" max="15640" width="8" style="209" customWidth="1"/>
    <col min="15641" max="15641" width="1.42578125" style="209" customWidth="1"/>
    <col min="15642" max="15872" width="9.7109375" style="209"/>
    <col min="15873" max="15874" width="6.42578125" style="209" customWidth="1"/>
    <col min="15875" max="15875" width="1.5703125" style="209" customWidth="1"/>
    <col min="15876" max="15876" width="8.5703125" style="209" customWidth="1"/>
    <col min="15877" max="15877" width="1.5703125" style="209" customWidth="1"/>
    <col min="15878" max="15878" width="8.5703125" style="209" customWidth="1"/>
    <col min="15879" max="15879" width="1.5703125" style="209" customWidth="1"/>
    <col min="15880" max="15880" width="8.5703125" style="209" customWidth="1"/>
    <col min="15881" max="15881" width="1.5703125" style="209" customWidth="1"/>
    <col min="15882" max="15882" width="8.5703125" style="209" customWidth="1"/>
    <col min="15883" max="15883" width="1.5703125" style="209" customWidth="1"/>
    <col min="15884" max="15884" width="8.5703125" style="209" customWidth="1"/>
    <col min="15885" max="15885" width="1.5703125" style="209" customWidth="1"/>
    <col min="15886" max="15886" width="8.5703125" style="209" customWidth="1"/>
    <col min="15887" max="15887" width="1.5703125" style="209" customWidth="1"/>
    <col min="15888" max="15888" width="9.28515625" style="209" customWidth="1"/>
    <col min="15889" max="15889" width="1.5703125" style="209" customWidth="1"/>
    <col min="15890" max="15890" width="9.28515625" style="209" customWidth="1"/>
    <col min="15891" max="15891" width="1.5703125" style="209" customWidth="1"/>
    <col min="15892" max="15892" width="6" style="209" customWidth="1"/>
    <col min="15893" max="15893" width="1.5703125" style="209" customWidth="1"/>
    <col min="15894" max="15894" width="6.28515625" style="209" customWidth="1"/>
    <col min="15895" max="15895" width="1.5703125" style="209" customWidth="1"/>
    <col min="15896" max="15896" width="8" style="209" customWidth="1"/>
    <col min="15897" max="15897" width="1.42578125" style="209" customWidth="1"/>
    <col min="15898" max="16128" width="9.7109375" style="209"/>
    <col min="16129" max="16130" width="6.42578125" style="209" customWidth="1"/>
    <col min="16131" max="16131" width="1.5703125" style="209" customWidth="1"/>
    <col min="16132" max="16132" width="8.5703125" style="209" customWidth="1"/>
    <col min="16133" max="16133" width="1.5703125" style="209" customWidth="1"/>
    <col min="16134" max="16134" width="8.5703125" style="209" customWidth="1"/>
    <col min="16135" max="16135" width="1.5703125" style="209" customWidth="1"/>
    <col min="16136" max="16136" width="8.5703125" style="209" customWidth="1"/>
    <col min="16137" max="16137" width="1.5703125" style="209" customWidth="1"/>
    <col min="16138" max="16138" width="8.5703125" style="209" customWidth="1"/>
    <col min="16139" max="16139" width="1.5703125" style="209" customWidth="1"/>
    <col min="16140" max="16140" width="8.5703125" style="209" customWidth="1"/>
    <col min="16141" max="16141" width="1.5703125" style="209" customWidth="1"/>
    <col min="16142" max="16142" width="8.5703125" style="209" customWidth="1"/>
    <col min="16143" max="16143" width="1.5703125" style="209" customWidth="1"/>
    <col min="16144" max="16144" width="9.28515625" style="209" customWidth="1"/>
    <col min="16145" max="16145" width="1.5703125" style="209" customWidth="1"/>
    <col min="16146" max="16146" width="9.28515625" style="209" customWidth="1"/>
    <col min="16147" max="16147" width="1.5703125" style="209" customWidth="1"/>
    <col min="16148" max="16148" width="6" style="209" customWidth="1"/>
    <col min="16149" max="16149" width="1.5703125" style="209" customWidth="1"/>
    <col min="16150" max="16150" width="6.28515625" style="209" customWidth="1"/>
    <col min="16151" max="16151" width="1.5703125" style="209" customWidth="1"/>
    <col min="16152" max="16152" width="8" style="209" customWidth="1"/>
    <col min="16153" max="16153" width="1.42578125" style="209" customWidth="1"/>
    <col min="16154" max="16384" width="9.7109375" style="209"/>
  </cols>
  <sheetData>
    <row r="1" spans="1:19" x14ac:dyDescent="0.2">
      <c r="A1" s="190" t="s">
        <v>554</v>
      </c>
      <c r="B1" s="190"/>
      <c r="C1" s="190"/>
      <c r="D1" s="190"/>
      <c r="E1" s="190"/>
      <c r="F1" s="191"/>
      <c r="G1" s="191"/>
      <c r="H1" s="191"/>
      <c r="I1" s="191"/>
      <c r="J1" s="191"/>
      <c r="K1" s="191"/>
      <c r="L1" s="190"/>
      <c r="M1" s="190"/>
      <c r="N1" s="191"/>
      <c r="O1" s="191"/>
      <c r="P1" s="191"/>
      <c r="Q1" s="190"/>
      <c r="R1" s="191"/>
      <c r="S1" s="190"/>
    </row>
    <row r="2" spans="1:19" ht="3.75" customHeight="1" x14ac:dyDescent="0.2">
      <c r="A2" s="190"/>
      <c r="B2" s="190"/>
      <c r="C2" s="190"/>
      <c r="D2" s="190"/>
      <c r="E2" s="190"/>
      <c r="F2" s="191"/>
      <c r="G2" s="191"/>
      <c r="H2" s="191"/>
      <c r="I2" s="191"/>
      <c r="J2" s="191"/>
      <c r="K2" s="191"/>
      <c r="L2" s="190"/>
      <c r="M2" s="190"/>
      <c r="N2" s="191"/>
      <c r="O2" s="191"/>
      <c r="P2" s="191"/>
      <c r="Q2" s="190"/>
      <c r="R2" s="191"/>
      <c r="S2" s="190"/>
    </row>
    <row r="3" spans="1:19" ht="17.25" x14ac:dyDescent="0.25">
      <c r="A3" s="234" t="s">
        <v>555</v>
      </c>
      <c r="B3" s="93"/>
      <c r="C3" s="94"/>
      <c r="D3" s="93"/>
      <c r="E3" s="93"/>
      <c r="F3" s="94"/>
      <c r="G3" s="94"/>
      <c r="H3" s="94"/>
      <c r="I3" s="94"/>
      <c r="J3" s="95"/>
      <c r="K3" s="94"/>
      <c r="L3" s="94"/>
      <c r="M3" s="94"/>
      <c r="N3" s="93"/>
      <c r="O3" s="94"/>
      <c r="P3" s="94"/>
      <c r="Q3" s="93"/>
      <c r="R3" s="94"/>
      <c r="S3" s="93"/>
    </row>
    <row r="4" spans="1:19" ht="17.25" x14ac:dyDescent="0.25">
      <c r="A4" s="162" t="s">
        <v>501</v>
      </c>
      <c r="B4" s="97"/>
      <c r="C4" s="94"/>
      <c r="D4" s="93"/>
      <c r="E4" s="93"/>
      <c r="F4" s="94"/>
      <c r="G4" s="94"/>
      <c r="H4" s="94"/>
      <c r="I4" s="94"/>
      <c r="J4" s="95"/>
      <c r="K4" s="94"/>
      <c r="L4" s="94"/>
      <c r="M4" s="94"/>
      <c r="N4" s="93"/>
      <c r="O4" s="94"/>
      <c r="P4" s="94"/>
      <c r="Q4" s="93"/>
      <c r="R4" s="94"/>
      <c r="S4" s="93"/>
    </row>
    <row r="5" spans="1:19" ht="3.75" customHeight="1" x14ac:dyDescent="0.2">
      <c r="A5" s="36"/>
      <c r="B5" s="36"/>
      <c r="C5" s="36"/>
      <c r="D5" s="37"/>
      <c r="E5" s="37"/>
      <c r="F5" s="38"/>
      <c r="G5" s="38"/>
      <c r="H5" s="38"/>
      <c r="I5" s="38"/>
      <c r="J5" s="38"/>
      <c r="K5" s="38"/>
      <c r="L5" s="38"/>
      <c r="M5" s="38"/>
      <c r="N5" s="31"/>
      <c r="O5" s="31"/>
      <c r="P5" s="31"/>
      <c r="Q5" s="36"/>
      <c r="R5" s="110"/>
      <c r="S5" s="30"/>
    </row>
    <row r="6" spans="1:19" ht="68.25" customHeight="1" x14ac:dyDescent="0.2">
      <c r="A6" s="514"/>
      <c r="B6" s="514"/>
      <c r="C6" s="457"/>
      <c r="D6" s="424" t="s">
        <v>556</v>
      </c>
      <c r="E6" s="539"/>
      <c r="F6" s="515" t="s">
        <v>557</v>
      </c>
      <c r="G6" s="516"/>
      <c r="H6" s="515" t="s">
        <v>261</v>
      </c>
      <c r="I6" s="516"/>
      <c r="J6" s="515" t="s">
        <v>558</v>
      </c>
      <c r="K6" s="516"/>
      <c r="L6" s="515" t="s">
        <v>282</v>
      </c>
      <c r="M6" s="516"/>
      <c r="N6" s="515" t="s">
        <v>265</v>
      </c>
      <c r="O6" s="516"/>
      <c r="P6" s="515" t="s">
        <v>559</v>
      </c>
      <c r="Q6" s="516"/>
      <c r="R6" s="434" t="s">
        <v>560</v>
      </c>
      <c r="S6" s="434"/>
    </row>
    <row r="7" spans="1:19" ht="11.25" customHeight="1" x14ac:dyDescent="0.2">
      <c r="A7" s="518" t="s">
        <v>506</v>
      </c>
      <c r="B7" s="518"/>
      <c r="C7" s="518"/>
      <c r="D7" s="519" t="s">
        <v>335</v>
      </c>
      <c r="E7" s="522"/>
      <c r="F7" s="521">
        <v>84</v>
      </c>
      <c r="G7" s="522"/>
      <c r="H7" s="521">
        <v>85</v>
      </c>
      <c r="I7" s="522"/>
      <c r="J7" s="521" t="s">
        <v>338</v>
      </c>
      <c r="K7" s="522"/>
      <c r="L7" s="521">
        <v>39</v>
      </c>
      <c r="M7" s="522"/>
      <c r="N7" s="521">
        <v>90</v>
      </c>
      <c r="O7" s="522"/>
      <c r="P7" s="519" t="s">
        <v>193</v>
      </c>
      <c r="Q7" s="520"/>
      <c r="R7" s="517" t="s">
        <v>321</v>
      </c>
      <c r="S7" s="517"/>
    </row>
    <row r="8" spans="1:19" ht="18.75" customHeight="1" x14ac:dyDescent="0.2">
      <c r="A8" s="446" t="s">
        <v>44</v>
      </c>
      <c r="B8" s="446"/>
      <c r="C8" s="446"/>
      <c r="D8" s="523" t="s">
        <v>561</v>
      </c>
      <c r="E8" s="526"/>
      <c r="F8" s="523" t="s">
        <v>562</v>
      </c>
      <c r="G8" s="526"/>
      <c r="H8" s="523" t="s">
        <v>563</v>
      </c>
      <c r="I8" s="526"/>
      <c r="J8" s="523" t="s">
        <v>564</v>
      </c>
      <c r="K8" s="526"/>
      <c r="L8" s="523" t="s">
        <v>565</v>
      </c>
      <c r="M8" s="526"/>
      <c r="N8" s="523" t="s">
        <v>566</v>
      </c>
      <c r="O8" s="526"/>
      <c r="P8" s="443" t="s">
        <v>567</v>
      </c>
      <c r="Q8" s="444"/>
      <c r="R8" s="443" t="s">
        <v>111</v>
      </c>
      <c r="S8" s="538"/>
    </row>
    <row r="9" spans="1:19" ht="11.25" customHeight="1" x14ac:dyDescent="0.2">
      <c r="A9" s="126"/>
      <c r="B9" s="126"/>
      <c r="C9" s="127"/>
      <c r="D9" s="67" t="s">
        <v>50</v>
      </c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0"/>
      <c r="S9" s="40"/>
    </row>
    <row r="10" spans="1:19" ht="15.75" customHeight="1" x14ac:dyDescent="0.2">
      <c r="A10" s="137" t="s">
        <v>70</v>
      </c>
      <c r="B10" s="30"/>
      <c r="C10" s="192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30"/>
    </row>
    <row r="11" spans="1:19" ht="15.75" hidden="1" customHeight="1" x14ac:dyDescent="0.2">
      <c r="A11" s="137"/>
      <c r="B11" s="30"/>
      <c r="C11" s="137"/>
      <c r="D11" s="30"/>
      <c r="E11" s="137"/>
      <c r="F11" s="30"/>
      <c r="G11" s="137"/>
      <c r="H11" s="30"/>
      <c r="I11" s="137"/>
      <c r="J11" s="30"/>
      <c r="K11" s="137"/>
      <c r="L11" s="30"/>
      <c r="M11" s="137"/>
      <c r="N11" s="30"/>
      <c r="O11" s="137"/>
      <c r="P11" s="30"/>
      <c r="Q11" s="137"/>
      <c r="R11" s="30"/>
      <c r="S11" s="30"/>
    </row>
    <row r="12" spans="1:19" ht="11.25" customHeight="1" x14ac:dyDescent="0.2">
      <c r="A12" s="323" t="s">
        <v>62</v>
      </c>
      <c r="B12" s="323" t="s">
        <v>77</v>
      </c>
      <c r="C12" s="192"/>
      <c r="D12" s="246">
        <v>654282129</v>
      </c>
      <c r="E12" s="246"/>
      <c r="F12" s="246">
        <v>926395251</v>
      </c>
      <c r="G12" s="246"/>
      <c r="H12" s="246">
        <v>463510355.69999999</v>
      </c>
      <c r="I12" s="246"/>
      <c r="J12" s="246">
        <v>271633910</v>
      </c>
      <c r="K12" s="246"/>
      <c r="L12" s="246">
        <v>227000076.90000001</v>
      </c>
      <c r="M12" s="246"/>
      <c r="N12" s="246">
        <v>187439267.5</v>
      </c>
      <c r="O12" s="246"/>
      <c r="P12" s="246">
        <v>5535315290</v>
      </c>
      <c r="Q12" s="246"/>
      <c r="R12" s="246">
        <v>6195202682</v>
      </c>
      <c r="S12" s="30"/>
    </row>
    <row r="13" spans="1:19" ht="11.25" customHeight="1" x14ac:dyDescent="0.2">
      <c r="A13" s="323"/>
      <c r="B13" s="323" t="s">
        <v>78</v>
      </c>
      <c r="C13" s="192"/>
      <c r="D13" s="246">
        <v>474159902</v>
      </c>
      <c r="E13" s="246"/>
      <c r="F13" s="246">
        <v>921137885</v>
      </c>
      <c r="G13" s="246"/>
      <c r="H13" s="246">
        <v>543301098.29999995</v>
      </c>
      <c r="I13" s="246"/>
      <c r="J13" s="246">
        <v>287904787</v>
      </c>
      <c r="K13" s="246"/>
      <c r="L13" s="246">
        <v>245585374.19999999</v>
      </c>
      <c r="M13" s="246"/>
      <c r="N13" s="246">
        <v>193172726.90000001</v>
      </c>
      <c r="O13" s="246"/>
      <c r="P13" s="246">
        <v>5679916791</v>
      </c>
      <c r="Q13" s="246"/>
      <c r="R13" s="246">
        <v>6190172370</v>
      </c>
      <c r="S13" s="30"/>
    </row>
    <row r="14" spans="1:19" ht="11.25" customHeight="1" x14ac:dyDescent="0.2">
      <c r="A14" s="323"/>
      <c r="B14" s="323" t="s">
        <v>79</v>
      </c>
      <c r="C14" s="192"/>
      <c r="D14" s="246">
        <v>452271450</v>
      </c>
      <c r="E14" s="246"/>
      <c r="F14" s="246">
        <v>967993674</v>
      </c>
      <c r="G14" s="246"/>
      <c r="H14" s="246">
        <v>614866969.5</v>
      </c>
      <c r="I14" s="246"/>
      <c r="J14" s="246">
        <v>279821874</v>
      </c>
      <c r="K14" s="246"/>
      <c r="L14" s="246">
        <v>275830224.10000002</v>
      </c>
      <c r="M14" s="246"/>
      <c r="N14" s="246">
        <v>217104347.09999999</v>
      </c>
      <c r="O14" s="246"/>
      <c r="P14" s="246">
        <v>6262684856</v>
      </c>
      <c r="Q14" s="246"/>
      <c r="R14" s="246">
        <v>6648209224</v>
      </c>
      <c r="S14" s="30"/>
    </row>
    <row r="15" spans="1:19" ht="11.25" customHeight="1" x14ac:dyDescent="0.2">
      <c r="A15" s="323"/>
      <c r="B15" s="323"/>
      <c r="C15" s="227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30"/>
    </row>
    <row r="16" spans="1:19" ht="11.25" customHeight="1" x14ac:dyDescent="0.2">
      <c r="A16" s="323" t="s">
        <v>63</v>
      </c>
      <c r="B16" s="323" t="s">
        <v>80</v>
      </c>
      <c r="C16" s="227"/>
      <c r="D16" s="246">
        <v>627865217</v>
      </c>
      <c r="E16" s="246"/>
      <c r="F16" s="246">
        <v>878738500</v>
      </c>
      <c r="G16" s="246"/>
      <c r="H16" s="246">
        <v>561932002.10000002</v>
      </c>
      <c r="I16" s="246"/>
      <c r="J16" s="246">
        <v>272728449</v>
      </c>
      <c r="K16" s="246"/>
      <c r="L16" s="246">
        <v>255858081.40000001</v>
      </c>
      <c r="M16" s="246"/>
      <c r="N16" s="246">
        <v>212040876.30000001</v>
      </c>
      <c r="O16" s="246"/>
      <c r="P16" s="246">
        <v>5952092838</v>
      </c>
      <c r="Q16" s="246"/>
      <c r="R16" s="246">
        <v>6360699919</v>
      </c>
      <c r="S16" s="30"/>
    </row>
    <row r="17" spans="1:19" ht="11.25" customHeight="1" x14ac:dyDescent="0.2">
      <c r="A17" s="323"/>
      <c r="B17" s="323" t="s">
        <v>81</v>
      </c>
      <c r="C17" s="227"/>
      <c r="D17" s="246">
        <v>510859361</v>
      </c>
      <c r="E17" s="246"/>
      <c r="F17" s="246">
        <v>741298276</v>
      </c>
      <c r="G17" s="246"/>
      <c r="H17" s="246">
        <v>634522035.20000005</v>
      </c>
      <c r="I17" s="246"/>
      <c r="J17" s="246">
        <v>294371431</v>
      </c>
      <c r="K17" s="246"/>
      <c r="L17" s="246">
        <v>266520606.30000001</v>
      </c>
      <c r="M17" s="246"/>
      <c r="N17" s="246">
        <v>207609156.69999999</v>
      </c>
      <c r="O17" s="246"/>
      <c r="P17" s="246">
        <v>6152807664</v>
      </c>
      <c r="Q17" s="246"/>
      <c r="R17" s="246">
        <v>6875409195</v>
      </c>
      <c r="S17" s="30"/>
    </row>
    <row r="18" spans="1:19" ht="11.25" customHeight="1" x14ac:dyDescent="0.2">
      <c r="A18" s="323"/>
      <c r="B18" s="323" t="s">
        <v>82</v>
      </c>
      <c r="C18" s="227"/>
      <c r="D18" s="246">
        <v>629901060</v>
      </c>
      <c r="E18" s="246"/>
      <c r="F18" s="246">
        <v>974917981</v>
      </c>
      <c r="G18" s="246"/>
      <c r="H18" s="246">
        <v>601737768.5</v>
      </c>
      <c r="I18" s="246"/>
      <c r="J18" s="246">
        <v>320622763</v>
      </c>
      <c r="K18" s="246"/>
      <c r="L18" s="246">
        <v>266540868.09999999</v>
      </c>
      <c r="M18" s="246"/>
      <c r="N18" s="246">
        <v>218208740</v>
      </c>
      <c r="O18" s="246"/>
      <c r="P18" s="246">
        <v>6365908072</v>
      </c>
      <c r="Q18" s="246"/>
      <c r="R18" s="246">
        <v>6993441951</v>
      </c>
      <c r="S18" s="30"/>
    </row>
    <row r="19" spans="1:19" ht="11.25" customHeight="1" x14ac:dyDescent="0.2">
      <c r="A19" s="323"/>
      <c r="B19" s="323" t="s">
        <v>71</v>
      </c>
      <c r="C19" s="227"/>
      <c r="D19" s="246">
        <v>236683620</v>
      </c>
      <c r="E19" s="246"/>
      <c r="F19" s="246">
        <v>818372645</v>
      </c>
      <c r="G19" s="246"/>
      <c r="H19" s="246">
        <v>568494408.79999995</v>
      </c>
      <c r="I19" s="246"/>
      <c r="J19" s="246">
        <v>254999436</v>
      </c>
      <c r="K19" s="246"/>
      <c r="L19" s="246">
        <v>265442330.09999999</v>
      </c>
      <c r="M19" s="246"/>
      <c r="N19" s="246">
        <v>211541241.09999999</v>
      </c>
      <c r="O19" s="246"/>
      <c r="P19" s="246">
        <v>6168779655</v>
      </c>
      <c r="Q19" s="246"/>
      <c r="R19" s="246">
        <v>6559911692</v>
      </c>
      <c r="S19" s="30"/>
    </row>
    <row r="20" spans="1:19" ht="11.25" customHeight="1" x14ac:dyDescent="0.2">
      <c r="A20" s="323"/>
      <c r="B20" s="323" t="s">
        <v>72</v>
      </c>
      <c r="C20" s="227"/>
      <c r="D20" s="246">
        <v>767027513</v>
      </c>
      <c r="E20" s="246"/>
      <c r="F20" s="246">
        <v>884548025</v>
      </c>
      <c r="G20" s="246"/>
      <c r="H20" s="246">
        <v>619177452.60000002</v>
      </c>
      <c r="I20" s="246"/>
      <c r="J20" s="246">
        <v>285158602</v>
      </c>
      <c r="K20" s="246"/>
      <c r="L20" s="246">
        <v>273199289</v>
      </c>
      <c r="M20" s="246"/>
      <c r="N20" s="246">
        <v>202706936.80000001</v>
      </c>
      <c r="O20" s="246"/>
      <c r="P20" s="246">
        <v>6167573486</v>
      </c>
      <c r="Q20" s="246"/>
      <c r="R20" s="246">
        <v>6923830323</v>
      </c>
      <c r="S20" s="30"/>
    </row>
    <row r="21" spans="1:19" ht="11.25" customHeight="1" x14ac:dyDescent="0.2">
      <c r="A21" s="323"/>
      <c r="B21" s="323" t="s">
        <v>73</v>
      </c>
      <c r="C21" s="227"/>
      <c r="D21" s="246">
        <v>1181307998</v>
      </c>
      <c r="E21" s="246"/>
      <c r="F21" s="246">
        <v>985322858</v>
      </c>
      <c r="G21" s="246"/>
      <c r="H21" s="246">
        <v>594016356.60000002</v>
      </c>
      <c r="I21" s="246"/>
      <c r="J21" s="246">
        <v>262726753</v>
      </c>
      <c r="K21" s="246"/>
      <c r="L21" s="246">
        <v>275383272.30000001</v>
      </c>
      <c r="M21" s="246"/>
      <c r="N21" s="246">
        <v>222800471.69999999</v>
      </c>
      <c r="O21" s="246"/>
      <c r="P21" s="246">
        <v>6386987505</v>
      </c>
      <c r="Q21" s="246"/>
      <c r="R21" s="246">
        <v>7572886515</v>
      </c>
      <c r="S21" s="30"/>
    </row>
    <row r="22" spans="1:19" ht="11.25" customHeight="1" x14ac:dyDescent="0.2">
      <c r="A22" s="323"/>
      <c r="B22" s="323" t="s">
        <v>74</v>
      </c>
      <c r="C22" s="227"/>
      <c r="D22" s="246">
        <v>1169758283</v>
      </c>
      <c r="E22" s="246"/>
      <c r="F22" s="246">
        <v>1027056710</v>
      </c>
      <c r="G22" s="246"/>
      <c r="H22" s="246">
        <v>635687436</v>
      </c>
      <c r="I22" s="246"/>
      <c r="J22" s="246">
        <v>273359862</v>
      </c>
      <c r="K22" s="246"/>
      <c r="L22" s="246">
        <v>261747305.5</v>
      </c>
      <c r="M22" s="246"/>
      <c r="N22" s="246">
        <v>225649957.19999999</v>
      </c>
      <c r="O22" s="246"/>
      <c r="P22" s="246">
        <v>6625520397</v>
      </c>
      <c r="Q22" s="246"/>
      <c r="R22" s="246">
        <v>7759537260</v>
      </c>
      <c r="S22" s="30"/>
    </row>
    <row r="23" spans="1:19" ht="11.25" customHeight="1" x14ac:dyDescent="0.2">
      <c r="A23" s="323"/>
      <c r="B23" s="323" t="s">
        <v>75</v>
      </c>
      <c r="C23" s="227"/>
      <c r="D23" s="246">
        <v>1047551744</v>
      </c>
      <c r="E23" s="246"/>
      <c r="F23" s="246">
        <v>993382537</v>
      </c>
      <c r="G23" s="246"/>
      <c r="H23" s="246">
        <v>629359950.60000002</v>
      </c>
      <c r="I23" s="246"/>
      <c r="J23" s="246">
        <v>326545406</v>
      </c>
      <c r="K23" s="246"/>
      <c r="L23" s="246">
        <v>265453722.19999999</v>
      </c>
      <c r="M23" s="246"/>
      <c r="N23" s="246">
        <v>213084240.40000001</v>
      </c>
      <c r="O23" s="246"/>
      <c r="P23" s="246">
        <v>6304446515</v>
      </c>
      <c r="Q23" s="246"/>
      <c r="R23" s="246">
        <v>7284479368</v>
      </c>
      <c r="S23" s="30"/>
    </row>
    <row r="24" spans="1:19" ht="11.25" customHeight="1" x14ac:dyDescent="0.2">
      <c r="A24" s="323"/>
      <c r="B24" s="323" t="s">
        <v>76</v>
      </c>
      <c r="C24" s="227"/>
      <c r="D24" s="246">
        <v>1311027744</v>
      </c>
      <c r="E24" s="246"/>
      <c r="F24" s="246">
        <v>1001544370</v>
      </c>
      <c r="G24" s="246"/>
      <c r="H24" s="246">
        <v>674816324.10000002</v>
      </c>
      <c r="I24" s="246"/>
      <c r="J24" s="246">
        <v>344026829</v>
      </c>
      <c r="K24" s="246"/>
      <c r="L24" s="246">
        <v>262071868.19999999</v>
      </c>
      <c r="M24" s="246"/>
      <c r="N24" s="246">
        <v>227944989.69999999</v>
      </c>
      <c r="O24" s="246"/>
      <c r="P24" s="246">
        <v>6450658964</v>
      </c>
      <c r="Q24" s="246"/>
      <c r="R24" s="246">
        <v>7668360306</v>
      </c>
      <c r="S24" s="30"/>
    </row>
    <row r="25" spans="1:19" ht="11.25" customHeight="1" x14ac:dyDescent="0.2">
      <c r="A25" s="323"/>
      <c r="B25" s="323" t="s">
        <v>77</v>
      </c>
      <c r="C25" s="227"/>
      <c r="D25" s="246">
        <v>944062240</v>
      </c>
      <c r="E25" s="246"/>
      <c r="F25" s="246">
        <v>1156405503</v>
      </c>
      <c r="G25" s="246"/>
      <c r="H25" s="246">
        <v>676473029.20000005</v>
      </c>
      <c r="I25" s="246"/>
      <c r="J25" s="246">
        <v>329101928</v>
      </c>
      <c r="K25" s="246"/>
      <c r="L25" s="246">
        <v>263075522</v>
      </c>
      <c r="M25" s="246"/>
      <c r="N25" s="246">
        <v>232325983.19999999</v>
      </c>
      <c r="O25" s="246"/>
      <c r="P25" s="246">
        <v>6736069844</v>
      </c>
      <c r="Q25" s="246"/>
      <c r="R25" s="246">
        <v>7661974502</v>
      </c>
      <c r="S25" s="30"/>
    </row>
    <row r="26" spans="1:19" ht="11.25" customHeight="1" x14ac:dyDescent="0.2">
      <c r="A26" s="323"/>
      <c r="B26" s="323" t="s">
        <v>78</v>
      </c>
      <c r="C26" s="227"/>
      <c r="D26" s="246">
        <v>1028683099</v>
      </c>
      <c r="E26" s="246"/>
      <c r="F26" s="246">
        <v>1054791541</v>
      </c>
      <c r="G26" s="246"/>
      <c r="H26" s="246">
        <v>621225252.5</v>
      </c>
      <c r="I26" s="246"/>
      <c r="J26" s="246">
        <v>343214346</v>
      </c>
      <c r="K26" s="246"/>
      <c r="L26" s="246">
        <v>266991879.80000001</v>
      </c>
      <c r="M26" s="246"/>
      <c r="N26" s="246">
        <v>239587226</v>
      </c>
      <c r="O26" s="246"/>
      <c r="P26" s="246">
        <v>6760551239</v>
      </c>
      <c r="Q26" s="246"/>
      <c r="R26" s="246">
        <v>7804488460</v>
      </c>
      <c r="S26" s="30"/>
    </row>
    <row r="27" spans="1:19" ht="11.25" customHeight="1" x14ac:dyDescent="0.2">
      <c r="A27" s="323"/>
      <c r="B27" s="323" t="s">
        <v>79</v>
      </c>
      <c r="C27" s="227"/>
      <c r="D27" s="246">
        <v>464957611</v>
      </c>
      <c r="E27" s="246"/>
      <c r="F27" s="246">
        <v>959134507</v>
      </c>
      <c r="G27" s="246"/>
      <c r="H27" s="246">
        <v>601351315.5</v>
      </c>
      <c r="I27" s="246"/>
      <c r="J27" s="246">
        <v>275389769</v>
      </c>
      <c r="K27" s="246"/>
      <c r="L27" s="246">
        <v>260421882.90000001</v>
      </c>
      <c r="M27" s="246"/>
      <c r="N27" s="246">
        <v>224148534.09999999</v>
      </c>
      <c r="O27" s="246"/>
      <c r="P27" s="246">
        <v>6561793641</v>
      </c>
      <c r="Q27" s="246"/>
      <c r="R27" s="246">
        <v>6969816566</v>
      </c>
      <c r="S27" s="30"/>
    </row>
    <row r="28" spans="1:19" ht="11.25" customHeight="1" x14ac:dyDescent="0.2">
      <c r="A28" s="323"/>
      <c r="B28" s="323"/>
      <c r="C28" s="227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30"/>
    </row>
    <row r="29" spans="1:19" ht="11.25" customHeight="1" x14ac:dyDescent="0.2">
      <c r="A29" s="323" t="s">
        <v>64</v>
      </c>
      <c r="B29" s="323" t="s">
        <v>80</v>
      </c>
      <c r="C29" s="30"/>
      <c r="D29" s="246">
        <v>1716031343</v>
      </c>
      <c r="E29" s="246"/>
      <c r="F29" s="246">
        <v>845328406</v>
      </c>
      <c r="G29" s="246"/>
      <c r="H29" s="246">
        <v>673787336.89999998</v>
      </c>
      <c r="I29" s="246"/>
      <c r="J29" s="246">
        <v>278281069</v>
      </c>
      <c r="K29" s="246"/>
      <c r="L29" s="246">
        <v>245010134.19999999</v>
      </c>
      <c r="M29" s="246"/>
      <c r="N29" s="246">
        <v>221167136.59999999</v>
      </c>
      <c r="O29" s="246"/>
      <c r="P29" s="246">
        <v>6196477259</v>
      </c>
      <c r="Q29" s="246"/>
      <c r="R29" s="246">
        <v>7695887775</v>
      </c>
      <c r="S29" s="30"/>
    </row>
    <row r="30" spans="1:19" ht="11.25" customHeight="1" x14ac:dyDescent="0.2">
      <c r="A30" s="323"/>
      <c r="B30" s="323" t="s">
        <v>81</v>
      </c>
      <c r="C30" s="227"/>
      <c r="D30" s="246">
        <v>700627053</v>
      </c>
      <c r="E30" s="246"/>
      <c r="F30" s="246">
        <v>873121474</v>
      </c>
      <c r="G30" s="246"/>
      <c r="H30" s="246">
        <v>620017018.29999995</v>
      </c>
      <c r="I30" s="246"/>
      <c r="J30" s="246">
        <v>275956314</v>
      </c>
      <c r="K30" s="246"/>
      <c r="L30" s="246">
        <v>223465793.59999999</v>
      </c>
      <c r="M30" s="246"/>
      <c r="N30" s="246">
        <v>229219510.5</v>
      </c>
      <c r="O30" s="246"/>
      <c r="P30" s="246">
        <v>5972117424</v>
      </c>
      <c r="Q30" s="246"/>
      <c r="R30" s="246">
        <v>6914682148</v>
      </c>
      <c r="S30" s="30"/>
    </row>
    <row r="31" spans="1:19" ht="11.25" customHeight="1" x14ac:dyDescent="0.2">
      <c r="A31" s="323"/>
      <c r="B31" s="323" t="s">
        <v>82</v>
      </c>
      <c r="C31" s="227"/>
      <c r="D31" s="246">
        <v>1265971296</v>
      </c>
      <c r="E31" s="246"/>
      <c r="F31" s="246">
        <v>903853998</v>
      </c>
      <c r="G31" s="246"/>
      <c r="H31" s="246">
        <v>692963690.10000002</v>
      </c>
      <c r="I31" s="246"/>
      <c r="J31" s="246">
        <v>294378803</v>
      </c>
      <c r="K31" s="246"/>
      <c r="L31" s="246">
        <v>230543080.40000001</v>
      </c>
      <c r="M31" s="246"/>
      <c r="N31" s="246">
        <v>245493911.09999999</v>
      </c>
      <c r="O31" s="246"/>
      <c r="P31" s="246">
        <v>6504736718</v>
      </c>
      <c r="Q31" s="246"/>
      <c r="R31" s="246">
        <v>7759505779</v>
      </c>
      <c r="S31" s="30"/>
    </row>
    <row r="32" spans="1:19" ht="11.25" customHeight="1" x14ac:dyDescent="0.2">
      <c r="A32" s="323"/>
      <c r="B32" s="323" t="s">
        <v>71</v>
      </c>
      <c r="C32" s="227"/>
      <c r="D32" s="246">
        <v>974494067</v>
      </c>
      <c r="E32" s="246"/>
      <c r="F32" s="246">
        <v>910238004</v>
      </c>
      <c r="G32" s="246"/>
      <c r="H32" s="246">
        <v>675462938.39999998</v>
      </c>
      <c r="I32" s="246"/>
      <c r="J32" s="246">
        <v>240780922</v>
      </c>
      <c r="K32" s="246"/>
      <c r="L32" s="246">
        <v>232925012.19999999</v>
      </c>
      <c r="M32" s="246"/>
      <c r="N32" s="246">
        <v>228591319.19999999</v>
      </c>
      <c r="O32" s="246"/>
      <c r="P32" s="246">
        <v>6357492668</v>
      </c>
      <c r="Q32" s="246"/>
      <c r="R32" s="246">
        <v>7673910649</v>
      </c>
      <c r="S32" s="30"/>
    </row>
    <row r="33" spans="1:19" ht="3.75" customHeight="1" x14ac:dyDescent="0.2">
      <c r="A33" s="228"/>
      <c r="B33" s="229"/>
      <c r="C33" s="227"/>
      <c r="D33" s="70"/>
      <c r="E33" s="70"/>
      <c r="F33" s="70"/>
      <c r="G33" s="70"/>
      <c r="H33" s="70"/>
      <c r="I33" s="70"/>
      <c r="Q33" s="30"/>
      <c r="R33" s="112"/>
      <c r="S33" s="30"/>
    </row>
    <row r="34" spans="1:19" ht="11.25" customHeight="1" x14ac:dyDescent="0.2">
      <c r="A34" s="230" t="s">
        <v>517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</row>
    <row r="35" spans="1:19" ht="3.75" customHeight="1" x14ac:dyDescent="0.2">
      <c r="A35" s="137"/>
      <c r="B35" s="30"/>
      <c r="C35" s="137"/>
      <c r="D35" s="30"/>
      <c r="E35" s="137"/>
      <c r="F35" s="30"/>
      <c r="G35" s="137"/>
      <c r="H35" s="30"/>
      <c r="I35" s="137"/>
      <c r="J35" s="30"/>
      <c r="K35" s="137"/>
      <c r="L35" s="30"/>
      <c r="M35" s="137"/>
      <c r="N35" s="30"/>
      <c r="O35" s="137"/>
      <c r="P35" s="30"/>
      <c r="Q35" s="137"/>
      <c r="R35" s="30"/>
      <c r="S35" s="30"/>
    </row>
    <row r="36" spans="1:19" ht="11.25" customHeight="1" x14ac:dyDescent="0.2">
      <c r="A36" s="323" t="s">
        <v>62</v>
      </c>
      <c r="B36" s="323" t="s">
        <v>77</v>
      </c>
      <c r="C36" s="227"/>
      <c r="D36" s="148">
        <v>56.8</v>
      </c>
      <c r="E36" s="148"/>
      <c r="F36" s="148">
        <v>1.1000000000000001</v>
      </c>
      <c r="G36" s="148"/>
      <c r="H36" s="148">
        <v>-13.9</v>
      </c>
      <c r="I36" s="148"/>
      <c r="J36" s="148">
        <v>-7.5</v>
      </c>
      <c r="K36" s="148"/>
      <c r="L36" s="148">
        <v>-12.9</v>
      </c>
      <c r="M36" s="148"/>
      <c r="N36" s="148">
        <v>5.8</v>
      </c>
      <c r="O36" s="148"/>
      <c r="P36" s="148">
        <v>-0.7</v>
      </c>
      <c r="Q36" s="148"/>
      <c r="R36" s="148">
        <v>3.7</v>
      </c>
      <c r="S36" s="70"/>
    </row>
    <row r="37" spans="1:19" ht="11.25" customHeight="1" x14ac:dyDescent="0.2">
      <c r="A37" s="323"/>
      <c r="B37" s="323" t="s">
        <v>78</v>
      </c>
      <c r="C37" s="227"/>
      <c r="D37" s="148">
        <v>-27.5</v>
      </c>
      <c r="E37" s="148"/>
      <c r="F37" s="148">
        <v>-0.6</v>
      </c>
      <c r="G37" s="148"/>
      <c r="H37" s="148">
        <v>17.2</v>
      </c>
      <c r="I37" s="148"/>
      <c r="J37" s="148">
        <v>6</v>
      </c>
      <c r="K37" s="148"/>
      <c r="L37" s="148">
        <v>8.1999999999999993</v>
      </c>
      <c r="M37" s="148"/>
      <c r="N37" s="148">
        <v>3.1</v>
      </c>
      <c r="O37" s="148"/>
      <c r="P37" s="148">
        <v>2.6</v>
      </c>
      <c r="Q37" s="148"/>
      <c r="R37" s="148">
        <v>-0.1</v>
      </c>
      <c r="S37" s="70"/>
    </row>
    <row r="38" spans="1:19" ht="11.25" customHeight="1" x14ac:dyDescent="0.2">
      <c r="A38" s="323"/>
      <c r="B38" s="323" t="s">
        <v>79</v>
      </c>
      <c r="C38" s="227"/>
      <c r="D38" s="148">
        <v>-4.5999999999999996</v>
      </c>
      <c r="E38" s="148"/>
      <c r="F38" s="148">
        <v>5.0999999999999996</v>
      </c>
      <c r="G38" s="148"/>
      <c r="H38" s="148">
        <v>13.2</v>
      </c>
      <c r="I38" s="148"/>
      <c r="J38" s="148">
        <v>-2.8</v>
      </c>
      <c r="K38" s="148"/>
      <c r="L38" s="148">
        <v>12.3</v>
      </c>
      <c r="M38" s="148"/>
      <c r="N38" s="148">
        <v>12.4</v>
      </c>
      <c r="O38" s="148"/>
      <c r="P38" s="148">
        <v>10.3</v>
      </c>
      <c r="Q38" s="148"/>
      <c r="R38" s="148">
        <v>7.4</v>
      </c>
      <c r="S38" s="70"/>
    </row>
    <row r="39" spans="1:19" ht="11.25" customHeight="1" x14ac:dyDescent="0.2">
      <c r="A39" s="323"/>
      <c r="B39" s="323"/>
      <c r="C39" s="22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70"/>
    </row>
    <row r="40" spans="1:19" ht="11.25" customHeight="1" x14ac:dyDescent="0.2">
      <c r="A40" s="323" t="s">
        <v>63</v>
      </c>
      <c r="B40" s="323" t="s">
        <v>80</v>
      </c>
      <c r="C40" s="227"/>
      <c r="D40" s="148">
        <v>38.799999999999997</v>
      </c>
      <c r="E40" s="148"/>
      <c r="F40" s="148">
        <v>-9.1999999999999993</v>
      </c>
      <c r="G40" s="148"/>
      <c r="H40" s="148">
        <v>-8.6</v>
      </c>
      <c r="I40" s="148"/>
      <c r="J40" s="148">
        <v>-2.5</v>
      </c>
      <c r="K40" s="148"/>
      <c r="L40" s="148">
        <v>-7.2</v>
      </c>
      <c r="M40" s="148"/>
      <c r="N40" s="148">
        <v>-2.2999999999999998</v>
      </c>
      <c r="O40" s="148"/>
      <c r="P40" s="148">
        <v>-5</v>
      </c>
      <c r="Q40" s="148"/>
      <c r="R40" s="148">
        <v>-4.3</v>
      </c>
      <c r="S40" s="70"/>
    </row>
    <row r="41" spans="1:19" ht="11.25" customHeight="1" x14ac:dyDescent="0.2">
      <c r="A41" s="323"/>
      <c r="B41" s="323" t="s">
        <v>81</v>
      </c>
      <c r="C41" s="227"/>
      <c r="D41" s="148">
        <v>-18.600000000000001</v>
      </c>
      <c r="E41" s="148"/>
      <c r="F41" s="148">
        <v>-15.6</v>
      </c>
      <c r="G41" s="148"/>
      <c r="H41" s="148">
        <v>12.9</v>
      </c>
      <c r="I41" s="148"/>
      <c r="J41" s="148">
        <v>7.9</v>
      </c>
      <c r="K41" s="148"/>
      <c r="L41" s="148">
        <v>4.2</v>
      </c>
      <c r="M41" s="148"/>
      <c r="N41" s="148">
        <v>-2.1</v>
      </c>
      <c r="O41" s="148"/>
      <c r="P41" s="148">
        <v>3.4</v>
      </c>
      <c r="Q41" s="148"/>
      <c r="R41" s="148">
        <v>8.1</v>
      </c>
      <c r="S41" s="70"/>
    </row>
    <row r="42" spans="1:19" ht="11.25" customHeight="1" x14ac:dyDescent="0.2">
      <c r="A42" s="323"/>
      <c r="B42" s="323" t="s">
        <v>82</v>
      </c>
      <c r="C42" s="227"/>
      <c r="D42" s="148">
        <v>23.3</v>
      </c>
      <c r="E42" s="148"/>
      <c r="F42" s="148">
        <v>31.5</v>
      </c>
      <c r="G42" s="148"/>
      <c r="H42" s="148">
        <v>-5.2</v>
      </c>
      <c r="I42" s="148"/>
      <c r="J42" s="148">
        <v>8.9</v>
      </c>
      <c r="K42" s="148"/>
      <c r="L42" s="148">
        <v>0</v>
      </c>
      <c r="M42" s="148"/>
      <c r="N42" s="148">
        <v>5.0999999999999996</v>
      </c>
      <c r="O42" s="148"/>
      <c r="P42" s="148">
        <v>3.5</v>
      </c>
      <c r="Q42" s="148"/>
      <c r="R42" s="148">
        <v>1.7</v>
      </c>
      <c r="S42" s="70"/>
    </row>
    <row r="43" spans="1:19" ht="11.25" customHeight="1" x14ac:dyDescent="0.2">
      <c r="A43" s="323"/>
      <c r="B43" s="323" t="s">
        <v>71</v>
      </c>
      <c r="C43" s="227"/>
      <c r="D43" s="148">
        <v>-62.4</v>
      </c>
      <c r="E43" s="148"/>
      <c r="F43" s="148">
        <v>-16.100000000000001</v>
      </c>
      <c r="G43" s="148"/>
      <c r="H43" s="148">
        <v>-5.5</v>
      </c>
      <c r="I43" s="148"/>
      <c r="J43" s="148">
        <v>-20.5</v>
      </c>
      <c r="K43" s="148"/>
      <c r="L43" s="148">
        <v>-0.4</v>
      </c>
      <c r="M43" s="148"/>
      <c r="N43" s="148">
        <v>-3.1</v>
      </c>
      <c r="O43" s="148"/>
      <c r="P43" s="148">
        <v>-3.1</v>
      </c>
      <c r="Q43" s="148"/>
      <c r="R43" s="148">
        <v>-6.2</v>
      </c>
      <c r="S43" s="70"/>
    </row>
    <row r="44" spans="1:19" ht="11.25" customHeight="1" x14ac:dyDescent="0.2">
      <c r="A44" s="323"/>
      <c r="B44" s="323" t="s">
        <v>72</v>
      </c>
      <c r="C44" s="227"/>
      <c r="D44" s="148">
        <v>224.1</v>
      </c>
      <c r="E44" s="148"/>
      <c r="F44" s="148">
        <v>8.1</v>
      </c>
      <c r="G44" s="148"/>
      <c r="H44" s="148">
        <v>8.9</v>
      </c>
      <c r="I44" s="148"/>
      <c r="J44" s="148">
        <v>11.8</v>
      </c>
      <c r="K44" s="148"/>
      <c r="L44" s="148">
        <v>2.9</v>
      </c>
      <c r="M44" s="148"/>
      <c r="N44" s="148">
        <v>-4.2</v>
      </c>
      <c r="O44" s="148"/>
      <c r="P44" s="148">
        <v>0</v>
      </c>
      <c r="Q44" s="148"/>
      <c r="R44" s="148">
        <v>5.5</v>
      </c>
      <c r="S44" s="70"/>
    </row>
    <row r="45" spans="1:19" ht="11.25" customHeight="1" x14ac:dyDescent="0.2">
      <c r="A45" s="323"/>
      <c r="B45" s="323" t="s">
        <v>73</v>
      </c>
      <c r="C45" s="227"/>
      <c r="D45" s="148">
        <v>54</v>
      </c>
      <c r="E45" s="148"/>
      <c r="F45" s="148">
        <v>11.4</v>
      </c>
      <c r="G45" s="148"/>
      <c r="H45" s="148">
        <v>-4.0999999999999996</v>
      </c>
      <c r="I45" s="148"/>
      <c r="J45" s="148">
        <v>-7.9</v>
      </c>
      <c r="K45" s="148"/>
      <c r="L45" s="148">
        <v>0.8</v>
      </c>
      <c r="M45" s="148"/>
      <c r="N45" s="148">
        <v>9.9</v>
      </c>
      <c r="O45" s="148"/>
      <c r="P45" s="148">
        <v>3.6</v>
      </c>
      <c r="Q45" s="148"/>
      <c r="R45" s="148">
        <v>9.4</v>
      </c>
      <c r="S45" s="70"/>
    </row>
    <row r="46" spans="1:19" ht="11.25" customHeight="1" x14ac:dyDescent="0.2">
      <c r="A46" s="323"/>
      <c r="B46" s="323" t="s">
        <v>74</v>
      </c>
      <c r="C46" s="227"/>
      <c r="D46" s="148">
        <v>-1</v>
      </c>
      <c r="E46" s="148"/>
      <c r="F46" s="148">
        <v>4.2</v>
      </c>
      <c r="G46" s="148"/>
      <c r="H46" s="148">
        <v>7</v>
      </c>
      <c r="I46" s="148"/>
      <c r="J46" s="148">
        <v>4</v>
      </c>
      <c r="K46" s="148"/>
      <c r="L46" s="148">
        <v>-5</v>
      </c>
      <c r="M46" s="148"/>
      <c r="N46" s="148">
        <v>1.3</v>
      </c>
      <c r="O46" s="148"/>
      <c r="P46" s="148">
        <v>3.7</v>
      </c>
      <c r="Q46" s="148"/>
      <c r="R46" s="148">
        <v>2.5</v>
      </c>
      <c r="S46" s="70"/>
    </row>
    <row r="47" spans="1:19" ht="11.25" customHeight="1" x14ac:dyDescent="0.2">
      <c r="A47" s="323"/>
      <c r="B47" s="323" t="s">
        <v>75</v>
      </c>
      <c r="C47" s="227"/>
      <c r="D47" s="148">
        <v>-10.4</v>
      </c>
      <c r="E47" s="148"/>
      <c r="F47" s="148">
        <v>-3.3</v>
      </c>
      <c r="G47" s="148"/>
      <c r="H47" s="148">
        <v>-1</v>
      </c>
      <c r="I47" s="148"/>
      <c r="J47" s="148">
        <v>19.5</v>
      </c>
      <c r="K47" s="148"/>
      <c r="L47" s="148">
        <v>1.4</v>
      </c>
      <c r="M47" s="148"/>
      <c r="N47" s="148">
        <v>-5.6</v>
      </c>
      <c r="O47" s="148"/>
      <c r="P47" s="148">
        <v>-4.8</v>
      </c>
      <c r="Q47" s="148"/>
      <c r="R47" s="148">
        <v>-6.1</v>
      </c>
      <c r="S47" s="70"/>
    </row>
    <row r="48" spans="1:19" ht="11.25" customHeight="1" x14ac:dyDescent="0.2">
      <c r="A48" s="323"/>
      <c r="B48" s="323" t="s">
        <v>76</v>
      </c>
      <c r="C48" s="227"/>
      <c r="D48" s="148">
        <v>25.2</v>
      </c>
      <c r="E48" s="148"/>
      <c r="F48" s="148">
        <v>0.8</v>
      </c>
      <c r="G48" s="148"/>
      <c r="H48" s="148">
        <v>7.2</v>
      </c>
      <c r="I48" s="148"/>
      <c r="J48" s="148">
        <v>5.4</v>
      </c>
      <c r="K48" s="148"/>
      <c r="L48" s="148">
        <v>-1.3</v>
      </c>
      <c r="M48" s="148"/>
      <c r="N48" s="148">
        <v>7</v>
      </c>
      <c r="O48" s="148"/>
      <c r="P48" s="148">
        <v>2.2999999999999998</v>
      </c>
      <c r="Q48" s="148"/>
      <c r="R48" s="148">
        <v>5.3</v>
      </c>
      <c r="S48" s="70"/>
    </row>
    <row r="49" spans="1:19" ht="11.25" customHeight="1" x14ac:dyDescent="0.2">
      <c r="A49" s="323"/>
      <c r="B49" s="323" t="s">
        <v>77</v>
      </c>
      <c r="C49" s="227"/>
      <c r="D49" s="148">
        <v>-28</v>
      </c>
      <c r="E49" s="148"/>
      <c r="F49" s="148">
        <v>15.5</v>
      </c>
      <c r="G49" s="148"/>
      <c r="H49" s="148">
        <v>0.2</v>
      </c>
      <c r="I49" s="148"/>
      <c r="J49" s="148">
        <v>-4.3</v>
      </c>
      <c r="K49" s="148"/>
      <c r="L49" s="148">
        <v>0.4</v>
      </c>
      <c r="M49" s="148"/>
      <c r="N49" s="148">
        <v>1.9</v>
      </c>
      <c r="O49" s="148"/>
      <c r="P49" s="148">
        <v>4.4000000000000004</v>
      </c>
      <c r="Q49" s="148"/>
      <c r="R49" s="148">
        <v>-0.1</v>
      </c>
      <c r="S49" s="70"/>
    </row>
    <row r="50" spans="1:19" ht="11.25" customHeight="1" x14ac:dyDescent="0.2">
      <c r="A50" s="323"/>
      <c r="B50" s="323" t="s">
        <v>78</v>
      </c>
      <c r="C50" s="227"/>
      <c r="D50" s="148">
        <v>9</v>
      </c>
      <c r="E50" s="148"/>
      <c r="F50" s="148">
        <v>-8.8000000000000007</v>
      </c>
      <c r="G50" s="148"/>
      <c r="H50" s="148">
        <v>-8.1999999999999993</v>
      </c>
      <c r="I50" s="148"/>
      <c r="J50" s="148">
        <v>4.3</v>
      </c>
      <c r="K50" s="148"/>
      <c r="L50" s="148">
        <v>1.5</v>
      </c>
      <c r="M50" s="148"/>
      <c r="N50" s="148">
        <v>3.1</v>
      </c>
      <c r="O50" s="148"/>
      <c r="P50" s="148">
        <v>0.4</v>
      </c>
      <c r="Q50" s="148"/>
      <c r="R50" s="148">
        <v>1.9</v>
      </c>
      <c r="S50" s="70"/>
    </row>
    <row r="51" spans="1:19" ht="11.25" customHeight="1" x14ac:dyDescent="0.2">
      <c r="A51" s="323"/>
      <c r="B51" s="323" t="s">
        <v>79</v>
      </c>
      <c r="C51" s="227"/>
      <c r="D51" s="148">
        <v>-54.8</v>
      </c>
      <c r="E51" s="148"/>
      <c r="F51" s="148">
        <v>-9.1</v>
      </c>
      <c r="G51" s="148"/>
      <c r="H51" s="148">
        <v>-3.2</v>
      </c>
      <c r="I51" s="148"/>
      <c r="J51" s="148">
        <v>-19.8</v>
      </c>
      <c r="K51" s="148"/>
      <c r="L51" s="148">
        <v>-2.5</v>
      </c>
      <c r="M51" s="148"/>
      <c r="N51" s="148">
        <v>-6.4</v>
      </c>
      <c r="O51" s="148"/>
      <c r="P51" s="148">
        <v>-2.9</v>
      </c>
      <c r="Q51" s="148"/>
      <c r="R51" s="148">
        <v>-10.7</v>
      </c>
      <c r="S51" s="70"/>
    </row>
    <row r="52" spans="1:19" ht="11.25" customHeight="1" x14ac:dyDescent="0.2">
      <c r="A52" s="323"/>
      <c r="B52" s="323"/>
      <c r="C52" s="227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70"/>
    </row>
    <row r="53" spans="1:19" ht="11.25" customHeight="1" x14ac:dyDescent="0.2">
      <c r="A53" s="323" t="s">
        <v>64</v>
      </c>
      <c r="B53" s="323" t="s">
        <v>80</v>
      </c>
      <c r="C53" s="227"/>
      <c r="D53" s="148">
        <v>269.10000000000002</v>
      </c>
      <c r="E53" s="148"/>
      <c r="F53" s="148">
        <v>-11.9</v>
      </c>
      <c r="G53" s="148"/>
      <c r="H53" s="148">
        <v>12</v>
      </c>
      <c r="I53" s="148"/>
      <c r="J53" s="148">
        <v>1</v>
      </c>
      <c r="K53" s="148"/>
      <c r="L53" s="148">
        <v>-5.9</v>
      </c>
      <c r="M53" s="148"/>
      <c r="N53" s="148">
        <v>-1.3</v>
      </c>
      <c r="O53" s="148"/>
      <c r="P53" s="148">
        <v>-5.6</v>
      </c>
      <c r="Q53" s="148"/>
      <c r="R53" s="148">
        <v>10.4</v>
      </c>
      <c r="S53" s="70"/>
    </row>
    <row r="54" spans="1:19" ht="11.25" customHeight="1" x14ac:dyDescent="0.2">
      <c r="A54" s="323"/>
      <c r="B54" s="323" t="s">
        <v>81</v>
      </c>
      <c r="C54" s="227"/>
      <c r="D54" s="148">
        <v>-59.2</v>
      </c>
      <c r="E54" s="148"/>
      <c r="F54" s="148">
        <v>3.3</v>
      </c>
      <c r="G54" s="148"/>
      <c r="H54" s="148">
        <v>-8</v>
      </c>
      <c r="I54" s="148"/>
      <c r="J54" s="148">
        <v>-0.8</v>
      </c>
      <c r="K54" s="148"/>
      <c r="L54" s="148">
        <v>-8.8000000000000007</v>
      </c>
      <c r="M54" s="148"/>
      <c r="N54" s="148">
        <v>3.6</v>
      </c>
      <c r="O54" s="148"/>
      <c r="P54" s="148">
        <v>-3.6</v>
      </c>
      <c r="Q54" s="148"/>
      <c r="R54" s="148">
        <v>-10.199999999999999</v>
      </c>
      <c r="S54" s="70"/>
    </row>
    <row r="55" spans="1:19" ht="11.25" customHeight="1" x14ac:dyDescent="0.2">
      <c r="A55" s="323"/>
      <c r="B55" s="323" t="s">
        <v>82</v>
      </c>
      <c r="C55" s="227"/>
      <c r="D55" s="148">
        <v>80.7</v>
      </c>
      <c r="E55" s="148"/>
      <c r="F55" s="148">
        <v>3.5</v>
      </c>
      <c r="G55" s="148"/>
      <c r="H55" s="148">
        <v>11.8</v>
      </c>
      <c r="I55" s="148"/>
      <c r="J55" s="148">
        <v>6.7</v>
      </c>
      <c r="K55" s="148"/>
      <c r="L55" s="148">
        <v>3.2</v>
      </c>
      <c r="M55" s="148"/>
      <c r="N55" s="148">
        <v>7.1</v>
      </c>
      <c r="O55" s="148"/>
      <c r="P55" s="148">
        <v>8.9</v>
      </c>
      <c r="Q55" s="148"/>
      <c r="R55" s="148">
        <v>12.2</v>
      </c>
      <c r="S55" s="70"/>
    </row>
    <row r="56" spans="1:19" ht="11.25" customHeight="1" x14ac:dyDescent="0.2">
      <c r="A56" s="323"/>
      <c r="B56" s="323" t="s">
        <v>71</v>
      </c>
      <c r="C56" s="227"/>
      <c r="D56" s="148">
        <v>-23</v>
      </c>
      <c r="E56" s="148"/>
      <c r="F56" s="148">
        <v>0.7</v>
      </c>
      <c r="G56" s="148"/>
      <c r="H56" s="148">
        <v>-2.5</v>
      </c>
      <c r="I56" s="148"/>
      <c r="J56" s="148">
        <v>-18.2</v>
      </c>
      <c r="K56" s="148"/>
      <c r="L56" s="148">
        <v>1</v>
      </c>
      <c r="M56" s="148"/>
      <c r="N56" s="148">
        <v>-6.9</v>
      </c>
      <c r="O56" s="148"/>
      <c r="P56" s="148">
        <v>-2.2999999999999998</v>
      </c>
      <c r="Q56" s="148"/>
      <c r="R56" s="148">
        <v>-1.1000000000000001</v>
      </c>
      <c r="S56" s="70"/>
    </row>
    <row r="57" spans="1:19" ht="3.75" customHeight="1" x14ac:dyDescent="0.2">
      <c r="A57" s="66"/>
      <c r="B57" s="66"/>
      <c r="C57" s="66"/>
      <c r="D57" s="113"/>
      <c r="E57" s="36"/>
      <c r="F57" s="38"/>
      <c r="G57" s="38"/>
      <c r="H57" s="38"/>
      <c r="I57" s="38"/>
      <c r="J57" s="38"/>
      <c r="K57" s="38"/>
      <c r="L57" s="36"/>
      <c r="M57" s="36"/>
      <c r="N57" s="38"/>
      <c r="O57" s="38"/>
      <c r="P57" s="36"/>
      <c r="Q57" s="36"/>
      <c r="R57" s="36"/>
      <c r="S57" s="36"/>
    </row>
    <row r="58" spans="1:19" ht="3.75" customHeight="1" x14ac:dyDescent="0.2">
      <c r="A58" s="42"/>
      <c r="B58" s="42"/>
      <c r="C58" s="42"/>
      <c r="D58" s="111"/>
      <c r="E58" s="30"/>
      <c r="F58" s="39"/>
      <c r="G58" s="39"/>
      <c r="H58" s="39"/>
      <c r="I58" s="39"/>
      <c r="J58" s="39"/>
      <c r="K58" s="39"/>
      <c r="L58" s="30"/>
      <c r="M58" s="30"/>
      <c r="N58" s="39"/>
      <c r="O58" s="39"/>
      <c r="P58" s="30"/>
      <c r="Q58" s="30"/>
      <c r="R58" s="30"/>
      <c r="S58" s="30"/>
    </row>
    <row r="59" spans="1:19" ht="11.25" customHeight="1" x14ac:dyDescent="0.2">
      <c r="A59" s="21" t="s">
        <v>568</v>
      </c>
      <c r="B59" s="49"/>
      <c r="C59" s="42"/>
      <c r="D59" s="30"/>
      <c r="E59" s="30"/>
      <c r="F59" s="39"/>
      <c r="G59" s="39"/>
      <c r="H59" s="39"/>
      <c r="I59" s="39"/>
      <c r="J59" s="39"/>
      <c r="K59" s="39"/>
      <c r="L59" s="30"/>
      <c r="M59" s="30"/>
      <c r="N59" s="39"/>
      <c r="O59" s="39"/>
      <c r="P59" s="30"/>
      <c r="Q59" s="30"/>
      <c r="R59" s="30"/>
      <c r="S59" s="30"/>
    </row>
    <row r="60" spans="1:19" ht="11.25" customHeight="1" x14ac:dyDescent="0.2">
      <c r="A60" s="21" t="s">
        <v>86</v>
      </c>
      <c r="B60" s="49"/>
      <c r="C60" s="42"/>
      <c r="D60" s="30"/>
      <c r="E60" s="30"/>
      <c r="F60" s="39"/>
      <c r="G60" s="39"/>
      <c r="H60" s="39"/>
      <c r="I60" s="39"/>
      <c r="J60" s="39"/>
      <c r="K60" s="39"/>
      <c r="L60" s="30"/>
      <c r="M60" s="30"/>
      <c r="N60" s="39"/>
      <c r="O60" s="39"/>
      <c r="P60" s="30"/>
      <c r="Q60" s="30"/>
      <c r="R60" s="30"/>
      <c r="S60" s="30"/>
    </row>
    <row r="61" spans="1:19" ht="11.25" customHeight="1" x14ac:dyDescent="0.2">
      <c r="A61" s="21" t="s">
        <v>519</v>
      </c>
      <c r="B61" s="21"/>
      <c r="C61" s="30"/>
      <c r="D61" s="30"/>
      <c r="E61" s="30"/>
      <c r="F61" s="39"/>
      <c r="G61" s="39"/>
      <c r="H61" s="39"/>
      <c r="I61" s="39"/>
      <c r="J61" s="39"/>
      <c r="K61" s="39"/>
      <c r="L61" s="30"/>
      <c r="M61" s="30"/>
      <c r="N61" s="39"/>
      <c r="O61" s="39"/>
      <c r="P61" s="30"/>
      <c r="Q61" s="30"/>
      <c r="R61" s="30"/>
      <c r="S61" s="30"/>
    </row>
    <row r="62" spans="1:19" ht="11.25" customHeight="1" x14ac:dyDescent="0.2">
      <c r="A62" s="21" t="s">
        <v>520</v>
      </c>
      <c r="B62" s="21"/>
      <c r="C62" s="30"/>
      <c r="D62" s="30"/>
      <c r="E62" s="30"/>
      <c r="F62" s="39"/>
      <c r="G62" s="39"/>
      <c r="H62" s="39"/>
      <c r="I62" s="39"/>
      <c r="J62" s="39"/>
      <c r="K62" s="39"/>
      <c r="L62" s="30"/>
      <c r="M62" s="30"/>
      <c r="N62" s="39"/>
      <c r="O62" s="39"/>
      <c r="P62" s="30"/>
      <c r="Q62" s="30"/>
      <c r="R62" s="30"/>
      <c r="S62" s="30"/>
    </row>
    <row r="63" spans="1:19" ht="11.25" customHeight="1" x14ac:dyDescent="0.2">
      <c r="A63" s="49" t="s">
        <v>521</v>
      </c>
      <c r="B63" s="49"/>
      <c r="C63" s="30"/>
      <c r="D63" s="30"/>
      <c r="E63" s="30"/>
      <c r="F63" s="39"/>
      <c r="G63" s="39"/>
      <c r="H63" s="39"/>
      <c r="I63" s="39"/>
      <c r="J63" s="39"/>
      <c r="K63" s="39"/>
      <c r="L63" s="30"/>
      <c r="M63" s="30"/>
      <c r="N63" s="39"/>
      <c r="O63" s="39"/>
      <c r="P63" s="30"/>
      <c r="Q63" s="30"/>
      <c r="R63" s="30"/>
      <c r="S63" s="30"/>
    </row>
    <row r="64" spans="1:19" ht="11.25" customHeight="1" x14ac:dyDescent="0.2">
      <c r="A64" s="1" t="s">
        <v>330</v>
      </c>
      <c r="B64" s="49"/>
      <c r="C64" s="30"/>
      <c r="D64" s="30"/>
      <c r="E64" s="30"/>
      <c r="F64" s="39"/>
      <c r="G64" s="39"/>
      <c r="H64" s="39"/>
      <c r="I64" s="39"/>
      <c r="J64" s="39"/>
      <c r="K64" s="39"/>
      <c r="L64" s="30"/>
      <c r="M64" s="30"/>
      <c r="N64" s="39"/>
      <c r="O64" s="39"/>
      <c r="P64" s="30"/>
      <c r="Q64" s="30"/>
      <c r="R64" s="30"/>
      <c r="S64" s="30"/>
    </row>
    <row r="65" spans="1:19" ht="3.75" customHeight="1" x14ac:dyDescent="0.2">
      <c r="A65" s="30"/>
      <c r="B65" s="30"/>
      <c r="C65" s="30"/>
      <c r="D65" s="30"/>
      <c r="E65" s="30"/>
      <c r="F65" s="39"/>
      <c r="G65" s="39"/>
      <c r="H65" s="39"/>
      <c r="I65" s="39"/>
      <c r="J65" s="39"/>
      <c r="K65" s="39"/>
      <c r="L65" s="30"/>
      <c r="M65" s="30"/>
      <c r="N65" s="39"/>
      <c r="O65" s="39"/>
      <c r="P65" s="30"/>
      <c r="Q65" s="30"/>
      <c r="R65" s="30"/>
      <c r="S65" s="30"/>
    </row>
    <row r="66" spans="1:19" ht="11.25" customHeight="1" x14ac:dyDescent="0.2">
      <c r="A66" s="197" t="s">
        <v>88</v>
      </c>
      <c r="B66" s="30"/>
      <c r="C66" s="30"/>
      <c r="D66" s="30"/>
      <c r="E66" s="30"/>
      <c r="F66" s="39"/>
      <c r="G66" s="39"/>
      <c r="H66" s="39"/>
      <c r="I66" s="39"/>
      <c r="J66" s="39"/>
      <c r="K66" s="39"/>
      <c r="L66" s="30"/>
      <c r="M66" s="30"/>
      <c r="N66" s="39"/>
      <c r="O66" s="39"/>
      <c r="P66" s="30"/>
      <c r="Q66" s="30"/>
      <c r="R66" s="30"/>
      <c r="S66" s="30"/>
    </row>
    <row r="67" spans="1:19" ht="11.25" customHeight="1" x14ac:dyDescent="0.2">
      <c r="A67" s="250" t="s">
        <v>208</v>
      </c>
      <c r="B67" s="30"/>
      <c r="C67" s="30"/>
      <c r="D67" s="30"/>
      <c r="E67" s="30"/>
      <c r="F67" s="39"/>
      <c r="G67" s="39"/>
      <c r="H67" s="39"/>
      <c r="I67" s="39"/>
      <c r="J67" s="39"/>
      <c r="K67" s="39"/>
      <c r="L67" s="30"/>
      <c r="M67" s="30"/>
      <c r="N67" s="39"/>
      <c r="O67" s="39"/>
      <c r="P67" s="30"/>
      <c r="Q67" s="30"/>
      <c r="R67" s="30"/>
      <c r="S67" s="30"/>
    </row>
    <row r="68" spans="1:19" ht="3.75" customHeight="1" x14ac:dyDescent="0.2">
      <c r="A68" s="30"/>
      <c r="B68" s="30"/>
      <c r="C68" s="30"/>
      <c r="D68" s="30"/>
      <c r="E68" s="30"/>
      <c r="F68" s="39"/>
      <c r="G68" s="39"/>
      <c r="H68" s="39"/>
      <c r="I68" s="39"/>
      <c r="J68" s="39"/>
      <c r="K68" s="39"/>
      <c r="L68" s="30"/>
      <c r="M68" s="30"/>
      <c r="N68" s="39"/>
      <c r="O68" s="39"/>
      <c r="P68" s="30"/>
      <c r="Q68" s="30"/>
      <c r="R68" s="30"/>
      <c r="S68" s="30"/>
    </row>
    <row r="69" spans="1:19" ht="11.25" customHeight="1" x14ac:dyDescent="0.2">
      <c r="A69" s="17" t="s">
        <v>90</v>
      </c>
      <c r="B69" s="176"/>
      <c r="C69" s="30"/>
      <c r="D69" s="30"/>
      <c r="E69" s="30"/>
      <c r="F69" s="39"/>
      <c r="G69" s="39"/>
      <c r="H69" s="39"/>
      <c r="I69" s="39"/>
      <c r="J69" s="39"/>
      <c r="K69" s="39"/>
      <c r="L69" s="30"/>
      <c r="M69" s="30"/>
      <c r="N69" s="39"/>
      <c r="O69" s="39"/>
      <c r="P69" s="30"/>
      <c r="Q69" s="30"/>
      <c r="R69" s="30"/>
      <c r="S69" s="30"/>
    </row>
    <row r="70" spans="1:19" ht="11.25" customHeight="1" x14ac:dyDescent="0.2"/>
  </sheetData>
  <mergeCells count="27"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</mergeCells>
  <pageMargins left="0.47244094488188981" right="0.47244094488188981" top="0.47244094488188981" bottom="0.47244094488188981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Y70"/>
  <sheetViews>
    <sheetView zoomScaleNormal="100" workbookViewId="0"/>
  </sheetViews>
  <sheetFormatPr defaultColWidth="9.7109375" defaultRowHeight="12.75" x14ac:dyDescent="0.2"/>
  <cols>
    <col min="1" max="2" width="5.85546875" style="209" customWidth="1"/>
    <col min="3" max="3" width="1.5703125" style="209" customWidth="1"/>
    <col min="4" max="4" width="6.28515625" style="209" customWidth="1"/>
    <col min="5" max="5" width="1.42578125" style="209" customWidth="1"/>
    <col min="6" max="6" width="5.85546875" style="209" customWidth="1"/>
    <col min="7" max="7" width="1.5703125" style="209" customWidth="1"/>
    <col min="8" max="8" width="6.28515625" style="209" customWidth="1"/>
    <col min="9" max="9" width="1.5703125" style="209" customWidth="1"/>
    <col min="10" max="10" width="6.140625" style="209" customWidth="1"/>
    <col min="11" max="11" width="1.5703125" style="209" customWidth="1"/>
    <col min="12" max="12" width="6.85546875" style="209" customWidth="1"/>
    <col min="13" max="13" width="2.28515625" style="209" customWidth="1"/>
    <col min="14" max="14" width="5.85546875" style="209" customWidth="1"/>
    <col min="15" max="15" width="1.5703125" style="209" customWidth="1"/>
    <col min="16" max="16" width="6.28515625" style="209" customWidth="1"/>
    <col min="17" max="17" width="1.5703125" style="209" customWidth="1"/>
    <col min="18" max="18" width="6.140625" style="209" customWidth="1"/>
    <col min="19" max="19" width="1.5703125" style="209" customWidth="1"/>
    <col min="20" max="20" width="6" style="209" customWidth="1"/>
    <col min="21" max="21" width="1.5703125" style="209" customWidth="1"/>
    <col min="22" max="22" width="6.28515625" style="209" customWidth="1"/>
    <col min="23" max="23" width="1.5703125" style="209" customWidth="1"/>
    <col min="24" max="24" width="8.28515625" style="209" customWidth="1"/>
    <col min="25" max="25" width="1.28515625" style="209" customWidth="1"/>
    <col min="26" max="256" width="9.7109375" style="209"/>
    <col min="257" max="258" width="5.85546875" style="209" customWidth="1"/>
    <col min="259" max="259" width="1.5703125" style="209" customWidth="1"/>
    <col min="260" max="260" width="6.28515625" style="209" customWidth="1"/>
    <col min="261" max="261" width="1.42578125" style="209" customWidth="1"/>
    <col min="262" max="262" width="5.85546875" style="209" customWidth="1"/>
    <col min="263" max="263" width="1.5703125" style="209" customWidth="1"/>
    <col min="264" max="264" width="6.28515625" style="209" customWidth="1"/>
    <col min="265" max="265" width="1.5703125" style="209" customWidth="1"/>
    <col min="266" max="266" width="6.140625" style="209" customWidth="1"/>
    <col min="267" max="267" width="1.5703125" style="209" customWidth="1"/>
    <col min="268" max="268" width="6.85546875" style="209" customWidth="1"/>
    <col min="269" max="269" width="1.5703125" style="209" customWidth="1"/>
    <col min="270" max="270" width="5.85546875" style="209" customWidth="1"/>
    <col min="271" max="271" width="1.5703125" style="209" customWidth="1"/>
    <col min="272" max="272" width="6.28515625" style="209" customWidth="1"/>
    <col min="273" max="273" width="1.5703125" style="209" customWidth="1"/>
    <col min="274" max="274" width="6.140625" style="209" customWidth="1"/>
    <col min="275" max="275" width="1.5703125" style="209" customWidth="1"/>
    <col min="276" max="276" width="6" style="209" customWidth="1"/>
    <col min="277" max="277" width="1.5703125" style="209" customWidth="1"/>
    <col min="278" max="278" width="6.28515625" style="209" customWidth="1"/>
    <col min="279" max="279" width="1.5703125" style="209" customWidth="1"/>
    <col min="280" max="280" width="8.28515625" style="209" customWidth="1"/>
    <col min="281" max="281" width="1.28515625" style="209" customWidth="1"/>
    <col min="282" max="512" width="9.7109375" style="209"/>
    <col min="513" max="514" width="5.85546875" style="209" customWidth="1"/>
    <col min="515" max="515" width="1.5703125" style="209" customWidth="1"/>
    <col min="516" max="516" width="6.28515625" style="209" customWidth="1"/>
    <col min="517" max="517" width="1.42578125" style="209" customWidth="1"/>
    <col min="518" max="518" width="5.85546875" style="209" customWidth="1"/>
    <col min="519" max="519" width="1.5703125" style="209" customWidth="1"/>
    <col min="520" max="520" width="6.28515625" style="209" customWidth="1"/>
    <col min="521" max="521" width="1.5703125" style="209" customWidth="1"/>
    <col min="522" max="522" width="6.140625" style="209" customWidth="1"/>
    <col min="523" max="523" width="1.5703125" style="209" customWidth="1"/>
    <col min="524" max="524" width="6.85546875" style="209" customWidth="1"/>
    <col min="525" max="525" width="1.5703125" style="209" customWidth="1"/>
    <col min="526" max="526" width="5.85546875" style="209" customWidth="1"/>
    <col min="527" max="527" width="1.5703125" style="209" customWidth="1"/>
    <col min="528" max="528" width="6.28515625" style="209" customWidth="1"/>
    <col min="529" max="529" width="1.5703125" style="209" customWidth="1"/>
    <col min="530" max="530" width="6.140625" style="209" customWidth="1"/>
    <col min="531" max="531" width="1.5703125" style="209" customWidth="1"/>
    <col min="532" max="532" width="6" style="209" customWidth="1"/>
    <col min="533" max="533" width="1.5703125" style="209" customWidth="1"/>
    <col min="534" max="534" width="6.28515625" style="209" customWidth="1"/>
    <col min="535" max="535" width="1.5703125" style="209" customWidth="1"/>
    <col min="536" max="536" width="8.28515625" style="209" customWidth="1"/>
    <col min="537" max="537" width="1.28515625" style="209" customWidth="1"/>
    <col min="538" max="768" width="9.7109375" style="209"/>
    <col min="769" max="770" width="5.85546875" style="209" customWidth="1"/>
    <col min="771" max="771" width="1.5703125" style="209" customWidth="1"/>
    <col min="772" max="772" width="6.28515625" style="209" customWidth="1"/>
    <col min="773" max="773" width="1.42578125" style="209" customWidth="1"/>
    <col min="774" max="774" width="5.85546875" style="209" customWidth="1"/>
    <col min="775" max="775" width="1.5703125" style="209" customWidth="1"/>
    <col min="776" max="776" width="6.28515625" style="209" customWidth="1"/>
    <col min="777" max="777" width="1.5703125" style="209" customWidth="1"/>
    <col min="778" max="778" width="6.140625" style="209" customWidth="1"/>
    <col min="779" max="779" width="1.5703125" style="209" customWidth="1"/>
    <col min="780" max="780" width="6.85546875" style="209" customWidth="1"/>
    <col min="781" max="781" width="1.5703125" style="209" customWidth="1"/>
    <col min="782" max="782" width="5.85546875" style="209" customWidth="1"/>
    <col min="783" max="783" width="1.5703125" style="209" customWidth="1"/>
    <col min="784" max="784" width="6.28515625" style="209" customWidth="1"/>
    <col min="785" max="785" width="1.5703125" style="209" customWidth="1"/>
    <col min="786" max="786" width="6.140625" style="209" customWidth="1"/>
    <col min="787" max="787" width="1.5703125" style="209" customWidth="1"/>
    <col min="788" max="788" width="6" style="209" customWidth="1"/>
    <col min="789" max="789" width="1.5703125" style="209" customWidth="1"/>
    <col min="790" max="790" width="6.28515625" style="209" customWidth="1"/>
    <col min="791" max="791" width="1.5703125" style="209" customWidth="1"/>
    <col min="792" max="792" width="8.28515625" style="209" customWidth="1"/>
    <col min="793" max="793" width="1.28515625" style="209" customWidth="1"/>
    <col min="794" max="1024" width="9.7109375" style="209"/>
    <col min="1025" max="1026" width="5.85546875" style="209" customWidth="1"/>
    <col min="1027" max="1027" width="1.5703125" style="209" customWidth="1"/>
    <col min="1028" max="1028" width="6.28515625" style="209" customWidth="1"/>
    <col min="1029" max="1029" width="1.42578125" style="209" customWidth="1"/>
    <col min="1030" max="1030" width="5.85546875" style="209" customWidth="1"/>
    <col min="1031" max="1031" width="1.5703125" style="209" customWidth="1"/>
    <col min="1032" max="1032" width="6.28515625" style="209" customWidth="1"/>
    <col min="1033" max="1033" width="1.5703125" style="209" customWidth="1"/>
    <col min="1034" max="1034" width="6.140625" style="209" customWidth="1"/>
    <col min="1035" max="1035" width="1.5703125" style="209" customWidth="1"/>
    <col min="1036" max="1036" width="6.85546875" style="209" customWidth="1"/>
    <col min="1037" max="1037" width="1.5703125" style="209" customWidth="1"/>
    <col min="1038" max="1038" width="5.85546875" style="209" customWidth="1"/>
    <col min="1039" max="1039" width="1.5703125" style="209" customWidth="1"/>
    <col min="1040" max="1040" width="6.28515625" style="209" customWidth="1"/>
    <col min="1041" max="1041" width="1.5703125" style="209" customWidth="1"/>
    <col min="1042" max="1042" width="6.140625" style="209" customWidth="1"/>
    <col min="1043" max="1043" width="1.5703125" style="209" customWidth="1"/>
    <col min="1044" max="1044" width="6" style="209" customWidth="1"/>
    <col min="1045" max="1045" width="1.5703125" style="209" customWidth="1"/>
    <col min="1046" max="1046" width="6.28515625" style="209" customWidth="1"/>
    <col min="1047" max="1047" width="1.5703125" style="209" customWidth="1"/>
    <col min="1048" max="1048" width="8.28515625" style="209" customWidth="1"/>
    <col min="1049" max="1049" width="1.28515625" style="209" customWidth="1"/>
    <col min="1050" max="1280" width="9.7109375" style="209"/>
    <col min="1281" max="1282" width="5.85546875" style="209" customWidth="1"/>
    <col min="1283" max="1283" width="1.5703125" style="209" customWidth="1"/>
    <col min="1284" max="1284" width="6.28515625" style="209" customWidth="1"/>
    <col min="1285" max="1285" width="1.42578125" style="209" customWidth="1"/>
    <col min="1286" max="1286" width="5.85546875" style="209" customWidth="1"/>
    <col min="1287" max="1287" width="1.5703125" style="209" customWidth="1"/>
    <col min="1288" max="1288" width="6.28515625" style="209" customWidth="1"/>
    <col min="1289" max="1289" width="1.5703125" style="209" customWidth="1"/>
    <col min="1290" max="1290" width="6.140625" style="209" customWidth="1"/>
    <col min="1291" max="1291" width="1.5703125" style="209" customWidth="1"/>
    <col min="1292" max="1292" width="6.85546875" style="209" customWidth="1"/>
    <col min="1293" max="1293" width="1.5703125" style="209" customWidth="1"/>
    <col min="1294" max="1294" width="5.85546875" style="209" customWidth="1"/>
    <col min="1295" max="1295" width="1.5703125" style="209" customWidth="1"/>
    <col min="1296" max="1296" width="6.28515625" style="209" customWidth="1"/>
    <col min="1297" max="1297" width="1.5703125" style="209" customWidth="1"/>
    <col min="1298" max="1298" width="6.140625" style="209" customWidth="1"/>
    <col min="1299" max="1299" width="1.5703125" style="209" customWidth="1"/>
    <col min="1300" max="1300" width="6" style="209" customWidth="1"/>
    <col min="1301" max="1301" width="1.5703125" style="209" customWidth="1"/>
    <col min="1302" max="1302" width="6.28515625" style="209" customWidth="1"/>
    <col min="1303" max="1303" width="1.5703125" style="209" customWidth="1"/>
    <col min="1304" max="1304" width="8.28515625" style="209" customWidth="1"/>
    <col min="1305" max="1305" width="1.28515625" style="209" customWidth="1"/>
    <col min="1306" max="1536" width="9.7109375" style="209"/>
    <col min="1537" max="1538" width="5.85546875" style="209" customWidth="1"/>
    <col min="1539" max="1539" width="1.5703125" style="209" customWidth="1"/>
    <col min="1540" max="1540" width="6.28515625" style="209" customWidth="1"/>
    <col min="1541" max="1541" width="1.42578125" style="209" customWidth="1"/>
    <col min="1542" max="1542" width="5.85546875" style="209" customWidth="1"/>
    <col min="1543" max="1543" width="1.5703125" style="209" customWidth="1"/>
    <col min="1544" max="1544" width="6.28515625" style="209" customWidth="1"/>
    <col min="1545" max="1545" width="1.5703125" style="209" customWidth="1"/>
    <col min="1546" max="1546" width="6.140625" style="209" customWidth="1"/>
    <col min="1547" max="1547" width="1.5703125" style="209" customWidth="1"/>
    <col min="1548" max="1548" width="6.85546875" style="209" customWidth="1"/>
    <col min="1549" max="1549" width="1.5703125" style="209" customWidth="1"/>
    <col min="1550" max="1550" width="5.85546875" style="209" customWidth="1"/>
    <col min="1551" max="1551" width="1.5703125" style="209" customWidth="1"/>
    <col min="1552" max="1552" width="6.28515625" style="209" customWidth="1"/>
    <col min="1553" max="1553" width="1.5703125" style="209" customWidth="1"/>
    <col min="1554" max="1554" width="6.140625" style="209" customWidth="1"/>
    <col min="1555" max="1555" width="1.5703125" style="209" customWidth="1"/>
    <col min="1556" max="1556" width="6" style="209" customWidth="1"/>
    <col min="1557" max="1557" width="1.5703125" style="209" customWidth="1"/>
    <col min="1558" max="1558" width="6.28515625" style="209" customWidth="1"/>
    <col min="1559" max="1559" width="1.5703125" style="209" customWidth="1"/>
    <col min="1560" max="1560" width="8.28515625" style="209" customWidth="1"/>
    <col min="1561" max="1561" width="1.28515625" style="209" customWidth="1"/>
    <col min="1562" max="1792" width="9.7109375" style="209"/>
    <col min="1793" max="1794" width="5.85546875" style="209" customWidth="1"/>
    <col min="1795" max="1795" width="1.5703125" style="209" customWidth="1"/>
    <col min="1796" max="1796" width="6.28515625" style="209" customWidth="1"/>
    <col min="1797" max="1797" width="1.42578125" style="209" customWidth="1"/>
    <col min="1798" max="1798" width="5.85546875" style="209" customWidth="1"/>
    <col min="1799" max="1799" width="1.5703125" style="209" customWidth="1"/>
    <col min="1800" max="1800" width="6.28515625" style="209" customWidth="1"/>
    <col min="1801" max="1801" width="1.5703125" style="209" customWidth="1"/>
    <col min="1802" max="1802" width="6.140625" style="209" customWidth="1"/>
    <col min="1803" max="1803" width="1.5703125" style="209" customWidth="1"/>
    <col min="1804" max="1804" width="6.85546875" style="209" customWidth="1"/>
    <col min="1805" max="1805" width="1.5703125" style="209" customWidth="1"/>
    <col min="1806" max="1806" width="5.85546875" style="209" customWidth="1"/>
    <col min="1807" max="1807" width="1.5703125" style="209" customWidth="1"/>
    <col min="1808" max="1808" width="6.28515625" style="209" customWidth="1"/>
    <col min="1809" max="1809" width="1.5703125" style="209" customWidth="1"/>
    <col min="1810" max="1810" width="6.140625" style="209" customWidth="1"/>
    <col min="1811" max="1811" width="1.5703125" style="209" customWidth="1"/>
    <col min="1812" max="1812" width="6" style="209" customWidth="1"/>
    <col min="1813" max="1813" width="1.5703125" style="209" customWidth="1"/>
    <col min="1814" max="1814" width="6.28515625" style="209" customWidth="1"/>
    <col min="1815" max="1815" width="1.5703125" style="209" customWidth="1"/>
    <col min="1816" max="1816" width="8.28515625" style="209" customWidth="1"/>
    <col min="1817" max="1817" width="1.28515625" style="209" customWidth="1"/>
    <col min="1818" max="2048" width="9.7109375" style="209"/>
    <col min="2049" max="2050" width="5.85546875" style="209" customWidth="1"/>
    <col min="2051" max="2051" width="1.5703125" style="209" customWidth="1"/>
    <col min="2052" max="2052" width="6.28515625" style="209" customWidth="1"/>
    <col min="2053" max="2053" width="1.42578125" style="209" customWidth="1"/>
    <col min="2054" max="2054" width="5.85546875" style="209" customWidth="1"/>
    <col min="2055" max="2055" width="1.5703125" style="209" customWidth="1"/>
    <col min="2056" max="2056" width="6.28515625" style="209" customWidth="1"/>
    <col min="2057" max="2057" width="1.5703125" style="209" customWidth="1"/>
    <col min="2058" max="2058" width="6.140625" style="209" customWidth="1"/>
    <col min="2059" max="2059" width="1.5703125" style="209" customWidth="1"/>
    <col min="2060" max="2060" width="6.85546875" style="209" customWidth="1"/>
    <col min="2061" max="2061" width="1.5703125" style="209" customWidth="1"/>
    <col min="2062" max="2062" width="5.85546875" style="209" customWidth="1"/>
    <col min="2063" max="2063" width="1.5703125" style="209" customWidth="1"/>
    <col min="2064" max="2064" width="6.28515625" style="209" customWidth="1"/>
    <col min="2065" max="2065" width="1.5703125" style="209" customWidth="1"/>
    <col min="2066" max="2066" width="6.140625" style="209" customWidth="1"/>
    <col min="2067" max="2067" width="1.5703125" style="209" customWidth="1"/>
    <col min="2068" max="2068" width="6" style="209" customWidth="1"/>
    <col min="2069" max="2069" width="1.5703125" style="209" customWidth="1"/>
    <col min="2070" max="2070" width="6.28515625" style="209" customWidth="1"/>
    <col min="2071" max="2071" width="1.5703125" style="209" customWidth="1"/>
    <col min="2072" max="2072" width="8.28515625" style="209" customWidth="1"/>
    <col min="2073" max="2073" width="1.28515625" style="209" customWidth="1"/>
    <col min="2074" max="2304" width="9.7109375" style="209"/>
    <col min="2305" max="2306" width="5.85546875" style="209" customWidth="1"/>
    <col min="2307" max="2307" width="1.5703125" style="209" customWidth="1"/>
    <col min="2308" max="2308" width="6.28515625" style="209" customWidth="1"/>
    <col min="2309" max="2309" width="1.42578125" style="209" customWidth="1"/>
    <col min="2310" max="2310" width="5.85546875" style="209" customWidth="1"/>
    <col min="2311" max="2311" width="1.5703125" style="209" customWidth="1"/>
    <col min="2312" max="2312" width="6.28515625" style="209" customWidth="1"/>
    <col min="2313" max="2313" width="1.5703125" style="209" customWidth="1"/>
    <col min="2314" max="2314" width="6.140625" style="209" customWidth="1"/>
    <col min="2315" max="2315" width="1.5703125" style="209" customWidth="1"/>
    <col min="2316" max="2316" width="6.85546875" style="209" customWidth="1"/>
    <col min="2317" max="2317" width="1.5703125" style="209" customWidth="1"/>
    <col min="2318" max="2318" width="5.85546875" style="209" customWidth="1"/>
    <col min="2319" max="2319" width="1.5703125" style="209" customWidth="1"/>
    <col min="2320" max="2320" width="6.28515625" style="209" customWidth="1"/>
    <col min="2321" max="2321" width="1.5703125" style="209" customWidth="1"/>
    <col min="2322" max="2322" width="6.140625" style="209" customWidth="1"/>
    <col min="2323" max="2323" width="1.5703125" style="209" customWidth="1"/>
    <col min="2324" max="2324" width="6" style="209" customWidth="1"/>
    <col min="2325" max="2325" width="1.5703125" style="209" customWidth="1"/>
    <col min="2326" max="2326" width="6.28515625" style="209" customWidth="1"/>
    <col min="2327" max="2327" width="1.5703125" style="209" customWidth="1"/>
    <col min="2328" max="2328" width="8.28515625" style="209" customWidth="1"/>
    <col min="2329" max="2329" width="1.28515625" style="209" customWidth="1"/>
    <col min="2330" max="2560" width="9.7109375" style="209"/>
    <col min="2561" max="2562" width="5.85546875" style="209" customWidth="1"/>
    <col min="2563" max="2563" width="1.5703125" style="209" customWidth="1"/>
    <col min="2564" max="2564" width="6.28515625" style="209" customWidth="1"/>
    <col min="2565" max="2565" width="1.42578125" style="209" customWidth="1"/>
    <col min="2566" max="2566" width="5.85546875" style="209" customWidth="1"/>
    <col min="2567" max="2567" width="1.5703125" style="209" customWidth="1"/>
    <col min="2568" max="2568" width="6.28515625" style="209" customWidth="1"/>
    <col min="2569" max="2569" width="1.5703125" style="209" customWidth="1"/>
    <col min="2570" max="2570" width="6.140625" style="209" customWidth="1"/>
    <col min="2571" max="2571" width="1.5703125" style="209" customWidth="1"/>
    <col min="2572" max="2572" width="6.85546875" style="209" customWidth="1"/>
    <col min="2573" max="2573" width="1.5703125" style="209" customWidth="1"/>
    <col min="2574" max="2574" width="5.85546875" style="209" customWidth="1"/>
    <col min="2575" max="2575" width="1.5703125" style="209" customWidth="1"/>
    <col min="2576" max="2576" width="6.28515625" style="209" customWidth="1"/>
    <col min="2577" max="2577" width="1.5703125" style="209" customWidth="1"/>
    <col min="2578" max="2578" width="6.140625" style="209" customWidth="1"/>
    <col min="2579" max="2579" width="1.5703125" style="209" customWidth="1"/>
    <col min="2580" max="2580" width="6" style="209" customWidth="1"/>
    <col min="2581" max="2581" width="1.5703125" style="209" customWidth="1"/>
    <col min="2582" max="2582" width="6.28515625" style="209" customWidth="1"/>
    <col min="2583" max="2583" width="1.5703125" style="209" customWidth="1"/>
    <col min="2584" max="2584" width="8.28515625" style="209" customWidth="1"/>
    <col min="2585" max="2585" width="1.28515625" style="209" customWidth="1"/>
    <col min="2586" max="2816" width="9.7109375" style="209"/>
    <col min="2817" max="2818" width="5.85546875" style="209" customWidth="1"/>
    <col min="2819" max="2819" width="1.5703125" style="209" customWidth="1"/>
    <col min="2820" max="2820" width="6.28515625" style="209" customWidth="1"/>
    <col min="2821" max="2821" width="1.42578125" style="209" customWidth="1"/>
    <col min="2822" max="2822" width="5.85546875" style="209" customWidth="1"/>
    <col min="2823" max="2823" width="1.5703125" style="209" customWidth="1"/>
    <col min="2824" max="2824" width="6.28515625" style="209" customWidth="1"/>
    <col min="2825" max="2825" width="1.5703125" style="209" customWidth="1"/>
    <col min="2826" max="2826" width="6.140625" style="209" customWidth="1"/>
    <col min="2827" max="2827" width="1.5703125" style="209" customWidth="1"/>
    <col min="2828" max="2828" width="6.85546875" style="209" customWidth="1"/>
    <col min="2829" max="2829" width="1.5703125" style="209" customWidth="1"/>
    <col min="2830" max="2830" width="5.85546875" style="209" customWidth="1"/>
    <col min="2831" max="2831" width="1.5703125" style="209" customWidth="1"/>
    <col min="2832" max="2832" width="6.28515625" style="209" customWidth="1"/>
    <col min="2833" max="2833" width="1.5703125" style="209" customWidth="1"/>
    <col min="2834" max="2834" width="6.140625" style="209" customWidth="1"/>
    <col min="2835" max="2835" width="1.5703125" style="209" customWidth="1"/>
    <col min="2836" max="2836" width="6" style="209" customWidth="1"/>
    <col min="2837" max="2837" width="1.5703125" style="209" customWidth="1"/>
    <col min="2838" max="2838" width="6.28515625" style="209" customWidth="1"/>
    <col min="2839" max="2839" width="1.5703125" style="209" customWidth="1"/>
    <col min="2840" max="2840" width="8.28515625" style="209" customWidth="1"/>
    <col min="2841" max="2841" width="1.28515625" style="209" customWidth="1"/>
    <col min="2842" max="3072" width="9.7109375" style="209"/>
    <col min="3073" max="3074" width="5.85546875" style="209" customWidth="1"/>
    <col min="3075" max="3075" width="1.5703125" style="209" customWidth="1"/>
    <col min="3076" max="3076" width="6.28515625" style="209" customWidth="1"/>
    <col min="3077" max="3077" width="1.42578125" style="209" customWidth="1"/>
    <col min="3078" max="3078" width="5.85546875" style="209" customWidth="1"/>
    <col min="3079" max="3079" width="1.5703125" style="209" customWidth="1"/>
    <col min="3080" max="3080" width="6.28515625" style="209" customWidth="1"/>
    <col min="3081" max="3081" width="1.5703125" style="209" customWidth="1"/>
    <col min="3082" max="3082" width="6.140625" style="209" customWidth="1"/>
    <col min="3083" max="3083" width="1.5703125" style="209" customWidth="1"/>
    <col min="3084" max="3084" width="6.85546875" style="209" customWidth="1"/>
    <col min="3085" max="3085" width="1.5703125" style="209" customWidth="1"/>
    <col min="3086" max="3086" width="5.85546875" style="209" customWidth="1"/>
    <col min="3087" max="3087" width="1.5703125" style="209" customWidth="1"/>
    <col min="3088" max="3088" width="6.28515625" style="209" customWidth="1"/>
    <col min="3089" max="3089" width="1.5703125" style="209" customWidth="1"/>
    <col min="3090" max="3090" width="6.140625" style="209" customWidth="1"/>
    <col min="3091" max="3091" width="1.5703125" style="209" customWidth="1"/>
    <col min="3092" max="3092" width="6" style="209" customWidth="1"/>
    <col min="3093" max="3093" width="1.5703125" style="209" customWidth="1"/>
    <col min="3094" max="3094" width="6.28515625" style="209" customWidth="1"/>
    <col min="3095" max="3095" width="1.5703125" style="209" customWidth="1"/>
    <col min="3096" max="3096" width="8.28515625" style="209" customWidth="1"/>
    <col min="3097" max="3097" width="1.28515625" style="209" customWidth="1"/>
    <col min="3098" max="3328" width="9.7109375" style="209"/>
    <col min="3329" max="3330" width="5.85546875" style="209" customWidth="1"/>
    <col min="3331" max="3331" width="1.5703125" style="209" customWidth="1"/>
    <col min="3332" max="3332" width="6.28515625" style="209" customWidth="1"/>
    <col min="3333" max="3333" width="1.42578125" style="209" customWidth="1"/>
    <col min="3334" max="3334" width="5.85546875" style="209" customWidth="1"/>
    <col min="3335" max="3335" width="1.5703125" style="209" customWidth="1"/>
    <col min="3336" max="3336" width="6.28515625" style="209" customWidth="1"/>
    <col min="3337" max="3337" width="1.5703125" style="209" customWidth="1"/>
    <col min="3338" max="3338" width="6.140625" style="209" customWidth="1"/>
    <col min="3339" max="3339" width="1.5703125" style="209" customWidth="1"/>
    <col min="3340" max="3340" width="6.85546875" style="209" customWidth="1"/>
    <col min="3341" max="3341" width="1.5703125" style="209" customWidth="1"/>
    <col min="3342" max="3342" width="5.85546875" style="209" customWidth="1"/>
    <col min="3343" max="3343" width="1.5703125" style="209" customWidth="1"/>
    <col min="3344" max="3344" width="6.28515625" style="209" customWidth="1"/>
    <col min="3345" max="3345" width="1.5703125" style="209" customWidth="1"/>
    <col min="3346" max="3346" width="6.140625" style="209" customWidth="1"/>
    <col min="3347" max="3347" width="1.5703125" style="209" customWidth="1"/>
    <col min="3348" max="3348" width="6" style="209" customWidth="1"/>
    <col min="3349" max="3349" width="1.5703125" style="209" customWidth="1"/>
    <col min="3350" max="3350" width="6.28515625" style="209" customWidth="1"/>
    <col min="3351" max="3351" width="1.5703125" style="209" customWidth="1"/>
    <col min="3352" max="3352" width="8.28515625" style="209" customWidth="1"/>
    <col min="3353" max="3353" width="1.28515625" style="209" customWidth="1"/>
    <col min="3354" max="3584" width="9.7109375" style="209"/>
    <col min="3585" max="3586" width="5.85546875" style="209" customWidth="1"/>
    <col min="3587" max="3587" width="1.5703125" style="209" customWidth="1"/>
    <col min="3588" max="3588" width="6.28515625" style="209" customWidth="1"/>
    <col min="3589" max="3589" width="1.42578125" style="209" customWidth="1"/>
    <col min="3590" max="3590" width="5.85546875" style="209" customWidth="1"/>
    <col min="3591" max="3591" width="1.5703125" style="209" customWidth="1"/>
    <col min="3592" max="3592" width="6.28515625" style="209" customWidth="1"/>
    <col min="3593" max="3593" width="1.5703125" style="209" customWidth="1"/>
    <col min="3594" max="3594" width="6.140625" style="209" customWidth="1"/>
    <col min="3595" max="3595" width="1.5703125" style="209" customWidth="1"/>
    <col min="3596" max="3596" width="6.85546875" style="209" customWidth="1"/>
    <col min="3597" max="3597" width="1.5703125" style="209" customWidth="1"/>
    <col min="3598" max="3598" width="5.85546875" style="209" customWidth="1"/>
    <col min="3599" max="3599" width="1.5703125" style="209" customWidth="1"/>
    <col min="3600" max="3600" width="6.28515625" style="209" customWidth="1"/>
    <col min="3601" max="3601" width="1.5703125" style="209" customWidth="1"/>
    <col min="3602" max="3602" width="6.140625" style="209" customWidth="1"/>
    <col min="3603" max="3603" width="1.5703125" style="209" customWidth="1"/>
    <col min="3604" max="3604" width="6" style="209" customWidth="1"/>
    <col min="3605" max="3605" width="1.5703125" style="209" customWidth="1"/>
    <col min="3606" max="3606" width="6.28515625" style="209" customWidth="1"/>
    <col min="3607" max="3607" width="1.5703125" style="209" customWidth="1"/>
    <col min="3608" max="3608" width="8.28515625" style="209" customWidth="1"/>
    <col min="3609" max="3609" width="1.28515625" style="209" customWidth="1"/>
    <col min="3610" max="3840" width="9.7109375" style="209"/>
    <col min="3841" max="3842" width="5.85546875" style="209" customWidth="1"/>
    <col min="3843" max="3843" width="1.5703125" style="209" customWidth="1"/>
    <col min="3844" max="3844" width="6.28515625" style="209" customWidth="1"/>
    <col min="3845" max="3845" width="1.42578125" style="209" customWidth="1"/>
    <col min="3846" max="3846" width="5.85546875" style="209" customWidth="1"/>
    <col min="3847" max="3847" width="1.5703125" style="209" customWidth="1"/>
    <col min="3848" max="3848" width="6.28515625" style="209" customWidth="1"/>
    <col min="3849" max="3849" width="1.5703125" style="209" customWidth="1"/>
    <col min="3850" max="3850" width="6.140625" style="209" customWidth="1"/>
    <col min="3851" max="3851" width="1.5703125" style="209" customWidth="1"/>
    <col min="3852" max="3852" width="6.85546875" style="209" customWidth="1"/>
    <col min="3853" max="3853" width="1.5703125" style="209" customWidth="1"/>
    <col min="3854" max="3854" width="5.85546875" style="209" customWidth="1"/>
    <col min="3855" max="3855" width="1.5703125" style="209" customWidth="1"/>
    <col min="3856" max="3856" width="6.28515625" style="209" customWidth="1"/>
    <col min="3857" max="3857" width="1.5703125" style="209" customWidth="1"/>
    <col min="3858" max="3858" width="6.140625" style="209" customWidth="1"/>
    <col min="3859" max="3859" width="1.5703125" style="209" customWidth="1"/>
    <col min="3860" max="3860" width="6" style="209" customWidth="1"/>
    <col min="3861" max="3861" width="1.5703125" style="209" customWidth="1"/>
    <col min="3862" max="3862" width="6.28515625" style="209" customWidth="1"/>
    <col min="3863" max="3863" width="1.5703125" style="209" customWidth="1"/>
    <col min="3864" max="3864" width="8.28515625" style="209" customWidth="1"/>
    <col min="3865" max="3865" width="1.28515625" style="209" customWidth="1"/>
    <col min="3866" max="4096" width="9.7109375" style="209"/>
    <col min="4097" max="4098" width="5.85546875" style="209" customWidth="1"/>
    <col min="4099" max="4099" width="1.5703125" style="209" customWidth="1"/>
    <col min="4100" max="4100" width="6.28515625" style="209" customWidth="1"/>
    <col min="4101" max="4101" width="1.42578125" style="209" customWidth="1"/>
    <col min="4102" max="4102" width="5.85546875" style="209" customWidth="1"/>
    <col min="4103" max="4103" width="1.5703125" style="209" customWidth="1"/>
    <col min="4104" max="4104" width="6.28515625" style="209" customWidth="1"/>
    <col min="4105" max="4105" width="1.5703125" style="209" customWidth="1"/>
    <col min="4106" max="4106" width="6.140625" style="209" customWidth="1"/>
    <col min="4107" max="4107" width="1.5703125" style="209" customWidth="1"/>
    <col min="4108" max="4108" width="6.85546875" style="209" customWidth="1"/>
    <col min="4109" max="4109" width="1.5703125" style="209" customWidth="1"/>
    <col min="4110" max="4110" width="5.85546875" style="209" customWidth="1"/>
    <col min="4111" max="4111" width="1.5703125" style="209" customWidth="1"/>
    <col min="4112" max="4112" width="6.28515625" style="209" customWidth="1"/>
    <col min="4113" max="4113" width="1.5703125" style="209" customWidth="1"/>
    <col min="4114" max="4114" width="6.140625" style="209" customWidth="1"/>
    <col min="4115" max="4115" width="1.5703125" style="209" customWidth="1"/>
    <col min="4116" max="4116" width="6" style="209" customWidth="1"/>
    <col min="4117" max="4117" width="1.5703125" style="209" customWidth="1"/>
    <col min="4118" max="4118" width="6.28515625" style="209" customWidth="1"/>
    <col min="4119" max="4119" width="1.5703125" style="209" customWidth="1"/>
    <col min="4120" max="4120" width="8.28515625" style="209" customWidth="1"/>
    <col min="4121" max="4121" width="1.28515625" style="209" customWidth="1"/>
    <col min="4122" max="4352" width="9.7109375" style="209"/>
    <col min="4353" max="4354" width="5.85546875" style="209" customWidth="1"/>
    <col min="4355" max="4355" width="1.5703125" style="209" customWidth="1"/>
    <col min="4356" max="4356" width="6.28515625" style="209" customWidth="1"/>
    <col min="4357" max="4357" width="1.42578125" style="209" customWidth="1"/>
    <col min="4358" max="4358" width="5.85546875" style="209" customWidth="1"/>
    <col min="4359" max="4359" width="1.5703125" style="209" customWidth="1"/>
    <col min="4360" max="4360" width="6.28515625" style="209" customWidth="1"/>
    <col min="4361" max="4361" width="1.5703125" style="209" customWidth="1"/>
    <col min="4362" max="4362" width="6.140625" style="209" customWidth="1"/>
    <col min="4363" max="4363" width="1.5703125" style="209" customWidth="1"/>
    <col min="4364" max="4364" width="6.85546875" style="209" customWidth="1"/>
    <col min="4365" max="4365" width="1.5703125" style="209" customWidth="1"/>
    <col min="4366" max="4366" width="5.85546875" style="209" customWidth="1"/>
    <col min="4367" max="4367" width="1.5703125" style="209" customWidth="1"/>
    <col min="4368" max="4368" width="6.28515625" style="209" customWidth="1"/>
    <col min="4369" max="4369" width="1.5703125" style="209" customWidth="1"/>
    <col min="4370" max="4370" width="6.140625" style="209" customWidth="1"/>
    <col min="4371" max="4371" width="1.5703125" style="209" customWidth="1"/>
    <col min="4372" max="4372" width="6" style="209" customWidth="1"/>
    <col min="4373" max="4373" width="1.5703125" style="209" customWidth="1"/>
    <col min="4374" max="4374" width="6.28515625" style="209" customWidth="1"/>
    <col min="4375" max="4375" width="1.5703125" style="209" customWidth="1"/>
    <col min="4376" max="4376" width="8.28515625" style="209" customWidth="1"/>
    <col min="4377" max="4377" width="1.28515625" style="209" customWidth="1"/>
    <col min="4378" max="4608" width="9.7109375" style="209"/>
    <col min="4609" max="4610" width="5.85546875" style="209" customWidth="1"/>
    <col min="4611" max="4611" width="1.5703125" style="209" customWidth="1"/>
    <col min="4612" max="4612" width="6.28515625" style="209" customWidth="1"/>
    <col min="4613" max="4613" width="1.42578125" style="209" customWidth="1"/>
    <col min="4614" max="4614" width="5.85546875" style="209" customWidth="1"/>
    <col min="4615" max="4615" width="1.5703125" style="209" customWidth="1"/>
    <col min="4616" max="4616" width="6.28515625" style="209" customWidth="1"/>
    <col min="4617" max="4617" width="1.5703125" style="209" customWidth="1"/>
    <col min="4618" max="4618" width="6.140625" style="209" customWidth="1"/>
    <col min="4619" max="4619" width="1.5703125" style="209" customWidth="1"/>
    <col min="4620" max="4620" width="6.85546875" style="209" customWidth="1"/>
    <col min="4621" max="4621" width="1.5703125" style="209" customWidth="1"/>
    <col min="4622" max="4622" width="5.85546875" style="209" customWidth="1"/>
    <col min="4623" max="4623" width="1.5703125" style="209" customWidth="1"/>
    <col min="4624" max="4624" width="6.28515625" style="209" customWidth="1"/>
    <col min="4625" max="4625" width="1.5703125" style="209" customWidth="1"/>
    <col min="4626" max="4626" width="6.140625" style="209" customWidth="1"/>
    <col min="4627" max="4627" width="1.5703125" style="209" customWidth="1"/>
    <col min="4628" max="4628" width="6" style="209" customWidth="1"/>
    <col min="4629" max="4629" width="1.5703125" style="209" customWidth="1"/>
    <col min="4630" max="4630" width="6.28515625" style="209" customWidth="1"/>
    <col min="4631" max="4631" width="1.5703125" style="209" customWidth="1"/>
    <col min="4632" max="4632" width="8.28515625" style="209" customWidth="1"/>
    <col min="4633" max="4633" width="1.28515625" style="209" customWidth="1"/>
    <col min="4634" max="4864" width="9.7109375" style="209"/>
    <col min="4865" max="4866" width="5.85546875" style="209" customWidth="1"/>
    <col min="4867" max="4867" width="1.5703125" style="209" customWidth="1"/>
    <col min="4868" max="4868" width="6.28515625" style="209" customWidth="1"/>
    <col min="4869" max="4869" width="1.42578125" style="209" customWidth="1"/>
    <col min="4870" max="4870" width="5.85546875" style="209" customWidth="1"/>
    <col min="4871" max="4871" width="1.5703125" style="209" customWidth="1"/>
    <col min="4872" max="4872" width="6.28515625" style="209" customWidth="1"/>
    <col min="4873" max="4873" width="1.5703125" style="209" customWidth="1"/>
    <col min="4874" max="4874" width="6.140625" style="209" customWidth="1"/>
    <col min="4875" max="4875" width="1.5703125" style="209" customWidth="1"/>
    <col min="4876" max="4876" width="6.85546875" style="209" customWidth="1"/>
    <col min="4877" max="4877" width="1.5703125" style="209" customWidth="1"/>
    <col min="4878" max="4878" width="5.85546875" style="209" customWidth="1"/>
    <col min="4879" max="4879" width="1.5703125" style="209" customWidth="1"/>
    <col min="4880" max="4880" width="6.28515625" style="209" customWidth="1"/>
    <col min="4881" max="4881" width="1.5703125" style="209" customWidth="1"/>
    <col min="4882" max="4882" width="6.140625" style="209" customWidth="1"/>
    <col min="4883" max="4883" width="1.5703125" style="209" customWidth="1"/>
    <col min="4884" max="4884" width="6" style="209" customWidth="1"/>
    <col min="4885" max="4885" width="1.5703125" style="209" customWidth="1"/>
    <col min="4886" max="4886" width="6.28515625" style="209" customWidth="1"/>
    <col min="4887" max="4887" width="1.5703125" style="209" customWidth="1"/>
    <col min="4888" max="4888" width="8.28515625" style="209" customWidth="1"/>
    <col min="4889" max="4889" width="1.28515625" style="209" customWidth="1"/>
    <col min="4890" max="5120" width="9.7109375" style="209"/>
    <col min="5121" max="5122" width="5.85546875" style="209" customWidth="1"/>
    <col min="5123" max="5123" width="1.5703125" style="209" customWidth="1"/>
    <col min="5124" max="5124" width="6.28515625" style="209" customWidth="1"/>
    <col min="5125" max="5125" width="1.42578125" style="209" customWidth="1"/>
    <col min="5126" max="5126" width="5.85546875" style="209" customWidth="1"/>
    <col min="5127" max="5127" width="1.5703125" style="209" customWidth="1"/>
    <col min="5128" max="5128" width="6.28515625" style="209" customWidth="1"/>
    <col min="5129" max="5129" width="1.5703125" style="209" customWidth="1"/>
    <col min="5130" max="5130" width="6.140625" style="209" customWidth="1"/>
    <col min="5131" max="5131" width="1.5703125" style="209" customWidth="1"/>
    <col min="5132" max="5132" width="6.85546875" style="209" customWidth="1"/>
    <col min="5133" max="5133" width="1.5703125" style="209" customWidth="1"/>
    <col min="5134" max="5134" width="5.85546875" style="209" customWidth="1"/>
    <col min="5135" max="5135" width="1.5703125" style="209" customWidth="1"/>
    <col min="5136" max="5136" width="6.28515625" style="209" customWidth="1"/>
    <col min="5137" max="5137" width="1.5703125" style="209" customWidth="1"/>
    <col min="5138" max="5138" width="6.140625" style="209" customWidth="1"/>
    <col min="5139" max="5139" width="1.5703125" style="209" customWidth="1"/>
    <col min="5140" max="5140" width="6" style="209" customWidth="1"/>
    <col min="5141" max="5141" width="1.5703125" style="209" customWidth="1"/>
    <col min="5142" max="5142" width="6.28515625" style="209" customWidth="1"/>
    <col min="5143" max="5143" width="1.5703125" style="209" customWidth="1"/>
    <col min="5144" max="5144" width="8.28515625" style="209" customWidth="1"/>
    <col min="5145" max="5145" width="1.28515625" style="209" customWidth="1"/>
    <col min="5146" max="5376" width="9.7109375" style="209"/>
    <col min="5377" max="5378" width="5.85546875" style="209" customWidth="1"/>
    <col min="5379" max="5379" width="1.5703125" style="209" customWidth="1"/>
    <col min="5380" max="5380" width="6.28515625" style="209" customWidth="1"/>
    <col min="5381" max="5381" width="1.42578125" style="209" customWidth="1"/>
    <col min="5382" max="5382" width="5.85546875" style="209" customWidth="1"/>
    <col min="5383" max="5383" width="1.5703125" style="209" customWidth="1"/>
    <col min="5384" max="5384" width="6.28515625" style="209" customWidth="1"/>
    <col min="5385" max="5385" width="1.5703125" style="209" customWidth="1"/>
    <col min="5386" max="5386" width="6.140625" style="209" customWidth="1"/>
    <col min="5387" max="5387" width="1.5703125" style="209" customWidth="1"/>
    <col min="5388" max="5388" width="6.85546875" style="209" customWidth="1"/>
    <col min="5389" max="5389" width="1.5703125" style="209" customWidth="1"/>
    <col min="5390" max="5390" width="5.85546875" style="209" customWidth="1"/>
    <col min="5391" max="5391" width="1.5703125" style="209" customWidth="1"/>
    <col min="5392" max="5392" width="6.28515625" style="209" customWidth="1"/>
    <col min="5393" max="5393" width="1.5703125" style="209" customWidth="1"/>
    <col min="5394" max="5394" width="6.140625" style="209" customWidth="1"/>
    <col min="5395" max="5395" width="1.5703125" style="209" customWidth="1"/>
    <col min="5396" max="5396" width="6" style="209" customWidth="1"/>
    <col min="5397" max="5397" width="1.5703125" style="209" customWidth="1"/>
    <col min="5398" max="5398" width="6.28515625" style="209" customWidth="1"/>
    <col min="5399" max="5399" width="1.5703125" style="209" customWidth="1"/>
    <col min="5400" max="5400" width="8.28515625" style="209" customWidth="1"/>
    <col min="5401" max="5401" width="1.28515625" style="209" customWidth="1"/>
    <col min="5402" max="5632" width="9.7109375" style="209"/>
    <col min="5633" max="5634" width="5.85546875" style="209" customWidth="1"/>
    <col min="5635" max="5635" width="1.5703125" style="209" customWidth="1"/>
    <col min="5636" max="5636" width="6.28515625" style="209" customWidth="1"/>
    <col min="5637" max="5637" width="1.42578125" style="209" customWidth="1"/>
    <col min="5638" max="5638" width="5.85546875" style="209" customWidth="1"/>
    <col min="5639" max="5639" width="1.5703125" style="209" customWidth="1"/>
    <col min="5640" max="5640" width="6.28515625" style="209" customWidth="1"/>
    <col min="5641" max="5641" width="1.5703125" style="209" customWidth="1"/>
    <col min="5642" max="5642" width="6.140625" style="209" customWidth="1"/>
    <col min="5643" max="5643" width="1.5703125" style="209" customWidth="1"/>
    <col min="5644" max="5644" width="6.85546875" style="209" customWidth="1"/>
    <col min="5645" max="5645" width="1.5703125" style="209" customWidth="1"/>
    <col min="5646" max="5646" width="5.85546875" style="209" customWidth="1"/>
    <col min="5647" max="5647" width="1.5703125" style="209" customWidth="1"/>
    <col min="5648" max="5648" width="6.28515625" style="209" customWidth="1"/>
    <col min="5649" max="5649" width="1.5703125" style="209" customWidth="1"/>
    <col min="5650" max="5650" width="6.140625" style="209" customWidth="1"/>
    <col min="5651" max="5651" width="1.5703125" style="209" customWidth="1"/>
    <col min="5652" max="5652" width="6" style="209" customWidth="1"/>
    <col min="5653" max="5653" width="1.5703125" style="209" customWidth="1"/>
    <col min="5654" max="5654" width="6.28515625" style="209" customWidth="1"/>
    <col min="5655" max="5655" width="1.5703125" style="209" customWidth="1"/>
    <col min="5656" max="5656" width="8.28515625" style="209" customWidth="1"/>
    <col min="5657" max="5657" width="1.28515625" style="209" customWidth="1"/>
    <col min="5658" max="5888" width="9.7109375" style="209"/>
    <col min="5889" max="5890" width="5.85546875" style="209" customWidth="1"/>
    <col min="5891" max="5891" width="1.5703125" style="209" customWidth="1"/>
    <col min="5892" max="5892" width="6.28515625" style="209" customWidth="1"/>
    <col min="5893" max="5893" width="1.42578125" style="209" customWidth="1"/>
    <col min="5894" max="5894" width="5.85546875" style="209" customWidth="1"/>
    <col min="5895" max="5895" width="1.5703125" style="209" customWidth="1"/>
    <col min="5896" max="5896" width="6.28515625" style="209" customWidth="1"/>
    <col min="5897" max="5897" width="1.5703125" style="209" customWidth="1"/>
    <col min="5898" max="5898" width="6.140625" style="209" customWidth="1"/>
    <col min="5899" max="5899" width="1.5703125" style="209" customWidth="1"/>
    <col min="5900" max="5900" width="6.85546875" style="209" customWidth="1"/>
    <col min="5901" max="5901" width="1.5703125" style="209" customWidth="1"/>
    <col min="5902" max="5902" width="5.85546875" style="209" customWidth="1"/>
    <col min="5903" max="5903" width="1.5703125" style="209" customWidth="1"/>
    <col min="5904" max="5904" width="6.28515625" style="209" customWidth="1"/>
    <col min="5905" max="5905" width="1.5703125" style="209" customWidth="1"/>
    <col min="5906" max="5906" width="6.140625" style="209" customWidth="1"/>
    <col min="5907" max="5907" width="1.5703125" style="209" customWidth="1"/>
    <col min="5908" max="5908" width="6" style="209" customWidth="1"/>
    <col min="5909" max="5909" width="1.5703125" style="209" customWidth="1"/>
    <col min="5910" max="5910" width="6.28515625" style="209" customWidth="1"/>
    <col min="5911" max="5911" width="1.5703125" style="209" customWidth="1"/>
    <col min="5912" max="5912" width="8.28515625" style="209" customWidth="1"/>
    <col min="5913" max="5913" width="1.28515625" style="209" customWidth="1"/>
    <col min="5914" max="6144" width="9.7109375" style="209"/>
    <col min="6145" max="6146" width="5.85546875" style="209" customWidth="1"/>
    <col min="6147" max="6147" width="1.5703125" style="209" customWidth="1"/>
    <col min="6148" max="6148" width="6.28515625" style="209" customWidth="1"/>
    <col min="6149" max="6149" width="1.42578125" style="209" customWidth="1"/>
    <col min="6150" max="6150" width="5.85546875" style="209" customWidth="1"/>
    <col min="6151" max="6151" width="1.5703125" style="209" customWidth="1"/>
    <col min="6152" max="6152" width="6.28515625" style="209" customWidth="1"/>
    <col min="6153" max="6153" width="1.5703125" style="209" customWidth="1"/>
    <col min="6154" max="6154" width="6.140625" style="209" customWidth="1"/>
    <col min="6155" max="6155" width="1.5703125" style="209" customWidth="1"/>
    <col min="6156" max="6156" width="6.85546875" style="209" customWidth="1"/>
    <col min="6157" max="6157" width="1.5703125" style="209" customWidth="1"/>
    <col min="6158" max="6158" width="5.85546875" style="209" customWidth="1"/>
    <col min="6159" max="6159" width="1.5703125" style="209" customWidth="1"/>
    <col min="6160" max="6160" width="6.28515625" style="209" customWidth="1"/>
    <col min="6161" max="6161" width="1.5703125" style="209" customWidth="1"/>
    <col min="6162" max="6162" width="6.140625" style="209" customWidth="1"/>
    <col min="6163" max="6163" width="1.5703125" style="209" customWidth="1"/>
    <col min="6164" max="6164" width="6" style="209" customWidth="1"/>
    <col min="6165" max="6165" width="1.5703125" style="209" customWidth="1"/>
    <col min="6166" max="6166" width="6.28515625" style="209" customWidth="1"/>
    <col min="6167" max="6167" width="1.5703125" style="209" customWidth="1"/>
    <col min="6168" max="6168" width="8.28515625" style="209" customWidth="1"/>
    <col min="6169" max="6169" width="1.28515625" style="209" customWidth="1"/>
    <col min="6170" max="6400" width="9.7109375" style="209"/>
    <col min="6401" max="6402" width="5.85546875" style="209" customWidth="1"/>
    <col min="6403" max="6403" width="1.5703125" style="209" customWidth="1"/>
    <col min="6404" max="6404" width="6.28515625" style="209" customWidth="1"/>
    <col min="6405" max="6405" width="1.42578125" style="209" customWidth="1"/>
    <col min="6406" max="6406" width="5.85546875" style="209" customWidth="1"/>
    <col min="6407" max="6407" width="1.5703125" style="209" customWidth="1"/>
    <col min="6408" max="6408" width="6.28515625" style="209" customWidth="1"/>
    <col min="6409" max="6409" width="1.5703125" style="209" customWidth="1"/>
    <col min="6410" max="6410" width="6.140625" style="209" customWidth="1"/>
    <col min="6411" max="6411" width="1.5703125" style="209" customWidth="1"/>
    <col min="6412" max="6412" width="6.85546875" style="209" customWidth="1"/>
    <col min="6413" max="6413" width="1.5703125" style="209" customWidth="1"/>
    <col min="6414" max="6414" width="5.85546875" style="209" customWidth="1"/>
    <col min="6415" max="6415" width="1.5703125" style="209" customWidth="1"/>
    <col min="6416" max="6416" width="6.28515625" style="209" customWidth="1"/>
    <col min="6417" max="6417" width="1.5703125" style="209" customWidth="1"/>
    <col min="6418" max="6418" width="6.140625" style="209" customWidth="1"/>
    <col min="6419" max="6419" width="1.5703125" style="209" customWidth="1"/>
    <col min="6420" max="6420" width="6" style="209" customWidth="1"/>
    <col min="6421" max="6421" width="1.5703125" style="209" customWidth="1"/>
    <col min="6422" max="6422" width="6.28515625" style="209" customWidth="1"/>
    <col min="6423" max="6423" width="1.5703125" style="209" customWidth="1"/>
    <col min="6424" max="6424" width="8.28515625" style="209" customWidth="1"/>
    <col min="6425" max="6425" width="1.28515625" style="209" customWidth="1"/>
    <col min="6426" max="6656" width="9.7109375" style="209"/>
    <col min="6657" max="6658" width="5.85546875" style="209" customWidth="1"/>
    <col min="6659" max="6659" width="1.5703125" style="209" customWidth="1"/>
    <col min="6660" max="6660" width="6.28515625" style="209" customWidth="1"/>
    <col min="6661" max="6661" width="1.42578125" style="209" customWidth="1"/>
    <col min="6662" max="6662" width="5.85546875" style="209" customWidth="1"/>
    <col min="6663" max="6663" width="1.5703125" style="209" customWidth="1"/>
    <col min="6664" max="6664" width="6.28515625" style="209" customWidth="1"/>
    <col min="6665" max="6665" width="1.5703125" style="209" customWidth="1"/>
    <col min="6666" max="6666" width="6.140625" style="209" customWidth="1"/>
    <col min="6667" max="6667" width="1.5703125" style="209" customWidth="1"/>
    <col min="6668" max="6668" width="6.85546875" style="209" customWidth="1"/>
    <col min="6669" max="6669" width="1.5703125" style="209" customWidth="1"/>
    <col min="6670" max="6670" width="5.85546875" style="209" customWidth="1"/>
    <col min="6671" max="6671" width="1.5703125" style="209" customWidth="1"/>
    <col min="6672" max="6672" width="6.28515625" style="209" customWidth="1"/>
    <col min="6673" max="6673" width="1.5703125" style="209" customWidth="1"/>
    <col min="6674" max="6674" width="6.140625" style="209" customWidth="1"/>
    <col min="6675" max="6675" width="1.5703125" style="209" customWidth="1"/>
    <col min="6676" max="6676" width="6" style="209" customWidth="1"/>
    <col min="6677" max="6677" width="1.5703125" style="209" customWidth="1"/>
    <col min="6678" max="6678" width="6.28515625" style="209" customWidth="1"/>
    <col min="6679" max="6679" width="1.5703125" style="209" customWidth="1"/>
    <col min="6680" max="6680" width="8.28515625" style="209" customWidth="1"/>
    <col min="6681" max="6681" width="1.28515625" style="209" customWidth="1"/>
    <col min="6682" max="6912" width="9.7109375" style="209"/>
    <col min="6913" max="6914" width="5.85546875" style="209" customWidth="1"/>
    <col min="6915" max="6915" width="1.5703125" style="209" customWidth="1"/>
    <col min="6916" max="6916" width="6.28515625" style="209" customWidth="1"/>
    <col min="6917" max="6917" width="1.42578125" style="209" customWidth="1"/>
    <col min="6918" max="6918" width="5.85546875" style="209" customWidth="1"/>
    <col min="6919" max="6919" width="1.5703125" style="209" customWidth="1"/>
    <col min="6920" max="6920" width="6.28515625" style="209" customWidth="1"/>
    <col min="6921" max="6921" width="1.5703125" style="209" customWidth="1"/>
    <col min="6922" max="6922" width="6.140625" style="209" customWidth="1"/>
    <col min="6923" max="6923" width="1.5703125" style="209" customWidth="1"/>
    <col min="6924" max="6924" width="6.85546875" style="209" customWidth="1"/>
    <col min="6925" max="6925" width="1.5703125" style="209" customWidth="1"/>
    <col min="6926" max="6926" width="5.85546875" style="209" customWidth="1"/>
    <col min="6927" max="6927" width="1.5703125" style="209" customWidth="1"/>
    <col min="6928" max="6928" width="6.28515625" style="209" customWidth="1"/>
    <col min="6929" max="6929" width="1.5703125" style="209" customWidth="1"/>
    <col min="6930" max="6930" width="6.140625" style="209" customWidth="1"/>
    <col min="6931" max="6931" width="1.5703125" style="209" customWidth="1"/>
    <col min="6932" max="6932" width="6" style="209" customWidth="1"/>
    <col min="6933" max="6933" width="1.5703125" style="209" customWidth="1"/>
    <col min="6934" max="6934" width="6.28515625" style="209" customWidth="1"/>
    <col min="6935" max="6935" width="1.5703125" style="209" customWidth="1"/>
    <col min="6936" max="6936" width="8.28515625" style="209" customWidth="1"/>
    <col min="6937" max="6937" width="1.28515625" style="209" customWidth="1"/>
    <col min="6938" max="7168" width="9.7109375" style="209"/>
    <col min="7169" max="7170" width="5.85546875" style="209" customWidth="1"/>
    <col min="7171" max="7171" width="1.5703125" style="209" customWidth="1"/>
    <col min="7172" max="7172" width="6.28515625" style="209" customWidth="1"/>
    <col min="7173" max="7173" width="1.42578125" style="209" customWidth="1"/>
    <col min="7174" max="7174" width="5.85546875" style="209" customWidth="1"/>
    <col min="7175" max="7175" width="1.5703125" style="209" customWidth="1"/>
    <col min="7176" max="7176" width="6.28515625" style="209" customWidth="1"/>
    <col min="7177" max="7177" width="1.5703125" style="209" customWidth="1"/>
    <col min="7178" max="7178" width="6.140625" style="209" customWidth="1"/>
    <col min="7179" max="7179" width="1.5703125" style="209" customWidth="1"/>
    <col min="7180" max="7180" width="6.85546875" style="209" customWidth="1"/>
    <col min="7181" max="7181" width="1.5703125" style="209" customWidth="1"/>
    <col min="7182" max="7182" width="5.85546875" style="209" customWidth="1"/>
    <col min="7183" max="7183" width="1.5703125" style="209" customWidth="1"/>
    <col min="7184" max="7184" width="6.28515625" style="209" customWidth="1"/>
    <col min="7185" max="7185" width="1.5703125" style="209" customWidth="1"/>
    <col min="7186" max="7186" width="6.140625" style="209" customWidth="1"/>
    <col min="7187" max="7187" width="1.5703125" style="209" customWidth="1"/>
    <col min="7188" max="7188" width="6" style="209" customWidth="1"/>
    <col min="7189" max="7189" width="1.5703125" style="209" customWidth="1"/>
    <col min="7190" max="7190" width="6.28515625" style="209" customWidth="1"/>
    <col min="7191" max="7191" width="1.5703125" style="209" customWidth="1"/>
    <col min="7192" max="7192" width="8.28515625" style="209" customWidth="1"/>
    <col min="7193" max="7193" width="1.28515625" style="209" customWidth="1"/>
    <col min="7194" max="7424" width="9.7109375" style="209"/>
    <col min="7425" max="7426" width="5.85546875" style="209" customWidth="1"/>
    <col min="7427" max="7427" width="1.5703125" style="209" customWidth="1"/>
    <col min="7428" max="7428" width="6.28515625" style="209" customWidth="1"/>
    <col min="7429" max="7429" width="1.42578125" style="209" customWidth="1"/>
    <col min="7430" max="7430" width="5.85546875" style="209" customWidth="1"/>
    <col min="7431" max="7431" width="1.5703125" style="209" customWidth="1"/>
    <col min="7432" max="7432" width="6.28515625" style="209" customWidth="1"/>
    <col min="7433" max="7433" width="1.5703125" style="209" customWidth="1"/>
    <col min="7434" max="7434" width="6.140625" style="209" customWidth="1"/>
    <col min="7435" max="7435" width="1.5703125" style="209" customWidth="1"/>
    <col min="7436" max="7436" width="6.85546875" style="209" customWidth="1"/>
    <col min="7437" max="7437" width="1.5703125" style="209" customWidth="1"/>
    <col min="7438" max="7438" width="5.85546875" style="209" customWidth="1"/>
    <col min="7439" max="7439" width="1.5703125" style="209" customWidth="1"/>
    <col min="7440" max="7440" width="6.28515625" style="209" customWidth="1"/>
    <col min="7441" max="7441" width="1.5703125" style="209" customWidth="1"/>
    <col min="7442" max="7442" width="6.140625" style="209" customWidth="1"/>
    <col min="7443" max="7443" width="1.5703125" style="209" customWidth="1"/>
    <col min="7444" max="7444" width="6" style="209" customWidth="1"/>
    <col min="7445" max="7445" width="1.5703125" style="209" customWidth="1"/>
    <col min="7446" max="7446" width="6.28515625" style="209" customWidth="1"/>
    <col min="7447" max="7447" width="1.5703125" style="209" customWidth="1"/>
    <col min="7448" max="7448" width="8.28515625" style="209" customWidth="1"/>
    <col min="7449" max="7449" width="1.28515625" style="209" customWidth="1"/>
    <col min="7450" max="7680" width="9.7109375" style="209"/>
    <col min="7681" max="7682" width="5.85546875" style="209" customWidth="1"/>
    <col min="7683" max="7683" width="1.5703125" style="209" customWidth="1"/>
    <col min="7684" max="7684" width="6.28515625" style="209" customWidth="1"/>
    <col min="7685" max="7685" width="1.42578125" style="209" customWidth="1"/>
    <col min="7686" max="7686" width="5.85546875" style="209" customWidth="1"/>
    <col min="7687" max="7687" width="1.5703125" style="209" customWidth="1"/>
    <col min="7688" max="7688" width="6.28515625" style="209" customWidth="1"/>
    <col min="7689" max="7689" width="1.5703125" style="209" customWidth="1"/>
    <col min="7690" max="7690" width="6.140625" style="209" customWidth="1"/>
    <col min="7691" max="7691" width="1.5703125" style="209" customWidth="1"/>
    <col min="7692" max="7692" width="6.85546875" style="209" customWidth="1"/>
    <col min="7693" max="7693" width="1.5703125" style="209" customWidth="1"/>
    <col min="7694" max="7694" width="5.85546875" style="209" customWidth="1"/>
    <col min="7695" max="7695" width="1.5703125" style="209" customWidth="1"/>
    <col min="7696" max="7696" width="6.28515625" style="209" customWidth="1"/>
    <col min="7697" max="7697" width="1.5703125" style="209" customWidth="1"/>
    <col min="7698" max="7698" width="6.140625" style="209" customWidth="1"/>
    <col min="7699" max="7699" width="1.5703125" style="209" customWidth="1"/>
    <col min="7700" max="7700" width="6" style="209" customWidth="1"/>
    <col min="7701" max="7701" width="1.5703125" style="209" customWidth="1"/>
    <col min="7702" max="7702" width="6.28515625" style="209" customWidth="1"/>
    <col min="7703" max="7703" width="1.5703125" style="209" customWidth="1"/>
    <col min="7704" max="7704" width="8.28515625" style="209" customWidth="1"/>
    <col min="7705" max="7705" width="1.28515625" style="209" customWidth="1"/>
    <col min="7706" max="7936" width="9.7109375" style="209"/>
    <col min="7937" max="7938" width="5.85546875" style="209" customWidth="1"/>
    <col min="7939" max="7939" width="1.5703125" style="209" customWidth="1"/>
    <col min="7940" max="7940" width="6.28515625" style="209" customWidth="1"/>
    <col min="7941" max="7941" width="1.42578125" style="209" customWidth="1"/>
    <col min="7942" max="7942" width="5.85546875" style="209" customWidth="1"/>
    <col min="7943" max="7943" width="1.5703125" style="209" customWidth="1"/>
    <col min="7944" max="7944" width="6.28515625" style="209" customWidth="1"/>
    <col min="7945" max="7945" width="1.5703125" style="209" customWidth="1"/>
    <col min="7946" max="7946" width="6.140625" style="209" customWidth="1"/>
    <col min="7947" max="7947" width="1.5703125" style="209" customWidth="1"/>
    <col min="7948" max="7948" width="6.85546875" style="209" customWidth="1"/>
    <col min="7949" max="7949" width="1.5703125" style="209" customWidth="1"/>
    <col min="7950" max="7950" width="5.85546875" style="209" customWidth="1"/>
    <col min="7951" max="7951" width="1.5703125" style="209" customWidth="1"/>
    <col min="7952" max="7952" width="6.28515625" style="209" customWidth="1"/>
    <col min="7953" max="7953" width="1.5703125" style="209" customWidth="1"/>
    <col min="7954" max="7954" width="6.140625" style="209" customWidth="1"/>
    <col min="7955" max="7955" width="1.5703125" style="209" customWidth="1"/>
    <col min="7956" max="7956" width="6" style="209" customWidth="1"/>
    <col min="7957" max="7957" width="1.5703125" style="209" customWidth="1"/>
    <col min="7958" max="7958" width="6.28515625" style="209" customWidth="1"/>
    <col min="7959" max="7959" width="1.5703125" style="209" customWidth="1"/>
    <col min="7960" max="7960" width="8.28515625" style="209" customWidth="1"/>
    <col min="7961" max="7961" width="1.28515625" style="209" customWidth="1"/>
    <col min="7962" max="8192" width="9.7109375" style="209"/>
    <col min="8193" max="8194" width="5.85546875" style="209" customWidth="1"/>
    <col min="8195" max="8195" width="1.5703125" style="209" customWidth="1"/>
    <col min="8196" max="8196" width="6.28515625" style="209" customWidth="1"/>
    <col min="8197" max="8197" width="1.42578125" style="209" customWidth="1"/>
    <col min="8198" max="8198" width="5.85546875" style="209" customWidth="1"/>
    <col min="8199" max="8199" width="1.5703125" style="209" customWidth="1"/>
    <col min="8200" max="8200" width="6.28515625" style="209" customWidth="1"/>
    <col min="8201" max="8201" width="1.5703125" style="209" customWidth="1"/>
    <col min="8202" max="8202" width="6.140625" style="209" customWidth="1"/>
    <col min="8203" max="8203" width="1.5703125" style="209" customWidth="1"/>
    <col min="8204" max="8204" width="6.85546875" style="209" customWidth="1"/>
    <col min="8205" max="8205" width="1.5703125" style="209" customWidth="1"/>
    <col min="8206" max="8206" width="5.85546875" style="209" customWidth="1"/>
    <col min="8207" max="8207" width="1.5703125" style="209" customWidth="1"/>
    <col min="8208" max="8208" width="6.28515625" style="209" customWidth="1"/>
    <col min="8209" max="8209" width="1.5703125" style="209" customWidth="1"/>
    <col min="8210" max="8210" width="6.140625" style="209" customWidth="1"/>
    <col min="8211" max="8211" width="1.5703125" style="209" customWidth="1"/>
    <col min="8212" max="8212" width="6" style="209" customWidth="1"/>
    <col min="8213" max="8213" width="1.5703125" style="209" customWidth="1"/>
    <col min="8214" max="8214" width="6.28515625" style="209" customWidth="1"/>
    <col min="8215" max="8215" width="1.5703125" style="209" customWidth="1"/>
    <col min="8216" max="8216" width="8.28515625" style="209" customWidth="1"/>
    <col min="8217" max="8217" width="1.28515625" style="209" customWidth="1"/>
    <col min="8218" max="8448" width="9.7109375" style="209"/>
    <col min="8449" max="8450" width="5.85546875" style="209" customWidth="1"/>
    <col min="8451" max="8451" width="1.5703125" style="209" customWidth="1"/>
    <col min="8452" max="8452" width="6.28515625" style="209" customWidth="1"/>
    <col min="8453" max="8453" width="1.42578125" style="209" customWidth="1"/>
    <col min="8454" max="8454" width="5.85546875" style="209" customWidth="1"/>
    <col min="8455" max="8455" width="1.5703125" style="209" customWidth="1"/>
    <col min="8456" max="8456" width="6.28515625" style="209" customWidth="1"/>
    <col min="8457" max="8457" width="1.5703125" style="209" customWidth="1"/>
    <col min="8458" max="8458" width="6.140625" style="209" customWidth="1"/>
    <col min="8459" max="8459" width="1.5703125" style="209" customWidth="1"/>
    <col min="8460" max="8460" width="6.85546875" style="209" customWidth="1"/>
    <col min="8461" max="8461" width="1.5703125" style="209" customWidth="1"/>
    <col min="8462" max="8462" width="5.85546875" style="209" customWidth="1"/>
    <col min="8463" max="8463" width="1.5703125" style="209" customWidth="1"/>
    <col min="8464" max="8464" width="6.28515625" style="209" customWidth="1"/>
    <col min="8465" max="8465" width="1.5703125" style="209" customWidth="1"/>
    <col min="8466" max="8466" width="6.140625" style="209" customWidth="1"/>
    <col min="8467" max="8467" width="1.5703125" style="209" customWidth="1"/>
    <col min="8468" max="8468" width="6" style="209" customWidth="1"/>
    <col min="8469" max="8469" width="1.5703125" style="209" customWidth="1"/>
    <col min="8470" max="8470" width="6.28515625" style="209" customWidth="1"/>
    <col min="8471" max="8471" width="1.5703125" style="209" customWidth="1"/>
    <col min="8472" max="8472" width="8.28515625" style="209" customWidth="1"/>
    <col min="8473" max="8473" width="1.28515625" style="209" customWidth="1"/>
    <col min="8474" max="8704" width="9.7109375" style="209"/>
    <col min="8705" max="8706" width="5.85546875" style="209" customWidth="1"/>
    <col min="8707" max="8707" width="1.5703125" style="209" customWidth="1"/>
    <col min="8708" max="8708" width="6.28515625" style="209" customWidth="1"/>
    <col min="8709" max="8709" width="1.42578125" style="209" customWidth="1"/>
    <col min="8710" max="8710" width="5.85546875" style="209" customWidth="1"/>
    <col min="8711" max="8711" width="1.5703125" style="209" customWidth="1"/>
    <col min="8712" max="8712" width="6.28515625" style="209" customWidth="1"/>
    <col min="8713" max="8713" width="1.5703125" style="209" customWidth="1"/>
    <col min="8714" max="8714" width="6.140625" style="209" customWidth="1"/>
    <col min="8715" max="8715" width="1.5703125" style="209" customWidth="1"/>
    <col min="8716" max="8716" width="6.85546875" style="209" customWidth="1"/>
    <col min="8717" max="8717" width="1.5703125" style="209" customWidth="1"/>
    <col min="8718" max="8718" width="5.85546875" style="209" customWidth="1"/>
    <col min="8719" max="8719" width="1.5703125" style="209" customWidth="1"/>
    <col min="8720" max="8720" width="6.28515625" style="209" customWidth="1"/>
    <col min="8721" max="8721" width="1.5703125" style="209" customWidth="1"/>
    <col min="8722" max="8722" width="6.140625" style="209" customWidth="1"/>
    <col min="8723" max="8723" width="1.5703125" style="209" customWidth="1"/>
    <col min="8724" max="8724" width="6" style="209" customWidth="1"/>
    <col min="8725" max="8725" width="1.5703125" style="209" customWidth="1"/>
    <col min="8726" max="8726" width="6.28515625" style="209" customWidth="1"/>
    <col min="8727" max="8727" width="1.5703125" style="209" customWidth="1"/>
    <col min="8728" max="8728" width="8.28515625" style="209" customWidth="1"/>
    <col min="8729" max="8729" width="1.28515625" style="209" customWidth="1"/>
    <col min="8730" max="8960" width="9.7109375" style="209"/>
    <col min="8961" max="8962" width="5.85546875" style="209" customWidth="1"/>
    <col min="8963" max="8963" width="1.5703125" style="209" customWidth="1"/>
    <col min="8964" max="8964" width="6.28515625" style="209" customWidth="1"/>
    <col min="8965" max="8965" width="1.42578125" style="209" customWidth="1"/>
    <col min="8966" max="8966" width="5.85546875" style="209" customWidth="1"/>
    <col min="8967" max="8967" width="1.5703125" style="209" customWidth="1"/>
    <col min="8968" max="8968" width="6.28515625" style="209" customWidth="1"/>
    <col min="8969" max="8969" width="1.5703125" style="209" customWidth="1"/>
    <col min="8970" max="8970" width="6.140625" style="209" customWidth="1"/>
    <col min="8971" max="8971" width="1.5703125" style="209" customWidth="1"/>
    <col min="8972" max="8972" width="6.85546875" style="209" customWidth="1"/>
    <col min="8973" max="8973" width="1.5703125" style="209" customWidth="1"/>
    <col min="8974" max="8974" width="5.85546875" style="209" customWidth="1"/>
    <col min="8975" max="8975" width="1.5703125" style="209" customWidth="1"/>
    <col min="8976" max="8976" width="6.28515625" style="209" customWidth="1"/>
    <col min="8977" max="8977" width="1.5703125" style="209" customWidth="1"/>
    <col min="8978" max="8978" width="6.140625" style="209" customWidth="1"/>
    <col min="8979" max="8979" width="1.5703125" style="209" customWidth="1"/>
    <col min="8980" max="8980" width="6" style="209" customWidth="1"/>
    <col min="8981" max="8981" width="1.5703125" style="209" customWidth="1"/>
    <col min="8982" max="8982" width="6.28515625" style="209" customWidth="1"/>
    <col min="8983" max="8983" width="1.5703125" style="209" customWidth="1"/>
    <col min="8984" max="8984" width="8.28515625" style="209" customWidth="1"/>
    <col min="8985" max="8985" width="1.28515625" style="209" customWidth="1"/>
    <col min="8986" max="9216" width="9.7109375" style="209"/>
    <col min="9217" max="9218" width="5.85546875" style="209" customWidth="1"/>
    <col min="9219" max="9219" width="1.5703125" style="209" customWidth="1"/>
    <col min="9220" max="9220" width="6.28515625" style="209" customWidth="1"/>
    <col min="9221" max="9221" width="1.42578125" style="209" customWidth="1"/>
    <col min="9222" max="9222" width="5.85546875" style="209" customWidth="1"/>
    <col min="9223" max="9223" width="1.5703125" style="209" customWidth="1"/>
    <col min="9224" max="9224" width="6.28515625" style="209" customWidth="1"/>
    <col min="9225" max="9225" width="1.5703125" style="209" customWidth="1"/>
    <col min="9226" max="9226" width="6.140625" style="209" customWidth="1"/>
    <col min="9227" max="9227" width="1.5703125" style="209" customWidth="1"/>
    <col min="9228" max="9228" width="6.85546875" style="209" customWidth="1"/>
    <col min="9229" max="9229" width="1.5703125" style="209" customWidth="1"/>
    <col min="9230" max="9230" width="5.85546875" style="209" customWidth="1"/>
    <col min="9231" max="9231" width="1.5703125" style="209" customWidth="1"/>
    <col min="9232" max="9232" width="6.28515625" style="209" customWidth="1"/>
    <col min="9233" max="9233" width="1.5703125" style="209" customWidth="1"/>
    <col min="9234" max="9234" width="6.140625" style="209" customWidth="1"/>
    <col min="9235" max="9235" width="1.5703125" style="209" customWidth="1"/>
    <col min="9236" max="9236" width="6" style="209" customWidth="1"/>
    <col min="9237" max="9237" width="1.5703125" style="209" customWidth="1"/>
    <col min="9238" max="9238" width="6.28515625" style="209" customWidth="1"/>
    <col min="9239" max="9239" width="1.5703125" style="209" customWidth="1"/>
    <col min="9240" max="9240" width="8.28515625" style="209" customWidth="1"/>
    <col min="9241" max="9241" width="1.28515625" style="209" customWidth="1"/>
    <col min="9242" max="9472" width="9.7109375" style="209"/>
    <col min="9473" max="9474" width="5.85546875" style="209" customWidth="1"/>
    <col min="9475" max="9475" width="1.5703125" style="209" customWidth="1"/>
    <col min="9476" max="9476" width="6.28515625" style="209" customWidth="1"/>
    <col min="9477" max="9477" width="1.42578125" style="209" customWidth="1"/>
    <col min="9478" max="9478" width="5.85546875" style="209" customWidth="1"/>
    <col min="9479" max="9479" width="1.5703125" style="209" customWidth="1"/>
    <col min="9480" max="9480" width="6.28515625" style="209" customWidth="1"/>
    <col min="9481" max="9481" width="1.5703125" style="209" customWidth="1"/>
    <col min="9482" max="9482" width="6.140625" style="209" customWidth="1"/>
    <col min="9483" max="9483" width="1.5703125" style="209" customWidth="1"/>
    <col min="9484" max="9484" width="6.85546875" style="209" customWidth="1"/>
    <col min="9485" max="9485" width="1.5703125" style="209" customWidth="1"/>
    <col min="9486" max="9486" width="5.85546875" style="209" customWidth="1"/>
    <col min="9487" max="9487" width="1.5703125" style="209" customWidth="1"/>
    <col min="9488" max="9488" width="6.28515625" style="209" customWidth="1"/>
    <col min="9489" max="9489" width="1.5703125" style="209" customWidth="1"/>
    <col min="9490" max="9490" width="6.140625" style="209" customWidth="1"/>
    <col min="9491" max="9491" width="1.5703125" style="209" customWidth="1"/>
    <col min="9492" max="9492" width="6" style="209" customWidth="1"/>
    <col min="9493" max="9493" width="1.5703125" style="209" customWidth="1"/>
    <col min="9494" max="9494" width="6.28515625" style="209" customWidth="1"/>
    <col min="9495" max="9495" width="1.5703125" style="209" customWidth="1"/>
    <col min="9496" max="9496" width="8.28515625" style="209" customWidth="1"/>
    <col min="9497" max="9497" width="1.28515625" style="209" customWidth="1"/>
    <col min="9498" max="9728" width="9.7109375" style="209"/>
    <col min="9729" max="9730" width="5.85546875" style="209" customWidth="1"/>
    <col min="9731" max="9731" width="1.5703125" style="209" customWidth="1"/>
    <col min="9732" max="9732" width="6.28515625" style="209" customWidth="1"/>
    <col min="9733" max="9733" width="1.42578125" style="209" customWidth="1"/>
    <col min="9734" max="9734" width="5.85546875" style="209" customWidth="1"/>
    <col min="9735" max="9735" width="1.5703125" style="209" customWidth="1"/>
    <col min="9736" max="9736" width="6.28515625" style="209" customWidth="1"/>
    <col min="9737" max="9737" width="1.5703125" style="209" customWidth="1"/>
    <col min="9738" max="9738" width="6.140625" style="209" customWidth="1"/>
    <col min="9739" max="9739" width="1.5703125" style="209" customWidth="1"/>
    <col min="9740" max="9740" width="6.85546875" style="209" customWidth="1"/>
    <col min="9741" max="9741" width="1.5703125" style="209" customWidth="1"/>
    <col min="9742" max="9742" width="5.85546875" style="209" customWidth="1"/>
    <col min="9743" max="9743" width="1.5703125" style="209" customWidth="1"/>
    <col min="9744" max="9744" width="6.28515625" style="209" customWidth="1"/>
    <col min="9745" max="9745" width="1.5703125" style="209" customWidth="1"/>
    <col min="9746" max="9746" width="6.140625" style="209" customWidth="1"/>
    <col min="9747" max="9747" width="1.5703125" style="209" customWidth="1"/>
    <col min="9748" max="9748" width="6" style="209" customWidth="1"/>
    <col min="9749" max="9749" width="1.5703125" style="209" customWidth="1"/>
    <col min="9750" max="9750" width="6.28515625" style="209" customWidth="1"/>
    <col min="9751" max="9751" width="1.5703125" style="209" customWidth="1"/>
    <col min="9752" max="9752" width="8.28515625" style="209" customWidth="1"/>
    <col min="9753" max="9753" width="1.28515625" style="209" customWidth="1"/>
    <col min="9754" max="9984" width="9.7109375" style="209"/>
    <col min="9985" max="9986" width="5.85546875" style="209" customWidth="1"/>
    <col min="9987" max="9987" width="1.5703125" style="209" customWidth="1"/>
    <col min="9988" max="9988" width="6.28515625" style="209" customWidth="1"/>
    <col min="9989" max="9989" width="1.42578125" style="209" customWidth="1"/>
    <col min="9990" max="9990" width="5.85546875" style="209" customWidth="1"/>
    <col min="9991" max="9991" width="1.5703125" style="209" customWidth="1"/>
    <col min="9992" max="9992" width="6.28515625" style="209" customWidth="1"/>
    <col min="9993" max="9993" width="1.5703125" style="209" customWidth="1"/>
    <col min="9994" max="9994" width="6.140625" style="209" customWidth="1"/>
    <col min="9995" max="9995" width="1.5703125" style="209" customWidth="1"/>
    <col min="9996" max="9996" width="6.85546875" style="209" customWidth="1"/>
    <col min="9997" max="9997" width="1.5703125" style="209" customWidth="1"/>
    <col min="9998" max="9998" width="5.85546875" style="209" customWidth="1"/>
    <col min="9999" max="9999" width="1.5703125" style="209" customWidth="1"/>
    <col min="10000" max="10000" width="6.28515625" style="209" customWidth="1"/>
    <col min="10001" max="10001" width="1.5703125" style="209" customWidth="1"/>
    <col min="10002" max="10002" width="6.140625" style="209" customWidth="1"/>
    <col min="10003" max="10003" width="1.5703125" style="209" customWidth="1"/>
    <col min="10004" max="10004" width="6" style="209" customWidth="1"/>
    <col min="10005" max="10005" width="1.5703125" style="209" customWidth="1"/>
    <col min="10006" max="10006" width="6.28515625" style="209" customWidth="1"/>
    <col min="10007" max="10007" width="1.5703125" style="209" customWidth="1"/>
    <col min="10008" max="10008" width="8.28515625" style="209" customWidth="1"/>
    <col min="10009" max="10009" width="1.28515625" style="209" customWidth="1"/>
    <col min="10010" max="10240" width="9.7109375" style="209"/>
    <col min="10241" max="10242" width="5.85546875" style="209" customWidth="1"/>
    <col min="10243" max="10243" width="1.5703125" style="209" customWidth="1"/>
    <col min="10244" max="10244" width="6.28515625" style="209" customWidth="1"/>
    <col min="10245" max="10245" width="1.42578125" style="209" customWidth="1"/>
    <col min="10246" max="10246" width="5.85546875" style="209" customWidth="1"/>
    <col min="10247" max="10247" width="1.5703125" style="209" customWidth="1"/>
    <col min="10248" max="10248" width="6.28515625" style="209" customWidth="1"/>
    <col min="10249" max="10249" width="1.5703125" style="209" customWidth="1"/>
    <col min="10250" max="10250" width="6.140625" style="209" customWidth="1"/>
    <col min="10251" max="10251" width="1.5703125" style="209" customWidth="1"/>
    <col min="10252" max="10252" width="6.85546875" style="209" customWidth="1"/>
    <col min="10253" max="10253" width="1.5703125" style="209" customWidth="1"/>
    <col min="10254" max="10254" width="5.85546875" style="209" customWidth="1"/>
    <col min="10255" max="10255" width="1.5703125" style="209" customWidth="1"/>
    <col min="10256" max="10256" width="6.28515625" style="209" customWidth="1"/>
    <col min="10257" max="10257" width="1.5703125" style="209" customWidth="1"/>
    <col min="10258" max="10258" width="6.140625" style="209" customWidth="1"/>
    <col min="10259" max="10259" width="1.5703125" style="209" customWidth="1"/>
    <col min="10260" max="10260" width="6" style="209" customWidth="1"/>
    <col min="10261" max="10261" width="1.5703125" style="209" customWidth="1"/>
    <col min="10262" max="10262" width="6.28515625" style="209" customWidth="1"/>
    <col min="10263" max="10263" width="1.5703125" style="209" customWidth="1"/>
    <col min="10264" max="10264" width="8.28515625" style="209" customWidth="1"/>
    <col min="10265" max="10265" width="1.28515625" style="209" customWidth="1"/>
    <col min="10266" max="10496" width="9.7109375" style="209"/>
    <col min="10497" max="10498" width="5.85546875" style="209" customWidth="1"/>
    <col min="10499" max="10499" width="1.5703125" style="209" customWidth="1"/>
    <col min="10500" max="10500" width="6.28515625" style="209" customWidth="1"/>
    <col min="10501" max="10501" width="1.42578125" style="209" customWidth="1"/>
    <col min="10502" max="10502" width="5.85546875" style="209" customWidth="1"/>
    <col min="10503" max="10503" width="1.5703125" style="209" customWidth="1"/>
    <col min="10504" max="10504" width="6.28515625" style="209" customWidth="1"/>
    <col min="10505" max="10505" width="1.5703125" style="209" customWidth="1"/>
    <col min="10506" max="10506" width="6.140625" style="209" customWidth="1"/>
    <col min="10507" max="10507" width="1.5703125" style="209" customWidth="1"/>
    <col min="10508" max="10508" width="6.85546875" style="209" customWidth="1"/>
    <col min="10509" max="10509" width="1.5703125" style="209" customWidth="1"/>
    <col min="10510" max="10510" width="5.85546875" style="209" customWidth="1"/>
    <col min="10511" max="10511" width="1.5703125" style="209" customWidth="1"/>
    <col min="10512" max="10512" width="6.28515625" style="209" customWidth="1"/>
    <col min="10513" max="10513" width="1.5703125" style="209" customWidth="1"/>
    <col min="10514" max="10514" width="6.140625" style="209" customWidth="1"/>
    <col min="10515" max="10515" width="1.5703125" style="209" customWidth="1"/>
    <col min="10516" max="10516" width="6" style="209" customWidth="1"/>
    <col min="10517" max="10517" width="1.5703125" style="209" customWidth="1"/>
    <col min="10518" max="10518" width="6.28515625" style="209" customWidth="1"/>
    <col min="10519" max="10519" width="1.5703125" style="209" customWidth="1"/>
    <col min="10520" max="10520" width="8.28515625" style="209" customWidth="1"/>
    <col min="10521" max="10521" width="1.28515625" style="209" customWidth="1"/>
    <col min="10522" max="10752" width="9.7109375" style="209"/>
    <col min="10753" max="10754" width="5.85546875" style="209" customWidth="1"/>
    <col min="10755" max="10755" width="1.5703125" style="209" customWidth="1"/>
    <col min="10756" max="10756" width="6.28515625" style="209" customWidth="1"/>
    <col min="10757" max="10757" width="1.42578125" style="209" customWidth="1"/>
    <col min="10758" max="10758" width="5.85546875" style="209" customWidth="1"/>
    <col min="10759" max="10759" width="1.5703125" style="209" customWidth="1"/>
    <col min="10760" max="10760" width="6.28515625" style="209" customWidth="1"/>
    <col min="10761" max="10761" width="1.5703125" style="209" customWidth="1"/>
    <col min="10762" max="10762" width="6.140625" style="209" customWidth="1"/>
    <col min="10763" max="10763" width="1.5703125" style="209" customWidth="1"/>
    <col min="10764" max="10764" width="6.85546875" style="209" customWidth="1"/>
    <col min="10765" max="10765" width="1.5703125" style="209" customWidth="1"/>
    <col min="10766" max="10766" width="5.85546875" style="209" customWidth="1"/>
    <col min="10767" max="10767" width="1.5703125" style="209" customWidth="1"/>
    <col min="10768" max="10768" width="6.28515625" style="209" customWidth="1"/>
    <col min="10769" max="10769" width="1.5703125" style="209" customWidth="1"/>
    <col min="10770" max="10770" width="6.140625" style="209" customWidth="1"/>
    <col min="10771" max="10771" width="1.5703125" style="209" customWidth="1"/>
    <col min="10772" max="10772" width="6" style="209" customWidth="1"/>
    <col min="10773" max="10773" width="1.5703125" style="209" customWidth="1"/>
    <col min="10774" max="10774" width="6.28515625" style="209" customWidth="1"/>
    <col min="10775" max="10775" width="1.5703125" style="209" customWidth="1"/>
    <col min="10776" max="10776" width="8.28515625" style="209" customWidth="1"/>
    <col min="10777" max="10777" width="1.28515625" style="209" customWidth="1"/>
    <col min="10778" max="11008" width="9.7109375" style="209"/>
    <col min="11009" max="11010" width="5.85546875" style="209" customWidth="1"/>
    <col min="11011" max="11011" width="1.5703125" style="209" customWidth="1"/>
    <col min="11012" max="11012" width="6.28515625" style="209" customWidth="1"/>
    <col min="11013" max="11013" width="1.42578125" style="209" customWidth="1"/>
    <col min="11014" max="11014" width="5.85546875" style="209" customWidth="1"/>
    <col min="11015" max="11015" width="1.5703125" style="209" customWidth="1"/>
    <col min="11016" max="11016" width="6.28515625" style="209" customWidth="1"/>
    <col min="11017" max="11017" width="1.5703125" style="209" customWidth="1"/>
    <col min="11018" max="11018" width="6.140625" style="209" customWidth="1"/>
    <col min="11019" max="11019" width="1.5703125" style="209" customWidth="1"/>
    <col min="11020" max="11020" width="6.85546875" style="209" customWidth="1"/>
    <col min="11021" max="11021" width="1.5703125" style="209" customWidth="1"/>
    <col min="11022" max="11022" width="5.85546875" style="209" customWidth="1"/>
    <col min="11023" max="11023" width="1.5703125" style="209" customWidth="1"/>
    <col min="11024" max="11024" width="6.28515625" style="209" customWidth="1"/>
    <col min="11025" max="11025" width="1.5703125" style="209" customWidth="1"/>
    <col min="11026" max="11026" width="6.140625" style="209" customWidth="1"/>
    <col min="11027" max="11027" width="1.5703125" style="209" customWidth="1"/>
    <col min="11028" max="11028" width="6" style="209" customWidth="1"/>
    <col min="11029" max="11029" width="1.5703125" style="209" customWidth="1"/>
    <col min="11030" max="11030" width="6.28515625" style="209" customWidth="1"/>
    <col min="11031" max="11031" width="1.5703125" style="209" customWidth="1"/>
    <col min="11032" max="11032" width="8.28515625" style="209" customWidth="1"/>
    <col min="11033" max="11033" width="1.28515625" style="209" customWidth="1"/>
    <col min="11034" max="11264" width="9.7109375" style="209"/>
    <col min="11265" max="11266" width="5.85546875" style="209" customWidth="1"/>
    <col min="11267" max="11267" width="1.5703125" style="209" customWidth="1"/>
    <col min="11268" max="11268" width="6.28515625" style="209" customWidth="1"/>
    <col min="11269" max="11269" width="1.42578125" style="209" customWidth="1"/>
    <col min="11270" max="11270" width="5.85546875" style="209" customWidth="1"/>
    <col min="11271" max="11271" width="1.5703125" style="209" customWidth="1"/>
    <col min="11272" max="11272" width="6.28515625" style="209" customWidth="1"/>
    <col min="11273" max="11273" width="1.5703125" style="209" customWidth="1"/>
    <col min="11274" max="11274" width="6.140625" style="209" customWidth="1"/>
    <col min="11275" max="11275" width="1.5703125" style="209" customWidth="1"/>
    <col min="11276" max="11276" width="6.85546875" style="209" customWidth="1"/>
    <col min="11277" max="11277" width="1.5703125" style="209" customWidth="1"/>
    <col min="11278" max="11278" width="5.85546875" style="209" customWidth="1"/>
    <col min="11279" max="11279" width="1.5703125" style="209" customWidth="1"/>
    <col min="11280" max="11280" width="6.28515625" style="209" customWidth="1"/>
    <col min="11281" max="11281" width="1.5703125" style="209" customWidth="1"/>
    <col min="11282" max="11282" width="6.140625" style="209" customWidth="1"/>
    <col min="11283" max="11283" width="1.5703125" style="209" customWidth="1"/>
    <col min="11284" max="11284" width="6" style="209" customWidth="1"/>
    <col min="11285" max="11285" width="1.5703125" style="209" customWidth="1"/>
    <col min="11286" max="11286" width="6.28515625" style="209" customWidth="1"/>
    <col min="11287" max="11287" width="1.5703125" style="209" customWidth="1"/>
    <col min="11288" max="11288" width="8.28515625" style="209" customWidth="1"/>
    <col min="11289" max="11289" width="1.28515625" style="209" customWidth="1"/>
    <col min="11290" max="11520" width="9.7109375" style="209"/>
    <col min="11521" max="11522" width="5.85546875" style="209" customWidth="1"/>
    <col min="11523" max="11523" width="1.5703125" style="209" customWidth="1"/>
    <col min="11524" max="11524" width="6.28515625" style="209" customWidth="1"/>
    <col min="11525" max="11525" width="1.42578125" style="209" customWidth="1"/>
    <col min="11526" max="11526" width="5.85546875" style="209" customWidth="1"/>
    <col min="11527" max="11527" width="1.5703125" style="209" customWidth="1"/>
    <col min="11528" max="11528" width="6.28515625" style="209" customWidth="1"/>
    <col min="11529" max="11529" width="1.5703125" style="209" customWidth="1"/>
    <col min="11530" max="11530" width="6.140625" style="209" customWidth="1"/>
    <col min="11531" max="11531" width="1.5703125" style="209" customWidth="1"/>
    <col min="11532" max="11532" width="6.85546875" style="209" customWidth="1"/>
    <col min="11533" max="11533" width="1.5703125" style="209" customWidth="1"/>
    <col min="11534" max="11534" width="5.85546875" style="209" customWidth="1"/>
    <col min="11535" max="11535" width="1.5703125" style="209" customWidth="1"/>
    <col min="11536" max="11536" width="6.28515625" style="209" customWidth="1"/>
    <col min="11537" max="11537" width="1.5703125" style="209" customWidth="1"/>
    <col min="11538" max="11538" width="6.140625" style="209" customWidth="1"/>
    <col min="11539" max="11539" width="1.5703125" style="209" customWidth="1"/>
    <col min="11540" max="11540" width="6" style="209" customWidth="1"/>
    <col min="11541" max="11541" width="1.5703125" style="209" customWidth="1"/>
    <col min="11542" max="11542" width="6.28515625" style="209" customWidth="1"/>
    <col min="11543" max="11543" width="1.5703125" style="209" customWidth="1"/>
    <col min="11544" max="11544" width="8.28515625" style="209" customWidth="1"/>
    <col min="11545" max="11545" width="1.28515625" style="209" customWidth="1"/>
    <col min="11546" max="11776" width="9.7109375" style="209"/>
    <col min="11777" max="11778" width="5.85546875" style="209" customWidth="1"/>
    <col min="11779" max="11779" width="1.5703125" style="209" customWidth="1"/>
    <col min="11780" max="11780" width="6.28515625" style="209" customWidth="1"/>
    <col min="11781" max="11781" width="1.42578125" style="209" customWidth="1"/>
    <col min="11782" max="11782" width="5.85546875" style="209" customWidth="1"/>
    <col min="11783" max="11783" width="1.5703125" style="209" customWidth="1"/>
    <col min="11784" max="11784" width="6.28515625" style="209" customWidth="1"/>
    <col min="11785" max="11785" width="1.5703125" style="209" customWidth="1"/>
    <col min="11786" max="11786" width="6.140625" style="209" customWidth="1"/>
    <col min="11787" max="11787" width="1.5703125" style="209" customWidth="1"/>
    <col min="11788" max="11788" width="6.85546875" style="209" customWidth="1"/>
    <col min="11789" max="11789" width="1.5703125" style="209" customWidth="1"/>
    <col min="11790" max="11790" width="5.85546875" style="209" customWidth="1"/>
    <col min="11791" max="11791" width="1.5703125" style="209" customWidth="1"/>
    <col min="11792" max="11792" width="6.28515625" style="209" customWidth="1"/>
    <col min="11793" max="11793" width="1.5703125" style="209" customWidth="1"/>
    <col min="11794" max="11794" width="6.140625" style="209" customWidth="1"/>
    <col min="11795" max="11795" width="1.5703125" style="209" customWidth="1"/>
    <col min="11796" max="11796" width="6" style="209" customWidth="1"/>
    <col min="11797" max="11797" width="1.5703125" style="209" customWidth="1"/>
    <col min="11798" max="11798" width="6.28515625" style="209" customWidth="1"/>
    <col min="11799" max="11799" width="1.5703125" style="209" customWidth="1"/>
    <col min="11800" max="11800" width="8.28515625" style="209" customWidth="1"/>
    <col min="11801" max="11801" width="1.28515625" style="209" customWidth="1"/>
    <col min="11802" max="12032" width="9.7109375" style="209"/>
    <col min="12033" max="12034" width="5.85546875" style="209" customWidth="1"/>
    <col min="12035" max="12035" width="1.5703125" style="209" customWidth="1"/>
    <col min="12036" max="12036" width="6.28515625" style="209" customWidth="1"/>
    <col min="12037" max="12037" width="1.42578125" style="209" customWidth="1"/>
    <col min="12038" max="12038" width="5.85546875" style="209" customWidth="1"/>
    <col min="12039" max="12039" width="1.5703125" style="209" customWidth="1"/>
    <col min="12040" max="12040" width="6.28515625" style="209" customWidth="1"/>
    <col min="12041" max="12041" width="1.5703125" style="209" customWidth="1"/>
    <col min="12042" max="12042" width="6.140625" style="209" customWidth="1"/>
    <col min="12043" max="12043" width="1.5703125" style="209" customWidth="1"/>
    <col min="12044" max="12044" width="6.85546875" style="209" customWidth="1"/>
    <col min="12045" max="12045" width="1.5703125" style="209" customWidth="1"/>
    <col min="12046" max="12046" width="5.85546875" style="209" customWidth="1"/>
    <col min="12047" max="12047" width="1.5703125" style="209" customWidth="1"/>
    <col min="12048" max="12048" width="6.28515625" style="209" customWidth="1"/>
    <col min="12049" max="12049" width="1.5703125" style="209" customWidth="1"/>
    <col min="12050" max="12050" width="6.140625" style="209" customWidth="1"/>
    <col min="12051" max="12051" width="1.5703125" style="209" customWidth="1"/>
    <col min="12052" max="12052" width="6" style="209" customWidth="1"/>
    <col min="12053" max="12053" width="1.5703125" style="209" customWidth="1"/>
    <col min="12054" max="12054" width="6.28515625" style="209" customWidth="1"/>
    <col min="12055" max="12055" width="1.5703125" style="209" customWidth="1"/>
    <col min="12056" max="12056" width="8.28515625" style="209" customWidth="1"/>
    <col min="12057" max="12057" width="1.28515625" style="209" customWidth="1"/>
    <col min="12058" max="12288" width="9.7109375" style="209"/>
    <col min="12289" max="12290" width="5.85546875" style="209" customWidth="1"/>
    <col min="12291" max="12291" width="1.5703125" style="209" customWidth="1"/>
    <col min="12292" max="12292" width="6.28515625" style="209" customWidth="1"/>
    <col min="12293" max="12293" width="1.42578125" style="209" customWidth="1"/>
    <col min="12294" max="12294" width="5.85546875" style="209" customWidth="1"/>
    <col min="12295" max="12295" width="1.5703125" style="209" customWidth="1"/>
    <col min="12296" max="12296" width="6.28515625" style="209" customWidth="1"/>
    <col min="12297" max="12297" width="1.5703125" style="209" customWidth="1"/>
    <col min="12298" max="12298" width="6.140625" style="209" customWidth="1"/>
    <col min="12299" max="12299" width="1.5703125" style="209" customWidth="1"/>
    <col min="12300" max="12300" width="6.85546875" style="209" customWidth="1"/>
    <col min="12301" max="12301" width="1.5703125" style="209" customWidth="1"/>
    <col min="12302" max="12302" width="5.85546875" style="209" customWidth="1"/>
    <col min="12303" max="12303" width="1.5703125" style="209" customWidth="1"/>
    <col min="12304" max="12304" width="6.28515625" style="209" customWidth="1"/>
    <col min="12305" max="12305" width="1.5703125" style="209" customWidth="1"/>
    <col min="12306" max="12306" width="6.140625" style="209" customWidth="1"/>
    <col min="12307" max="12307" width="1.5703125" style="209" customWidth="1"/>
    <col min="12308" max="12308" width="6" style="209" customWidth="1"/>
    <col min="12309" max="12309" width="1.5703125" style="209" customWidth="1"/>
    <col min="12310" max="12310" width="6.28515625" style="209" customWidth="1"/>
    <col min="12311" max="12311" width="1.5703125" style="209" customWidth="1"/>
    <col min="12312" max="12312" width="8.28515625" style="209" customWidth="1"/>
    <col min="12313" max="12313" width="1.28515625" style="209" customWidth="1"/>
    <col min="12314" max="12544" width="9.7109375" style="209"/>
    <col min="12545" max="12546" width="5.85546875" style="209" customWidth="1"/>
    <col min="12547" max="12547" width="1.5703125" style="209" customWidth="1"/>
    <col min="12548" max="12548" width="6.28515625" style="209" customWidth="1"/>
    <col min="12549" max="12549" width="1.42578125" style="209" customWidth="1"/>
    <col min="12550" max="12550" width="5.85546875" style="209" customWidth="1"/>
    <col min="12551" max="12551" width="1.5703125" style="209" customWidth="1"/>
    <col min="12552" max="12552" width="6.28515625" style="209" customWidth="1"/>
    <col min="12553" max="12553" width="1.5703125" style="209" customWidth="1"/>
    <col min="12554" max="12554" width="6.140625" style="209" customWidth="1"/>
    <col min="12555" max="12555" width="1.5703125" style="209" customWidth="1"/>
    <col min="12556" max="12556" width="6.85546875" style="209" customWidth="1"/>
    <col min="12557" max="12557" width="1.5703125" style="209" customWidth="1"/>
    <col min="12558" max="12558" width="5.85546875" style="209" customWidth="1"/>
    <col min="12559" max="12559" width="1.5703125" style="209" customWidth="1"/>
    <col min="12560" max="12560" width="6.28515625" style="209" customWidth="1"/>
    <col min="12561" max="12561" width="1.5703125" style="209" customWidth="1"/>
    <col min="12562" max="12562" width="6.140625" style="209" customWidth="1"/>
    <col min="12563" max="12563" width="1.5703125" style="209" customWidth="1"/>
    <col min="12564" max="12564" width="6" style="209" customWidth="1"/>
    <col min="12565" max="12565" width="1.5703125" style="209" customWidth="1"/>
    <col min="12566" max="12566" width="6.28515625" style="209" customWidth="1"/>
    <col min="12567" max="12567" width="1.5703125" style="209" customWidth="1"/>
    <col min="12568" max="12568" width="8.28515625" style="209" customWidth="1"/>
    <col min="12569" max="12569" width="1.28515625" style="209" customWidth="1"/>
    <col min="12570" max="12800" width="9.7109375" style="209"/>
    <col min="12801" max="12802" width="5.85546875" style="209" customWidth="1"/>
    <col min="12803" max="12803" width="1.5703125" style="209" customWidth="1"/>
    <col min="12804" max="12804" width="6.28515625" style="209" customWidth="1"/>
    <col min="12805" max="12805" width="1.42578125" style="209" customWidth="1"/>
    <col min="12806" max="12806" width="5.85546875" style="209" customWidth="1"/>
    <col min="12807" max="12807" width="1.5703125" style="209" customWidth="1"/>
    <col min="12808" max="12808" width="6.28515625" style="209" customWidth="1"/>
    <col min="12809" max="12809" width="1.5703125" style="209" customWidth="1"/>
    <col min="12810" max="12810" width="6.140625" style="209" customWidth="1"/>
    <col min="12811" max="12811" width="1.5703125" style="209" customWidth="1"/>
    <col min="12812" max="12812" width="6.85546875" style="209" customWidth="1"/>
    <col min="12813" max="12813" width="1.5703125" style="209" customWidth="1"/>
    <col min="12814" max="12814" width="5.85546875" style="209" customWidth="1"/>
    <col min="12815" max="12815" width="1.5703125" style="209" customWidth="1"/>
    <col min="12816" max="12816" width="6.28515625" style="209" customWidth="1"/>
    <col min="12817" max="12817" width="1.5703125" style="209" customWidth="1"/>
    <col min="12818" max="12818" width="6.140625" style="209" customWidth="1"/>
    <col min="12819" max="12819" width="1.5703125" style="209" customWidth="1"/>
    <col min="12820" max="12820" width="6" style="209" customWidth="1"/>
    <col min="12821" max="12821" width="1.5703125" style="209" customWidth="1"/>
    <col min="12822" max="12822" width="6.28515625" style="209" customWidth="1"/>
    <col min="12823" max="12823" width="1.5703125" style="209" customWidth="1"/>
    <col min="12824" max="12824" width="8.28515625" style="209" customWidth="1"/>
    <col min="12825" max="12825" width="1.28515625" style="209" customWidth="1"/>
    <col min="12826" max="13056" width="9.7109375" style="209"/>
    <col min="13057" max="13058" width="5.85546875" style="209" customWidth="1"/>
    <col min="13059" max="13059" width="1.5703125" style="209" customWidth="1"/>
    <col min="13060" max="13060" width="6.28515625" style="209" customWidth="1"/>
    <col min="13061" max="13061" width="1.42578125" style="209" customWidth="1"/>
    <col min="13062" max="13062" width="5.85546875" style="209" customWidth="1"/>
    <col min="13063" max="13063" width="1.5703125" style="209" customWidth="1"/>
    <col min="13064" max="13064" width="6.28515625" style="209" customWidth="1"/>
    <col min="13065" max="13065" width="1.5703125" style="209" customWidth="1"/>
    <col min="13066" max="13066" width="6.140625" style="209" customWidth="1"/>
    <col min="13067" max="13067" width="1.5703125" style="209" customWidth="1"/>
    <col min="13068" max="13068" width="6.85546875" style="209" customWidth="1"/>
    <col min="13069" max="13069" width="1.5703125" style="209" customWidth="1"/>
    <col min="13070" max="13070" width="5.85546875" style="209" customWidth="1"/>
    <col min="13071" max="13071" width="1.5703125" style="209" customWidth="1"/>
    <col min="13072" max="13072" width="6.28515625" style="209" customWidth="1"/>
    <col min="13073" max="13073" width="1.5703125" style="209" customWidth="1"/>
    <col min="13074" max="13074" width="6.140625" style="209" customWidth="1"/>
    <col min="13075" max="13075" width="1.5703125" style="209" customWidth="1"/>
    <col min="13076" max="13076" width="6" style="209" customWidth="1"/>
    <col min="13077" max="13077" width="1.5703125" style="209" customWidth="1"/>
    <col min="13078" max="13078" width="6.28515625" style="209" customWidth="1"/>
    <col min="13079" max="13079" width="1.5703125" style="209" customWidth="1"/>
    <col min="13080" max="13080" width="8.28515625" style="209" customWidth="1"/>
    <col min="13081" max="13081" width="1.28515625" style="209" customWidth="1"/>
    <col min="13082" max="13312" width="9.7109375" style="209"/>
    <col min="13313" max="13314" width="5.85546875" style="209" customWidth="1"/>
    <col min="13315" max="13315" width="1.5703125" style="209" customWidth="1"/>
    <col min="13316" max="13316" width="6.28515625" style="209" customWidth="1"/>
    <col min="13317" max="13317" width="1.42578125" style="209" customWidth="1"/>
    <col min="13318" max="13318" width="5.85546875" style="209" customWidth="1"/>
    <col min="13319" max="13319" width="1.5703125" style="209" customWidth="1"/>
    <col min="13320" max="13320" width="6.28515625" style="209" customWidth="1"/>
    <col min="13321" max="13321" width="1.5703125" style="209" customWidth="1"/>
    <col min="13322" max="13322" width="6.140625" style="209" customWidth="1"/>
    <col min="13323" max="13323" width="1.5703125" style="209" customWidth="1"/>
    <col min="13324" max="13324" width="6.85546875" style="209" customWidth="1"/>
    <col min="13325" max="13325" width="1.5703125" style="209" customWidth="1"/>
    <col min="13326" max="13326" width="5.85546875" style="209" customWidth="1"/>
    <col min="13327" max="13327" width="1.5703125" style="209" customWidth="1"/>
    <col min="13328" max="13328" width="6.28515625" style="209" customWidth="1"/>
    <col min="13329" max="13329" width="1.5703125" style="209" customWidth="1"/>
    <col min="13330" max="13330" width="6.140625" style="209" customWidth="1"/>
    <col min="13331" max="13331" width="1.5703125" style="209" customWidth="1"/>
    <col min="13332" max="13332" width="6" style="209" customWidth="1"/>
    <col min="13333" max="13333" width="1.5703125" style="209" customWidth="1"/>
    <col min="13334" max="13334" width="6.28515625" style="209" customWidth="1"/>
    <col min="13335" max="13335" width="1.5703125" style="209" customWidth="1"/>
    <col min="13336" max="13336" width="8.28515625" style="209" customWidth="1"/>
    <col min="13337" max="13337" width="1.28515625" style="209" customWidth="1"/>
    <col min="13338" max="13568" width="9.7109375" style="209"/>
    <col min="13569" max="13570" width="5.85546875" style="209" customWidth="1"/>
    <col min="13571" max="13571" width="1.5703125" style="209" customWidth="1"/>
    <col min="13572" max="13572" width="6.28515625" style="209" customWidth="1"/>
    <col min="13573" max="13573" width="1.42578125" style="209" customWidth="1"/>
    <col min="13574" max="13574" width="5.85546875" style="209" customWidth="1"/>
    <col min="13575" max="13575" width="1.5703125" style="209" customWidth="1"/>
    <col min="13576" max="13576" width="6.28515625" style="209" customWidth="1"/>
    <col min="13577" max="13577" width="1.5703125" style="209" customWidth="1"/>
    <col min="13578" max="13578" width="6.140625" style="209" customWidth="1"/>
    <col min="13579" max="13579" width="1.5703125" style="209" customWidth="1"/>
    <col min="13580" max="13580" width="6.85546875" style="209" customWidth="1"/>
    <col min="13581" max="13581" width="1.5703125" style="209" customWidth="1"/>
    <col min="13582" max="13582" width="5.85546875" style="209" customWidth="1"/>
    <col min="13583" max="13583" width="1.5703125" style="209" customWidth="1"/>
    <col min="13584" max="13584" width="6.28515625" style="209" customWidth="1"/>
    <col min="13585" max="13585" width="1.5703125" style="209" customWidth="1"/>
    <col min="13586" max="13586" width="6.140625" style="209" customWidth="1"/>
    <col min="13587" max="13587" width="1.5703125" style="209" customWidth="1"/>
    <col min="13588" max="13588" width="6" style="209" customWidth="1"/>
    <col min="13589" max="13589" width="1.5703125" style="209" customWidth="1"/>
    <col min="13590" max="13590" width="6.28515625" style="209" customWidth="1"/>
    <col min="13591" max="13591" width="1.5703125" style="209" customWidth="1"/>
    <col min="13592" max="13592" width="8.28515625" style="209" customWidth="1"/>
    <col min="13593" max="13593" width="1.28515625" style="209" customWidth="1"/>
    <col min="13594" max="13824" width="9.7109375" style="209"/>
    <col min="13825" max="13826" width="5.85546875" style="209" customWidth="1"/>
    <col min="13827" max="13827" width="1.5703125" style="209" customWidth="1"/>
    <col min="13828" max="13828" width="6.28515625" style="209" customWidth="1"/>
    <col min="13829" max="13829" width="1.42578125" style="209" customWidth="1"/>
    <col min="13830" max="13830" width="5.85546875" style="209" customWidth="1"/>
    <col min="13831" max="13831" width="1.5703125" style="209" customWidth="1"/>
    <col min="13832" max="13832" width="6.28515625" style="209" customWidth="1"/>
    <col min="13833" max="13833" width="1.5703125" style="209" customWidth="1"/>
    <col min="13834" max="13834" width="6.140625" style="209" customWidth="1"/>
    <col min="13835" max="13835" width="1.5703125" style="209" customWidth="1"/>
    <col min="13836" max="13836" width="6.85546875" style="209" customWidth="1"/>
    <col min="13837" max="13837" width="1.5703125" style="209" customWidth="1"/>
    <col min="13838" max="13838" width="5.85546875" style="209" customWidth="1"/>
    <col min="13839" max="13839" width="1.5703125" style="209" customWidth="1"/>
    <col min="13840" max="13840" width="6.28515625" style="209" customWidth="1"/>
    <col min="13841" max="13841" width="1.5703125" style="209" customWidth="1"/>
    <col min="13842" max="13842" width="6.140625" style="209" customWidth="1"/>
    <col min="13843" max="13843" width="1.5703125" style="209" customWidth="1"/>
    <col min="13844" max="13844" width="6" style="209" customWidth="1"/>
    <col min="13845" max="13845" width="1.5703125" style="209" customWidth="1"/>
    <col min="13846" max="13846" width="6.28515625" style="209" customWidth="1"/>
    <col min="13847" max="13847" width="1.5703125" style="209" customWidth="1"/>
    <col min="13848" max="13848" width="8.28515625" style="209" customWidth="1"/>
    <col min="13849" max="13849" width="1.28515625" style="209" customWidth="1"/>
    <col min="13850" max="14080" width="9.7109375" style="209"/>
    <col min="14081" max="14082" width="5.85546875" style="209" customWidth="1"/>
    <col min="14083" max="14083" width="1.5703125" style="209" customWidth="1"/>
    <col min="14084" max="14084" width="6.28515625" style="209" customWidth="1"/>
    <col min="14085" max="14085" width="1.42578125" style="209" customWidth="1"/>
    <col min="14086" max="14086" width="5.85546875" style="209" customWidth="1"/>
    <col min="14087" max="14087" width="1.5703125" style="209" customWidth="1"/>
    <col min="14088" max="14088" width="6.28515625" style="209" customWidth="1"/>
    <col min="14089" max="14089" width="1.5703125" style="209" customWidth="1"/>
    <col min="14090" max="14090" width="6.140625" style="209" customWidth="1"/>
    <col min="14091" max="14091" width="1.5703125" style="209" customWidth="1"/>
    <col min="14092" max="14092" width="6.85546875" style="209" customWidth="1"/>
    <col min="14093" max="14093" width="1.5703125" style="209" customWidth="1"/>
    <col min="14094" max="14094" width="5.85546875" style="209" customWidth="1"/>
    <col min="14095" max="14095" width="1.5703125" style="209" customWidth="1"/>
    <col min="14096" max="14096" width="6.28515625" style="209" customWidth="1"/>
    <col min="14097" max="14097" width="1.5703125" style="209" customWidth="1"/>
    <col min="14098" max="14098" width="6.140625" style="209" customWidth="1"/>
    <col min="14099" max="14099" width="1.5703125" style="209" customWidth="1"/>
    <col min="14100" max="14100" width="6" style="209" customWidth="1"/>
    <col min="14101" max="14101" width="1.5703125" style="209" customWidth="1"/>
    <col min="14102" max="14102" width="6.28515625" style="209" customWidth="1"/>
    <col min="14103" max="14103" width="1.5703125" style="209" customWidth="1"/>
    <col min="14104" max="14104" width="8.28515625" style="209" customWidth="1"/>
    <col min="14105" max="14105" width="1.28515625" style="209" customWidth="1"/>
    <col min="14106" max="14336" width="9.7109375" style="209"/>
    <col min="14337" max="14338" width="5.85546875" style="209" customWidth="1"/>
    <col min="14339" max="14339" width="1.5703125" style="209" customWidth="1"/>
    <col min="14340" max="14340" width="6.28515625" style="209" customWidth="1"/>
    <col min="14341" max="14341" width="1.42578125" style="209" customWidth="1"/>
    <col min="14342" max="14342" width="5.85546875" style="209" customWidth="1"/>
    <col min="14343" max="14343" width="1.5703125" style="209" customWidth="1"/>
    <col min="14344" max="14344" width="6.28515625" style="209" customWidth="1"/>
    <col min="14345" max="14345" width="1.5703125" style="209" customWidth="1"/>
    <col min="14346" max="14346" width="6.140625" style="209" customWidth="1"/>
    <col min="14347" max="14347" width="1.5703125" style="209" customWidth="1"/>
    <col min="14348" max="14348" width="6.85546875" style="209" customWidth="1"/>
    <col min="14349" max="14349" width="1.5703125" style="209" customWidth="1"/>
    <col min="14350" max="14350" width="5.85546875" style="209" customWidth="1"/>
    <col min="14351" max="14351" width="1.5703125" style="209" customWidth="1"/>
    <col min="14352" max="14352" width="6.28515625" style="209" customWidth="1"/>
    <col min="14353" max="14353" width="1.5703125" style="209" customWidth="1"/>
    <col min="14354" max="14354" width="6.140625" style="209" customWidth="1"/>
    <col min="14355" max="14355" width="1.5703125" style="209" customWidth="1"/>
    <col min="14356" max="14356" width="6" style="209" customWidth="1"/>
    <col min="14357" max="14357" width="1.5703125" style="209" customWidth="1"/>
    <col min="14358" max="14358" width="6.28515625" style="209" customWidth="1"/>
    <col min="14359" max="14359" width="1.5703125" style="209" customWidth="1"/>
    <col min="14360" max="14360" width="8.28515625" style="209" customWidth="1"/>
    <col min="14361" max="14361" width="1.28515625" style="209" customWidth="1"/>
    <col min="14362" max="14592" width="9.7109375" style="209"/>
    <col min="14593" max="14594" width="5.85546875" style="209" customWidth="1"/>
    <col min="14595" max="14595" width="1.5703125" style="209" customWidth="1"/>
    <col min="14596" max="14596" width="6.28515625" style="209" customWidth="1"/>
    <col min="14597" max="14597" width="1.42578125" style="209" customWidth="1"/>
    <col min="14598" max="14598" width="5.85546875" style="209" customWidth="1"/>
    <col min="14599" max="14599" width="1.5703125" style="209" customWidth="1"/>
    <col min="14600" max="14600" width="6.28515625" style="209" customWidth="1"/>
    <col min="14601" max="14601" width="1.5703125" style="209" customWidth="1"/>
    <col min="14602" max="14602" width="6.140625" style="209" customWidth="1"/>
    <col min="14603" max="14603" width="1.5703125" style="209" customWidth="1"/>
    <col min="14604" max="14604" width="6.85546875" style="209" customWidth="1"/>
    <col min="14605" max="14605" width="1.5703125" style="209" customWidth="1"/>
    <col min="14606" max="14606" width="5.85546875" style="209" customWidth="1"/>
    <col min="14607" max="14607" width="1.5703125" style="209" customWidth="1"/>
    <col min="14608" max="14608" width="6.28515625" style="209" customWidth="1"/>
    <col min="14609" max="14609" width="1.5703125" style="209" customWidth="1"/>
    <col min="14610" max="14610" width="6.140625" style="209" customWidth="1"/>
    <col min="14611" max="14611" width="1.5703125" style="209" customWidth="1"/>
    <col min="14612" max="14612" width="6" style="209" customWidth="1"/>
    <col min="14613" max="14613" width="1.5703125" style="209" customWidth="1"/>
    <col min="14614" max="14614" width="6.28515625" style="209" customWidth="1"/>
    <col min="14615" max="14615" width="1.5703125" style="209" customWidth="1"/>
    <col min="14616" max="14616" width="8.28515625" style="209" customWidth="1"/>
    <col min="14617" max="14617" width="1.28515625" style="209" customWidth="1"/>
    <col min="14618" max="14848" width="9.7109375" style="209"/>
    <col min="14849" max="14850" width="5.85546875" style="209" customWidth="1"/>
    <col min="14851" max="14851" width="1.5703125" style="209" customWidth="1"/>
    <col min="14852" max="14852" width="6.28515625" style="209" customWidth="1"/>
    <col min="14853" max="14853" width="1.42578125" style="209" customWidth="1"/>
    <col min="14854" max="14854" width="5.85546875" style="209" customWidth="1"/>
    <col min="14855" max="14855" width="1.5703125" style="209" customWidth="1"/>
    <col min="14856" max="14856" width="6.28515625" style="209" customWidth="1"/>
    <col min="14857" max="14857" width="1.5703125" style="209" customWidth="1"/>
    <col min="14858" max="14858" width="6.140625" style="209" customWidth="1"/>
    <col min="14859" max="14859" width="1.5703125" style="209" customWidth="1"/>
    <col min="14860" max="14860" width="6.85546875" style="209" customWidth="1"/>
    <col min="14861" max="14861" width="1.5703125" style="209" customWidth="1"/>
    <col min="14862" max="14862" width="5.85546875" style="209" customWidth="1"/>
    <col min="14863" max="14863" width="1.5703125" style="209" customWidth="1"/>
    <col min="14864" max="14864" width="6.28515625" style="209" customWidth="1"/>
    <col min="14865" max="14865" width="1.5703125" style="209" customWidth="1"/>
    <col min="14866" max="14866" width="6.140625" style="209" customWidth="1"/>
    <col min="14867" max="14867" width="1.5703125" style="209" customWidth="1"/>
    <col min="14868" max="14868" width="6" style="209" customWidth="1"/>
    <col min="14869" max="14869" width="1.5703125" style="209" customWidth="1"/>
    <col min="14870" max="14870" width="6.28515625" style="209" customWidth="1"/>
    <col min="14871" max="14871" width="1.5703125" style="209" customWidth="1"/>
    <col min="14872" max="14872" width="8.28515625" style="209" customWidth="1"/>
    <col min="14873" max="14873" width="1.28515625" style="209" customWidth="1"/>
    <col min="14874" max="15104" width="9.7109375" style="209"/>
    <col min="15105" max="15106" width="5.85546875" style="209" customWidth="1"/>
    <col min="15107" max="15107" width="1.5703125" style="209" customWidth="1"/>
    <col min="15108" max="15108" width="6.28515625" style="209" customWidth="1"/>
    <col min="15109" max="15109" width="1.42578125" style="209" customWidth="1"/>
    <col min="15110" max="15110" width="5.85546875" style="209" customWidth="1"/>
    <col min="15111" max="15111" width="1.5703125" style="209" customWidth="1"/>
    <col min="15112" max="15112" width="6.28515625" style="209" customWidth="1"/>
    <col min="15113" max="15113" width="1.5703125" style="209" customWidth="1"/>
    <col min="15114" max="15114" width="6.140625" style="209" customWidth="1"/>
    <col min="15115" max="15115" width="1.5703125" style="209" customWidth="1"/>
    <col min="15116" max="15116" width="6.85546875" style="209" customWidth="1"/>
    <col min="15117" max="15117" width="1.5703125" style="209" customWidth="1"/>
    <col min="15118" max="15118" width="5.85546875" style="209" customWidth="1"/>
    <col min="15119" max="15119" width="1.5703125" style="209" customWidth="1"/>
    <col min="15120" max="15120" width="6.28515625" style="209" customWidth="1"/>
    <col min="15121" max="15121" width="1.5703125" style="209" customWidth="1"/>
    <col min="15122" max="15122" width="6.140625" style="209" customWidth="1"/>
    <col min="15123" max="15123" width="1.5703125" style="209" customWidth="1"/>
    <col min="15124" max="15124" width="6" style="209" customWidth="1"/>
    <col min="15125" max="15125" width="1.5703125" style="209" customWidth="1"/>
    <col min="15126" max="15126" width="6.28515625" style="209" customWidth="1"/>
    <col min="15127" max="15127" width="1.5703125" style="209" customWidth="1"/>
    <col min="15128" max="15128" width="8.28515625" style="209" customWidth="1"/>
    <col min="15129" max="15129" width="1.28515625" style="209" customWidth="1"/>
    <col min="15130" max="15360" width="9.7109375" style="209"/>
    <col min="15361" max="15362" width="5.85546875" style="209" customWidth="1"/>
    <col min="15363" max="15363" width="1.5703125" style="209" customWidth="1"/>
    <col min="15364" max="15364" width="6.28515625" style="209" customWidth="1"/>
    <col min="15365" max="15365" width="1.42578125" style="209" customWidth="1"/>
    <col min="15366" max="15366" width="5.85546875" style="209" customWidth="1"/>
    <col min="15367" max="15367" width="1.5703125" style="209" customWidth="1"/>
    <col min="15368" max="15368" width="6.28515625" style="209" customWidth="1"/>
    <col min="15369" max="15369" width="1.5703125" style="209" customWidth="1"/>
    <col min="15370" max="15370" width="6.140625" style="209" customWidth="1"/>
    <col min="15371" max="15371" width="1.5703125" style="209" customWidth="1"/>
    <col min="15372" max="15372" width="6.85546875" style="209" customWidth="1"/>
    <col min="15373" max="15373" width="1.5703125" style="209" customWidth="1"/>
    <col min="15374" max="15374" width="5.85546875" style="209" customWidth="1"/>
    <col min="15375" max="15375" width="1.5703125" style="209" customWidth="1"/>
    <col min="15376" max="15376" width="6.28515625" style="209" customWidth="1"/>
    <col min="15377" max="15377" width="1.5703125" style="209" customWidth="1"/>
    <col min="15378" max="15378" width="6.140625" style="209" customWidth="1"/>
    <col min="15379" max="15379" width="1.5703125" style="209" customWidth="1"/>
    <col min="15380" max="15380" width="6" style="209" customWidth="1"/>
    <col min="15381" max="15381" width="1.5703125" style="209" customWidth="1"/>
    <col min="15382" max="15382" width="6.28515625" style="209" customWidth="1"/>
    <col min="15383" max="15383" width="1.5703125" style="209" customWidth="1"/>
    <col min="15384" max="15384" width="8.28515625" style="209" customWidth="1"/>
    <col min="15385" max="15385" width="1.28515625" style="209" customWidth="1"/>
    <col min="15386" max="15616" width="9.7109375" style="209"/>
    <col min="15617" max="15618" width="5.85546875" style="209" customWidth="1"/>
    <col min="15619" max="15619" width="1.5703125" style="209" customWidth="1"/>
    <col min="15620" max="15620" width="6.28515625" style="209" customWidth="1"/>
    <col min="15621" max="15621" width="1.42578125" style="209" customWidth="1"/>
    <col min="15622" max="15622" width="5.85546875" style="209" customWidth="1"/>
    <col min="15623" max="15623" width="1.5703125" style="209" customWidth="1"/>
    <col min="15624" max="15624" width="6.28515625" style="209" customWidth="1"/>
    <col min="15625" max="15625" width="1.5703125" style="209" customWidth="1"/>
    <col min="15626" max="15626" width="6.140625" style="209" customWidth="1"/>
    <col min="15627" max="15627" width="1.5703125" style="209" customWidth="1"/>
    <col min="15628" max="15628" width="6.85546875" style="209" customWidth="1"/>
    <col min="15629" max="15629" width="1.5703125" style="209" customWidth="1"/>
    <col min="15630" max="15630" width="5.85546875" style="209" customWidth="1"/>
    <col min="15631" max="15631" width="1.5703125" style="209" customWidth="1"/>
    <col min="15632" max="15632" width="6.28515625" style="209" customWidth="1"/>
    <col min="15633" max="15633" width="1.5703125" style="209" customWidth="1"/>
    <col min="15634" max="15634" width="6.140625" style="209" customWidth="1"/>
    <col min="15635" max="15635" width="1.5703125" style="209" customWidth="1"/>
    <col min="15636" max="15636" width="6" style="209" customWidth="1"/>
    <col min="15637" max="15637" width="1.5703125" style="209" customWidth="1"/>
    <col min="15638" max="15638" width="6.28515625" style="209" customWidth="1"/>
    <col min="15639" max="15639" width="1.5703125" style="209" customWidth="1"/>
    <col min="15640" max="15640" width="8.28515625" style="209" customWidth="1"/>
    <col min="15641" max="15641" width="1.28515625" style="209" customWidth="1"/>
    <col min="15642" max="15872" width="9.7109375" style="209"/>
    <col min="15873" max="15874" width="5.85546875" style="209" customWidth="1"/>
    <col min="15875" max="15875" width="1.5703125" style="209" customWidth="1"/>
    <col min="15876" max="15876" width="6.28515625" style="209" customWidth="1"/>
    <col min="15877" max="15877" width="1.42578125" style="209" customWidth="1"/>
    <col min="15878" max="15878" width="5.85546875" style="209" customWidth="1"/>
    <col min="15879" max="15879" width="1.5703125" style="209" customWidth="1"/>
    <col min="15880" max="15880" width="6.28515625" style="209" customWidth="1"/>
    <col min="15881" max="15881" width="1.5703125" style="209" customWidth="1"/>
    <col min="15882" max="15882" width="6.140625" style="209" customWidth="1"/>
    <col min="15883" max="15883" width="1.5703125" style="209" customWidth="1"/>
    <col min="15884" max="15884" width="6.85546875" style="209" customWidth="1"/>
    <col min="15885" max="15885" width="1.5703125" style="209" customWidth="1"/>
    <col min="15886" max="15886" width="5.85546875" style="209" customWidth="1"/>
    <col min="15887" max="15887" width="1.5703125" style="209" customWidth="1"/>
    <col min="15888" max="15888" width="6.28515625" style="209" customWidth="1"/>
    <col min="15889" max="15889" width="1.5703125" style="209" customWidth="1"/>
    <col min="15890" max="15890" width="6.140625" style="209" customWidth="1"/>
    <col min="15891" max="15891" width="1.5703125" style="209" customWidth="1"/>
    <col min="15892" max="15892" width="6" style="209" customWidth="1"/>
    <col min="15893" max="15893" width="1.5703125" style="209" customWidth="1"/>
    <col min="15894" max="15894" width="6.28515625" style="209" customWidth="1"/>
    <col min="15895" max="15895" width="1.5703125" style="209" customWidth="1"/>
    <col min="15896" max="15896" width="8.28515625" style="209" customWidth="1"/>
    <col min="15897" max="15897" width="1.28515625" style="209" customWidth="1"/>
    <col min="15898" max="16128" width="9.7109375" style="209"/>
    <col min="16129" max="16130" width="5.85546875" style="209" customWidth="1"/>
    <col min="16131" max="16131" width="1.5703125" style="209" customWidth="1"/>
    <col min="16132" max="16132" width="6.28515625" style="209" customWidth="1"/>
    <col min="16133" max="16133" width="1.42578125" style="209" customWidth="1"/>
    <col min="16134" max="16134" width="5.85546875" style="209" customWidth="1"/>
    <col min="16135" max="16135" width="1.5703125" style="209" customWidth="1"/>
    <col min="16136" max="16136" width="6.28515625" style="209" customWidth="1"/>
    <col min="16137" max="16137" width="1.5703125" style="209" customWidth="1"/>
    <col min="16138" max="16138" width="6.140625" style="209" customWidth="1"/>
    <col min="16139" max="16139" width="1.5703125" style="209" customWidth="1"/>
    <col min="16140" max="16140" width="6.85546875" style="209" customWidth="1"/>
    <col min="16141" max="16141" width="1.5703125" style="209" customWidth="1"/>
    <col min="16142" max="16142" width="5.85546875" style="209" customWidth="1"/>
    <col min="16143" max="16143" width="1.5703125" style="209" customWidth="1"/>
    <col min="16144" max="16144" width="6.28515625" style="209" customWidth="1"/>
    <col min="16145" max="16145" width="1.5703125" style="209" customWidth="1"/>
    <col min="16146" max="16146" width="6.140625" style="209" customWidth="1"/>
    <col min="16147" max="16147" width="1.5703125" style="209" customWidth="1"/>
    <col min="16148" max="16148" width="6" style="209" customWidth="1"/>
    <col min="16149" max="16149" width="1.5703125" style="209" customWidth="1"/>
    <col min="16150" max="16150" width="6.28515625" style="209" customWidth="1"/>
    <col min="16151" max="16151" width="1.5703125" style="209" customWidth="1"/>
    <col min="16152" max="16152" width="8.28515625" style="209" customWidth="1"/>
    <col min="16153" max="16153" width="1.28515625" style="209" customWidth="1"/>
    <col min="16154" max="16384" width="9.7109375" style="209"/>
  </cols>
  <sheetData>
    <row r="1" spans="1:25" x14ac:dyDescent="0.2">
      <c r="A1" s="190" t="s">
        <v>569</v>
      </c>
      <c r="B1" s="190"/>
      <c r="C1" s="190"/>
      <c r="D1" s="190"/>
      <c r="E1" s="190"/>
      <c r="F1" s="191"/>
      <c r="G1" s="191"/>
      <c r="H1" s="190"/>
      <c r="I1" s="190"/>
      <c r="J1" s="191"/>
      <c r="K1" s="191"/>
      <c r="L1" s="190"/>
      <c r="M1" s="190"/>
      <c r="N1" s="190"/>
      <c r="O1" s="190"/>
      <c r="P1" s="191"/>
      <c r="Q1" s="191"/>
      <c r="R1" s="190"/>
      <c r="S1" s="190"/>
      <c r="T1" s="191"/>
      <c r="U1" s="191"/>
      <c r="V1" s="191"/>
      <c r="W1" s="190"/>
      <c r="X1" s="191"/>
      <c r="Y1" s="190"/>
    </row>
    <row r="2" spans="1:25" ht="3.75" customHeight="1" x14ac:dyDescent="0.2">
      <c r="A2" s="190"/>
      <c r="B2" s="190"/>
      <c r="C2" s="190"/>
      <c r="D2" s="190"/>
      <c r="E2" s="190"/>
      <c r="F2" s="191"/>
      <c r="G2" s="191"/>
      <c r="H2" s="190"/>
      <c r="I2" s="190"/>
      <c r="J2" s="191"/>
      <c r="K2" s="191"/>
      <c r="L2" s="190"/>
      <c r="M2" s="190"/>
      <c r="N2" s="190"/>
      <c r="O2" s="190"/>
      <c r="P2" s="191"/>
      <c r="Q2" s="191"/>
      <c r="R2" s="190"/>
      <c r="S2" s="190"/>
      <c r="T2" s="191"/>
      <c r="U2" s="191"/>
      <c r="V2" s="191"/>
      <c r="W2" s="190"/>
      <c r="X2" s="191"/>
      <c r="Y2" s="190"/>
    </row>
    <row r="3" spans="1:25" ht="17.25" x14ac:dyDescent="0.25">
      <c r="A3" s="234" t="s">
        <v>500</v>
      </c>
      <c r="B3" s="93"/>
      <c r="C3" s="94"/>
      <c r="D3" s="93"/>
      <c r="E3" s="93"/>
      <c r="F3" s="94"/>
      <c r="G3" s="94"/>
      <c r="H3" s="93"/>
      <c r="I3" s="93"/>
      <c r="J3" s="94"/>
      <c r="K3" s="94"/>
      <c r="L3" s="94"/>
      <c r="M3" s="94"/>
      <c r="N3" s="93"/>
      <c r="O3" s="93"/>
      <c r="P3" s="94"/>
      <c r="Q3" s="94"/>
      <c r="R3" s="93"/>
      <c r="S3" s="94"/>
      <c r="T3" s="95"/>
      <c r="U3" s="94"/>
      <c r="V3" s="94"/>
      <c r="W3" s="93"/>
      <c r="X3" s="94"/>
      <c r="Y3" s="93"/>
    </row>
    <row r="4" spans="1:25" ht="17.25" x14ac:dyDescent="0.25">
      <c r="A4" s="162" t="s">
        <v>570</v>
      </c>
      <c r="B4" s="97"/>
      <c r="C4" s="94"/>
      <c r="D4" s="93"/>
      <c r="E4" s="93"/>
      <c r="F4" s="94"/>
      <c r="G4" s="94"/>
      <c r="H4" s="93"/>
      <c r="I4" s="93"/>
      <c r="J4" s="94"/>
      <c r="K4" s="94"/>
      <c r="L4" s="94"/>
      <c r="M4" s="94"/>
      <c r="N4" s="93"/>
      <c r="O4" s="93"/>
      <c r="P4" s="94"/>
      <c r="Q4" s="94"/>
      <c r="R4" s="93"/>
      <c r="S4" s="94"/>
      <c r="T4" s="95"/>
      <c r="U4" s="94"/>
      <c r="V4" s="94"/>
      <c r="W4" s="93"/>
      <c r="X4" s="94"/>
      <c r="Y4" s="93"/>
    </row>
    <row r="5" spans="1:25" ht="3.75" customHeight="1" x14ac:dyDescent="0.2">
      <c r="A5" s="36"/>
      <c r="B5" s="36"/>
      <c r="C5" s="36"/>
      <c r="D5" s="37"/>
      <c r="E5" s="37"/>
      <c r="F5" s="38"/>
      <c r="G5" s="38"/>
      <c r="H5" s="31"/>
      <c r="I5" s="31"/>
      <c r="J5" s="38"/>
      <c r="K5" s="38"/>
      <c r="L5" s="31"/>
      <c r="M5" s="31"/>
      <c r="N5" s="31"/>
      <c r="O5" s="31"/>
      <c r="P5" s="38"/>
      <c r="Q5" s="38"/>
      <c r="R5" s="31"/>
      <c r="S5" s="31"/>
      <c r="T5" s="38"/>
      <c r="U5" s="38"/>
      <c r="V5" s="31"/>
      <c r="W5" s="36"/>
      <c r="X5" s="110"/>
      <c r="Y5" s="30"/>
    </row>
    <row r="6" spans="1:25" ht="56.25" customHeight="1" x14ac:dyDescent="0.2">
      <c r="A6" s="514"/>
      <c r="B6" s="514"/>
      <c r="C6" s="457"/>
      <c r="D6" s="515" t="s">
        <v>242</v>
      </c>
      <c r="E6" s="516"/>
      <c r="F6" s="515" t="s">
        <v>243</v>
      </c>
      <c r="G6" s="516"/>
      <c r="H6" s="515" t="s">
        <v>571</v>
      </c>
      <c r="I6" s="516"/>
      <c r="J6" s="515" t="s">
        <v>502</v>
      </c>
      <c r="K6" s="516"/>
      <c r="L6" s="515" t="s">
        <v>557</v>
      </c>
      <c r="M6" s="516"/>
      <c r="N6" s="515" t="s">
        <v>247</v>
      </c>
      <c r="O6" s="516"/>
      <c r="P6" s="515" t="s">
        <v>572</v>
      </c>
      <c r="Q6" s="516"/>
      <c r="R6" s="515" t="s">
        <v>504</v>
      </c>
      <c r="S6" s="516"/>
      <c r="T6" s="515" t="s">
        <v>251</v>
      </c>
      <c r="U6" s="516"/>
      <c r="V6" s="515" t="s">
        <v>573</v>
      </c>
      <c r="W6" s="516"/>
      <c r="X6" s="434" t="s">
        <v>574</v>
      </c>
      <c r="Y6" s="434"/>
    </row>
    <row r="7" spans="1:25" ht="11.25" customHeight="1" x14ac:dyDescent="0.2">
      <c r="A7" s="518" t="s">
        <v>506</v>
      </c>
      <c r="B7" s="518"/>
      <c r="C7" s="518"/>
      <c r="D7" s="519" t="s">
        <v>241</v>
      </c>
      <c r="E7" s="520"/>
      <c r="F7" s="521">
        <v>2</v>
      </c>
      <c r="G7" s="522"/>
      <c r="H7" s="521">
        <v>44</v>
      </c>
      <c r="I7" s="522"/>
      <c r="J7" s="521">
        <v>2709</v>
      </c>
      <c r="K7" s="522"/>
      <c r="L7" s="519">
        <v>84</v>
      </c>
      <c r="M7" s="520"/>
      <c r="N7" s="521" t="s">
        <v>246</v>
      </c>
      <c r="O7" s="522"/>
      <c r="P7" s="521">
        <v>3</v>
      </c>
      <c r="Q7" s="522"/>
      <c r="R7" s="519">
        <v>76</v>
      </c>
      <c r="S7" s="520"/>
      <c r="T7" s="521">
        <v>2204</v>
      </c>
      <c r="U7" s="522"/>
      <c r="V7" s="521">
        <v>85</v>
      </c>
      <c r="W7" s="522"/>
      <c r="X7" s="517" t="s">
        <v>321</v>
      </c>
      <c r="Y7" s="517"/>
    </row>
    <row r="8" spans="1:25" ht="18.75" customHeight="1" x14ac:dyDescent="0.2">
      <c r="A8" s="446" t="s">
        <v>44</v>
      </c>
      <c r="B8" s="446"/>
      <c r="C8" s="525"/>
      <c r="D8" s="523" t="s">
        <v>575</v>
      </c>
      <c r="E8" s="526"/>
      <c r="F8" s="523" t="s">
        <v>576</v>
      </c>
      <c r="G8" s="526"/>
      <c r="H8" s="523" t="s">
        <v>577</v>
      </c>
      <c r="I8" s="526"/>
      <c r="J8" s="523" t="s">
        <v>510</v>
      </c>
      <c r="K8" s="526"/>
      <c r="L8" s="523" t="s">
        <v>578</v>
      </c>
      <c r="M8" s="526"/>
      <c r="N8" s="523" t="s">
        <v>579</v>
      </c>
      <c r="O8" s="526"/>
      <c r="P8" s="523" t="s">
        <v>580</v>
      </c>
      <c r="Q8" s="526"/>
      <c r="R8" s="523" t="s">
        <v>514</v>
      </c>
      <c r="S8" s="526"/>
      <c r="T8" s="523" t="s">
        <v>581</v>
      </c>
      <c r="U8" s="526"/>
      <c r="V8" s="523" t="s">
        <v>582</v>
      </c>
      <c r="W8" s="526"/>
      <c r="X8" s="523" t="s">
        <v>112</v>
      </c>
      <c r="Y8" s="524"/>
    </row>
    <row r="9" spans="1:25" ht="11.25" customHeight="1" x14ac:dyDescent="0.2">
      <c r="A9" s="126"/>
      <c r="B9" s="126"/>
      <c r="C9" s="127"/>
      <c r="D9" s="67" t="s">
        <v>50</v>
      </c>
      <c r="E9" s="68"/>
      <c r="F9" s="69"/>
      <c r="G9" s="69"/>
      <c r="H9" s="68"/>
      <c r="I9" s="68"/>
      <c r="J9" s="69"/>
      <c r="K9" s="69"/>
      <c r="L9" s="69"/>
      <c r="M9" s="68"/>
      <c r="N9" s="68"/>
      <c r="O9" s="69"/>
      <c r="P9" s="69"/>
      <c r="Q9" s="69"/>
      <c r="R9" s="69"/>
      <c r="S9" s="69"/>
      <c r="T9" s="69"/>
      <c r="U9" s="69"/>
      <c r="V9" s="69"/>
      <c r="W9" s="69"/>
      <c r="X9" s="40"/>
      <c r="Y9" s="40"/>
    </row>
    <row r="10" spans="1:25" ht="15" customHeight="1" x14ac:dyDescent="0.2">
      <c r="A10" s="137" t="s">
        <v>70</v>
      </c>
      <c r="B10" s="30"/>
      <c r="C10" s="192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30"/>
      <c r="X10" s="30"/>
      <c r="Y10" s="30"/>
    </row>
    <row r="11" spans="1:25" ht="15" hidden="1" customHeight="1" x14ac:dyDescent="0.2">
      <c r="A11" s="137"/>
      <c r="B11" s="30"/>
      <c r="C11" s="137"/>
      <c r="D11" s="30"/>
      <c r="E11" s="137"/>
      <c r="F11" s="30"/>
      <c r="G11" s="137"/>
      <c r="H11" s="30"/>
      <c r="I11" s="137"/>
      <c r="J11" s="30"/>
      <c r="K11" s="137"/>
      <c r="L11" s="30"/>
      <c r="M11" s="137"/>
      <c r="N11" s="30"/>
      <c r="O11" s="137"/>
      <c r="P11" s="30"/>
      <c r="Q11" s="137"/>
      <c r="R11" s="30"/>
      <c r="S11" s="137"/>
      <c r="T11" s="30"/>
      <c r="U11" s="137"/>
      <c r="V11" s="30"/>
      <c r="W11" s="137"/>
      <c r="X11" s="30"/>
      <c r="Y11" s="30"/>
    </row>
    <row r="12" spans="1:25" ht="11.25" customHeight="1" x14ac:dyDescent="0.2">
      <c r="A12" s="323" t="s">
        <v>62</v>
      </c>
      <c r="B12" s="323" t="s">
        <v>77</v>
      </c>
      <c r="C12" s="192"/>
      <c r="D12" s="246">
        <v>1418227345</v>
      </c>
      <c r="E12" s="246"/>
      <c r="F12" s="246">
        <v>786590251.89999998</v>
      </c>
      <c r="G12" s="246"/>
      <c r="H12" s="288" t="s">
        <v>114</v>
      </c>
      <c r="I12" s="246"/>
      <c r="J12" s="246">
        <v>44411044</v>
      </c>
      <c r="K12" s="246"/>
      <c r="L12" s="246" t="s">
        <v>114</v>
      </c>
      <c r="M12" s="246"/>
      <c r="N12" s="246">
        <v>334563776.60000002</v>
      </c>
      <c r="O12" s="246"/>
      <c r="P12" s="246" t="s">
        <v>114</v>
      </c>
      <c r="Q12" s="246"/>
      <c r="R12" s="246">
        <v>147376370</v>
      </c>
      <c r="S12" s="246"/>
      <c r="T12" s="246">
        <v>157422267</v>
      </c>
      <c r="U12" s="246"/>
      <c r="V12" s="246" t="s">
        <v>114</v>
      </c>
      <c r="W12" s="246"/>
      <c r="X12" s="246" t="s">
        <v>114</v>
      </c>
      <c r="Y12" s="111"/>
    </row>
    <row r="13" spans="1:25" ht="11.25" customHeight="1" x14ac:dyDescent="0.2">
      <c r="A13" s="323"/>
      <c r="B13" s="323" t="s">
        <v>78</v>
      </c>
      <c r="C13" s="192"/>
      <c r="D13" s="246">
        <v>1449276315</v>
      </c>
      <c r="E13" s="246"/>
      <c r="F13" s="246">
        <v>790656515.5</v>
      </c>
      <c r="G13" s="246"/>
      <c r="H13" s="288" t="s">
        <v>114</v>
      </c>
      <c r="I13" s="246"/>
      <c r="J13" s="246">
        <v>30124951</v>
      </c>
      <c r="K13" s="246"/>
      <c r="L13" s="246" t="s">
        <v>114</v>
      </c>
      <c r="M13" s="246"/>
      <c r="N13" s="246">
        <v>333216374.80000001</v>
      </c>
      <c r="O13" s="246"/>
      <c r="P13" s="246" t="s">
        <v>114</v>
      </c>
      <c r="Q13" s="246"/>
      <c r="R13" s="246">
        <v>221705322</v>
      </c>
      <c r="S13" s="246"/>
      <c r="T13" s="246">
        <v>155503018.80000001</v>
      </c>
      <c r="U13" s="246"/>
      <c r="V13" s="246" t="s">
        <v>114</v>
      </c>
      <c r="W13" s="246"/>
      <c r="X13" s="246" t="s">
        <v>114</v>
      </c>
      <c r="Y13" s="111"/>
    </row>
    <row r="14" spans="1:25" ht="11.25" customHeight="1" x14ac:dyDescent="0.2">
      <c r="A14" s="323"/>
      <c r="B14" s="323" t="s">
        <v>79</v>
      </c>
      <c r="C14" s="192"/>
      <c r="D14" s="246">
        <v>1478877417</v>
      </c>
      <c r="E14" s="246"/>
      <c r="F14" s="246">
        <v>792406975.10000002</v>
      </c>
      <c r="G14" s="246"/>
      <c r="H14" s="288" t="s">
        <v>114</v>
      </c>
      <c r="I14" s="246"/>
      <c r="J14" s="246">
        <v>28668957</v>
      </c>
      <c r="K14" s="246"/>
      <c r="L14" s="246" t="s">
        <v>114</v>
      </c>
      <c r="M14" s="246"/>
      <c r="N14" s="246">
        <v>331312407.80000001</v>
      </c>
      <c r="O14" s="246"/>
      <c r="P14" s="246" t="s">
        <v>114</v>
      </c>
      <c r="Q14" s="246"/>
      <c r="R14" s="246">
        <v>146129645</v>
      </c>
      <c r="S14" s="246"/>
      <c r="T14" s="246">
        <v>153769939.19999999</v>
      </c>
      <c r="U14" s="246"/>
      <c r="V14" s="246" t="s">
        <v>114</v>
      </c>
      <c r="W14" s="246"/>
      <c r="X14" s="246" t="s">
        <v>114</v>
      </c>
      <c r="Y14" s="111"/>
    </row>
    <row r="15" spans="1:25" ht="11.25" customHeight="1" x14ac:dyDescent="0.2">
      <c r="A15" s="323"/>
      <c r="B15" s="323"/>
      <c r="C15" s="227"/>
      <c r="D15" s="246"/>
      <c r="E15" s="246"/>
      <c r="F15" s="246"/>
      <c r="G15" s="246"/>
      <c r="H15" s="288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111"/>
    </row>
    <row r="16" spans="1:25" ht="11.25" customHeight="1" x14ac:dyDescent="0.2">
      <c r="A16" s="323" t="s">
        <v>63</v>
      </c>
      <c r="B16" s="323" t="s">
        <v>80</v>
      </c>
      <c r="C16" s="227"/>
      <c r="D16" s="246">
        <v>1499195910</v>
      </c>
      <c r="E16" s="246"/>
      <c r="F16" s="246">
        <v>792287934.70000005</v>
      </c>
      <c r="G16" s="246"/>
      <c r="H16" s="288" t="s">
        <v>114</v>
      </c>
      <c r="I16" s="246"/>
      <c r="J16" s="246">
        <v>102764500</v>
      </c>
      <c r="K16" s="246"/>
      <c r="L16" s="246" t="s">
        <v>114</v>
      </c>
      <c r="M16" s="246"/>
      <c r="N16" s="246">
        <v>328880943.30000001</v>
      </c>
      <c r="O16" s="246"/>
      <c r="P16" s="246" t="s">
        <v>114</v>
      </c>
      <c r="Q16" s="246"/>
      <c r="R16" s="246">
        <v>109093652</v>
      </c>
      <c r="S16" s="246"/>
      <c r="T16" s="246">
        <v>152679172</v>
      </c>
      <c r="U16" s="246"/>
      <c r="V16" s="246" t="s">
        <v>114</v>
      </c>
      <c r="W16" s="246"/>
      <c r="X16" s="246" t="s">
        <v>114</v>
      </c>
      <c r="Y16" s="111"/>
    </row>
    <row r="17" spans="1:25" ht="11.25" customHeight="1" x14ac:dyDescent="0.2">
      <c r="A17" s="323"/>
      <c r="B17" s="323" t="s">
        <v>81</v>
      </c>
      <c r="C17" s="227"/>
      <c r="D17" s="246">
        <v>1512607412</v>
      </c>
      <c r="E17" s="246"/>
      <c r="F17" s="246">
        <v>792243700.20000005</v>
      </c>
      <c r="G17" s="246"/>
      <c r="H17" s="288" t="s">
        <v>114</v>
      </c>
      <c r="I17" s="246"/>
      <c r="J17" s="246">
        <v>40824877</v>
      </c>
      <c r="K17" s="246"/>
      <c r="L17" s="246" t="s">
        <v>114</v>
      </c>
      <c r="M17" s="246"/>
      <c r="N17" s="246">
        <v>325858818</v>
      </c>
      <c r="O17" s="246"/>
      <c r="P17" s="246" t="s">
        <v>114</v>
      </c>
      <c r="Q17" s="246"/>
      <c r="R17" s="246">
        <v>147134943</v>
      </c>
      <c r="S17" s="246"/>
      <c r="T17" s="246">
        <v>153052005.30000001</v>
      </c>
      <c r="U17" s="246"/>
      <c r="V17" s="246" t="s">
        <v>114</v>
      </c>
      <c r="W17" s="246"/>
      <c r="X17" s="246" t="s">
        <v>114</v>
      </c>
      <c r="Y17" s="111"/>
    </row>
    <row r="18" spans="1:25" ht="11.25" customHeight="1" x14ac:dyDescent="0.2">
      <c r="A18" s="323"/>
      <c r="B18" s="323" t="s">
        <v>82</v>
      </c>
      <c r="C18" s="227"/>
      <c r="D18" s="246">
        <v>1529718485</v>
      </c>
      <c r="E18" s="246"/>
      <c r="F18" s="246">
        <v>795814652.20000005</v>
      </c>
      <c r="G18" s="246"/>
      <c r="H18" s="288" t="s">
        <v>114</v>
      </c>
      <c r="I18" s="246"/>
      <c r="J18" s="246">
        <v>42954032</v>
      </c>
      <c r="K18" s="246"/>
      <c r="L18" s="246" t="s">
        <v>114</v>
      </c>
      <c r="M18" s="246"/>
      <c r="N18" s="246">
        <v>322235580.69999999</v>
      </c>
      <c r="O18" s="246"/>
      <c r="P18" s="246" t="s">
        <v>114</v>
      </c>
      <c r="Q18" s="246"/>
      <c r="R18" s="246">
        <v>166983514</v>
      </c>
      <c r="S18" s="246"/>
      <c r="T18" s="246">
        <v>155509618.19999999</v>
      </c>
      <c r="U18" s="246"/>
      <c r="V18" s="246" t="s">
        <v>114</v>
      </c>
      <c r="W18" s="246"/>
      <c r="X18" s="246" t="s">
        <v>114</v>
      </c>
      <c r="Y18" s="111"/>
    </row>
    <row r="19" spans="1:25" ht="11.25" customHeight="1" x14ac:dyDescent="0.2">
      <c r="A19" s="323"/>
      <c r="B19" s="323" t="s">
        <v>71</v>
      </c>
      <c r="C19" s="227"/>
      <c r="D19" s="246">
        <v>1564349464</v>
      </c>
      <c r="E19" s="246"/>
      <c r="F19" s="246">
        <v>807175142.60000002</v>
      </c>
      <c r="G19" s="246"/>
      <c r="H19" s="288" t="s">
        <v>114</v>
      </c>
      <c r="I19" s="246"/>
      <c r="J19" s="246">
        <v>94702470</v>
      </c>
      <c r="K19" s="246"/>
      <c r="L19" s="246" t="s">
        <v>114</v>
      </c>
      <c r="M19" s="246"/>
      <c r="N19" s="246">
        <v>318426116.89999998</v>
      </c>
      <c r="O19" s="246"/>
      <c r="P19" s="246" t="s">
        <v>114</v>
      </c>
      <c r="Q19" s="246"/>
      <c r="R19" s="246">
        <v>136096030</v>
      </c>
      <c r="S19" s="246"/>
      <c r="T19" s="246">
        <v>160269870</v>
      </c>
      <c r="U19" s="246"/>
      <c r="V19" s="246" t="s">
        <v>114</v>
      </c>
      <c r="W19" s="246"/>
      <c r="X19" s="246" t="s">
        <v>114</v>
      </c>
      <c r="Y19" s="111"/>
    </row>
    <row r="20" spans="1:25" ht="11.25" customHeight="1" x14ac:dyDescent="0.2">
      <c r="A20" s="323"/>
      <c r="B20" s="323" t="s">
        <v>72</v>
      </c>
      <c r="C20" s="227"/>
      <c r="D20" s="246">
        <v>1621360787</v>
      </c>
      <c r="E20" s="246"/>
      <c r="F20" s="246">
        <v>826394466.20000005</v>
      </c>
      <c r="G20" s="246"/>
      <c r="H20" s="288" t="s">
        <v>114</v>
      </c>
      <c r="I20" s="246"/>
      <c r="J20" s="246">
        <v>144473817</v>
      </c>
      <c r="K20" s="246"/>
      <c r="L20" s="246" t="s">
        <v>114</v>
      </c>
      <c r="M20" s="246"/>
      <c r="N20" s="246">
        <v>314685528.39999998</v>
      </c>
      <c r="O20" s="246"/>
      <c r="P20" s="246" t="s">
        <v>114</v>
      </c>
      <c r="Q20" s="246"/>
      <c r="R20" s="246">
        <v>156161783</v>
      </c>
      <c r="S20" s="246"/>
      <c r="T20" s="246">
        <v>167150062.59999999</v>
      </c>
      <c r="U20" s="246"/>
      <c r="V20" s="246" t="s">
        <v>114</v>
      </c>
      <c r="W20" s="246"/>
      <c r="X20" s="246" t="s">
        <v>114</v>
      </c>
      <c r="Y20" s="111"/>
    </row>
    <row r="21" spans="1:25" ht="11.25" customHeight="1" x14ac:dyDescent="0.2">
      <c r="A21" s="323"/>
      <c r="B21" s="323" t="s">
        <v>73</v>
      </c>
      <c r="C21" s="227"/>
      <c r="D21" s="246">
        <v>1689599646</v>
      </c>
      <c r="E21" s="246"/>
      <c r="F21" s="246">
        <v>847678037</v>
      </c>
      <c r="G21" s="246"/>
      <c r="H21" s="288" t="s">
        <v>114</v>
      </c>
      <c r="I21" s="246"/>
      <c r="J21" s="246">
        <v>62802317</v>
      </c>
      <c r="K21" s="246"/>
      <c r="L21" s="246" t="s">
        <v>114</v>
      </c>
      <c r="M21" s="246"/>
      <c r="N21" s="246">
        <v>310815543.5</v>
      </c>
      <c r="O21" s="246"/>
      <c r="P21" s="246" t="s">
        <v>114</v>
      </c>
      <c r="Q21" s="246"/>
      <c r="R21" s="246">
        <v>150661034</v>
      </c>
      <c r="S21" s="246"/>
      <c r="T21" s="246">
        <v>175481000.90000001</v>
      </c>
      <c r="U21" s="246"/>
      <c r="V21" s="246" t="s">
        <v>114</v>
      </c>
      <c r="W21" s="246"/>
      <c r="X21" s="246" t="s">
        <v>114</v>
      </c>
      <c r="Y21" s="111"/>
    </row>
    <row r="22" spans="1:25" ht="11.25" customHeight="1" x14ac:dyDescent="0.2">
      <c r="A22" s="323"/>
      <c r="B22" s="323" t="s">
        <v>74</v>
      </c>
      <c r="C22" s="227"/>
      <c r="D22" s="246">
        <v>1748358917</v>
      </c>
      <c r="E22" s="246"/>
      <c r="F22" s="246">
        <v>861154055.79999995</v>
      </c>
      <c r="G22" s="246"/>
      <c r="H22" s="288" t="s">
        <v>114</v>
      </c>
      <c r="I22" s="246"/>
      <c r="J22" s="246">
        <v>19751877</v>
      </c>
      <c r="K22" s="246"/>
      <c r="L22" s="246" t="s">
        <v>114</v>
      </c>
      <c r="M22" s="246"/>
      <c r="N22" s="246">
        <v>306729100.89999998</v>
      </c>
      <c r="O22" s="246"/>
      <c r="P22" s="246" t="s">
        <v>114</v>
      </c>
      <c r="Q22" s="246"/>
      <c r="R22" s="246">
        <v>129489354</v>
      </c>
      <c r="S22" s="246"/>
      <c r="T22" s="246">
        <v>184447799.5</v>
      </c>
      <c r="U22" s="246"/>
      <c r="V22" s="246" t="s">
        <v>114</v>
      </c>
      <c r="W22" s="246"/>
      <c r="X22" s="246" t="s">
        <v>114</v>
      </c>
      <c r="Y22" s="111"/>
    </row>
    <row r="23" spans="1:25" ht="11.25" customHeight="1" x14ac:dyDescent="0.2">
      <c r="A23" s="323"/>
      <c r="B23" s="323" t="s">
        <v>75</v>
      </c>
      <c r="C23" s="227"/>
      <c r="D23" s="246">
        <v>1787440532</v>
      </c>
      <c r="E23" s="246"/>
      <c r="F23" s="246">
        <v>857083238.79999995</v>
      </c>
      <c r="G23" s="246"/>
      <c r="H23" s="288" t="s">
        <v>114</v>
      </c>
      <c r="I23" s="246"/>
      <c r="J23" s="246">
        <v>85986698</v>
      </c>
      <c r="K23" s="246"/>
      <c r="L23" s="246" t="s">
        <v>114</v>
      </c>
      <c r="M23" s="246"/>
      <c r="N23" s="246">
        <v>302669694.10000002</v>
      </c>
      <c r="O23" s="246"/>
      <c r="P23" s="246" t="s">
        <v>114</v>
      </c>
      <c r="Q23" s="246"/>
      <c r="R23" s="246">
        <v>108346854</v>
      </c>
      <c r="S23" s="246"/>
      <c r="T23" s="246">
        <v>193144375.5</v>
      </c>
      <c r="U23" s="246"/>
      <c r="V23" s="246" t="s">
        <v>114</v>
      </c>
      <c r="W23" s="246"/>
      <c r="X23" s="246" t="s">
        <v>114</v>
      </c>
      <c r="Y23" s="111"/>
    </row>
    <row r="24" spans="1:25" ht="11.25" customHeight="1" x14ac:dyDescent="0.2">
      <c r="A24" s="323"/>
      <c r="B24" s="323" t="s">
        <v>76</v>
      </c>
      <c r="C24" s="227"/>
      <c r="D24" s="246">
        <v>1796937130</v>
      </c>
      <c r="E24" s="246"/>
      <c r="F24" s="246">
        <v>834502273</v>
      </c>
      <c r="G24" s="246"/>
      <c r="H24" s="288" t="s">
        <v>114</v>
      </c>
      <c r="I24" s="246"/>
      <c r="J24" s="246">
        <v>168725685</v>
      </c>
      <c r="K24" s="246"/>
      <c r="L24" s="246" t="s">
        <v>114</v>
      </c>
      <c r="M24" s="246"/>
      <c r="N24" s="246">
        <v>298788780</v>
      </c>
      <c r="O24" s="246"/>
      <c r="P24" s="246" t="s">
        <v>114</v>
      </c>
      <c r="Q24" s="246"/>
      <c r="R24" s="246">
        <v>130590102</v>
      </c>
      <c r="S24" s="246"/>
      <c r="T24" s="246">
        <v>200806204.5</v>
      </c>
      <c r="U24" s="246"/>
      <c r="V24" s="246" t="s">
        <v>114</v>
      </c>
      <c r="W24" s="246"/>
      <c r="X24" s="246" t="s">
        <v>114</v>
      </c>
      <c r="Y24" s="111"/>
    </row>
    <row r="25" spans="1:25" ht="11.25" customHeight="1" x14ac:dyDescent="0.2">
      <c r="A25" s="323"/>
      <c r="B25" s="323" t="s">
        <v>77</v>
      </c>
      <c r="C25" s="227"/>
      <c r="D25" s="246">
        <v>1769160883</v>
      </c>
      <c r="E25" s="246"/>
      <c r="F25" s="246">
        <v>798966427.39999998</v>
      </c>
      <c r="G25" s="246"/>
      <c r="H25" s="288" t="s">
        <v>114</v>
      </c>
      <c r="I25" s="246"/>
      <c r="J25" s="246">
        <v>0</v>
      </c>
      <c r="K25" s="246"/>
      <c r="L25" s="246" t="s">
        <v>114</v>
      </c>
      <c r="M25" s="246"/>
      <c r="N25" s="246">
        <v>295331747.19999999</v>
      </c>
      <c r="O25" s="246"/>
      <c r="P25" s="246" t="s">
        <v>114</v>
      </c>
      <c r="Q25" s="246"/>
      <c r="R25" s="246">
        <v>54898884</v>
      </c>
      <c r="S25" s="246"/>
      <c r="T25" s="246">
        <v>206880805.09999999</v>
      </c>
      <c r="U25" s="246"/>
      <c r="V25" s="246" t="s">
        <v>114</v>
      </c>
      <c r="W25" s="246"/>
      <c r="X25" s="246" t="s">
        <v>114</v>
      </c>
      <c r="Y25" s="111"/>
    </row>
    <row r="26" spans="1:25" ht="11.25" customHeight="1" x14ac:dyDescent="0.2">
      <c r="A26" s="323"/>
      <c r="B26" s="323" t="s">
        <v>78</v>
      </c>
      <c r="C26" s="227"/>
      <c r="D26" s="246">
        <v>1721691158</v>
      </c>
      <c r="E26" s="246"/>
      <c r="F26" s="246">
        <v>761857783.70000005</v>
      </c>
      <c r="G26" s="246"/>
      <c r="H26" s="288" t="s">
        <v>114</v>
      </c>
      <c r="I26" s="246"/>
      <c r="J26" s="246">
        <v>79981703</v>
      </c>
      <c r="K26" s="246"/>
      <c r="L26" s="246" t="s">
        <v>114</v>
      </c>
      <c r="M26" s="246"/>
      <c r="N26" s="246">
        <v>292627977.30000001</v>
      </c>
      <c r="O26" s="246"/>
      <c r="P26" s="246" t="s">
        <v>114</v>
      </c>
      <c r="Q26" s="246"/>
      <c r="R26" s="246">
        <v>215780992</v>
      </c>
      <c r="S26" s="246"/>
      <c r="T26" s="246">
        <v>210991439.80000001</v>
      </c>
      <c r="U26" s="246"/>
      <c r="V26" s="246" t="s">
        <v>114</v>
      </c>
      <c r="W26" s="246"/>
      <c r="X26" s="246" t="s">
        <v>114</v>
      </c>
      <c r="Y26" s="111"/>
    </row>
    <row r="27" spans="1:25" ht="11.25" customHeight="1" x14ac:dyDescent="0.2">
      <c r="A27" s="323"/>
      <c r="B27" s="323" t="s">
        <v>79</v>
      </c>
      <c r="C27" s="227"/>
      <c r="D27" s="246">
        <v>1678044445</v>
      </c>
      <c r="E27" s="246"/>
      <c r="F27" s="246">
        <v>735235326.29999995</v>
      </c>
      <c r="G27" s="246"/>
      <c r="H27" s="288" t="s">
        <v>114</v>
      </c>
      <c r="I27" s="246"/>
      <c r="J27" s="246">
        <v>67743285</v>
      </c>
      <c r="K27" s="246"/>
      <c r="L27" s="246" t="s">
        <v>114</v>
      </c>
      <c r="M27" s="246"/>
      <c r="N27" s="246">
        <v>291128329</v>
      </c>
      <c r="O27" s="246"/>
      <c r="P27" s="246" t="s">
        <v>114</v>
      </c>
      <c r="Q27" s="246"/>
      <c r="R27" s="246">
        <v>146337935</v>
      </c>
      <c r="S27" s="246"/>
      <c r="T27" s="246">
        <v>213056070.59999999</v>
      </c>
      <c r="U27" s="246"/>
      <c r="V27" s="246" t="s">
        <v>114</v>
      </c>
      <c r="W27" s="246"/>
      <c r="X27" s="246" t="s">
        <v>114</v>
      </c>
      <c r="Y27" s="111"/>
    </row>
    <row r="28" spans="1:25" ht="11.25" customHeight="1" x14ac:dyDescent="0.2">
      <c r="A28" s="323"/>
      <c r="B28" s="323"/>
      <c r="C28" s="227"/>
      <c r="D28" s="246"/>
      <c r="E28" s="246"/>
      <c r="F28" s="246"/>
      <c r="G28" s="246"/>
      <c r="H28" s="288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111"/>
    </row>
    <row r="29" spans="1:25" ht="11.25" customHeight="1" x14ac:dyDescent="0.2">
      <c r="A29" s="323" t="s">
        <v>64</v>
      </c>
      <c r="B29" s="323" t="s">
        <v>80</v>
      </c>
      <c r="C29" s="30"/>
      <c r="D29" s="246">
        <v>1657331182</v>
      </c>
      <c r="E29" s="246"/>
      <c r="F29" s="246">
        <v>724757682.29999995</v>
      </c>
      <c r="G29" s="246"/>
      <c r="H29" s="288" t="s">
        <v>114</v>
      </c>
      <c r="I29" s="246"/>
      <c r="J29" s="246">
        <v>111602870</v>
      </c>
      <c r="K29" s="246"/>
      <c r="L29" s="246" t="s">
        <v>114</v>
      </c>
      <c r="M29" s="246"/>
      <c r="N29" s="246">
        <v>290710794.10000002</v>
      </c>
      <c r="O29" s="246"/>
      <c r="P29" s="246" t="s">
        <v>114</v>
      </c>
      <c r="Q29" s="246"/>
      <c r="R29" s="246">
        <v>120037277</v>
      </c>
      <c r="S29" s="246"/>
      <c r="T29" s="246">
        <v>213352127.90000001</v>
      </c>
      <c r="U29" s="246"/>
      <c r="V29" s="246" t="s">
        <v>114</v>
      </c>
      <c r="W29" s="246"/>
      <c r="X29" s="246" t="s">
        <v>114</v>
      </c>
      <c r="Y29" s="111"/>
    </row>
    <row r="30" spans="1:25" ht="11.25" customHeight="1" x14ac:dyDescent="0.2">
      <c r="A30" s="323"/>
      <c r="B30" s="323" t="s">
        <v>81</v>
      </c>
      <c r="C30" s="227"/>
      <c r="D30" s="246">
        <v>1665048315</v>
      </c>
      <c r="E30" s="246"/>
      <c r="F30" s="246">
        <v>728901844.89999998</v>
      </c>
      <c r="G30" s="246"/>
      <c r="H30" s="288" t="s">
        <v>114</v>
      </c>
      <c r="I30" s="246"/>
      <c r="J30" s="246">
        <v>27089736</v>
      </c>
      <c r="K30" s="246"/>
      <c r="L30" s="246" t="s">
        <v>114</v>
      </c>
      <c r="M30" s="246"/>
      <c r="N30" s="246">
        <v>291289656.5</v>
      </c>
      <c r="O30" s="246"/>
      <c r="P30" s="246" t="s">
        <v>114</v>
      </c>
      <c r="Q30" s="246"/>
      <c r="R30" s="246">
        <v>123741353</v>
      </c>
      <c r="S30" s="246"/>
      <c r="T30" s="246">
        <v>212221645.5</v>
      </c>
      <c r="U30" s="246"/>
      <c r="V30" s="246" t="s">
        <v>114</v>
      </c>
      <c r="W30" s="246"/>
      <c r="X30" s="246" t="s">
        <v>114</v>
      </c>
      <c r="Y30" s="111"/>
    </row>
    <row r="31" spans="1:25" ht="11.25" customHeight="1" x14ac:dyDescent="0.2">
      <c r="A31" s="323"/>
      <c r="B31" s="323" t="s">
        <v>82</v>
      </c>
      <c r="C31" s="227"/>
      <c r="D31" s="246">
        <v>1692554814</v>
      </c>
      <c r="E31" s="246"/>
      <c r="F31" s="246">
        <v>740136341.29999995</v>
      </c>
      <c r="G31" s="246"/>
      <c r="H31" s="288" t="s">
        <v>114</v>
      </c>
      <c r="I31" s="246"/>
      <c r="J31" s="246">
        <v>41077482</v>
      </c>
      <c r="K31" s="246"/>
      <c r="L31" s="246" t="s">
        <v>114</v>
      </c>
      <c r="M31" s="246"/>
      <c r="N31" s="246">
        <v>292593708.10000002</v>
      </c>
      <c r="O31" s="246"/>
      <c r="P31" s="246" t="s">
        <v>114</v>
      </c>
      <c r="Q31" s="246"/>
      <c r="R31" s="246">
        <v>138149459</v>
      </c>
      <c r="S31" s="246"/>
      <c r="T31" s="246">
        <v>210052707.40000001</v>
      </c>
      <c r="U31" s="246"/>
      <c r="V31" s="246" t="s">
        <v>114</v>
      </c>
      <c r="W31" s="246"/>
      <c r="X31" s="246" t="s">
        <v>114</v>
      </c>
      <c r="Y31" s="111"/>
    </row>
    <row r="32" spans="1:25" ht="11.25" customHeight="1" x14ac:dyDescent="0.2">
      <c r="A32" s="323"/>
      <c r="B32" s="323" t="s">
        <v>71</v>
      </c>
      <c r="C32" s="227"/>
      <c r="D32" s="246">
        <v>1729615553</v>
      </c>
      <c r="E32" s="246"/>
      <c r="F32" s="246">
        <v>750687425.10000002</v>
      </c>
      <c r="G32" s="246"/>
      <c r="H32" s="288" t="s">
        <v>114</v>
      </c>
      <c r="I32" s="246"/>
      <c r="J32" s="246">
        <v>0</v>
      </c>
      <c r="K32" s="246"/>
      <c r="L32" s="246" t="s">
        <v>114</v>
      </c>
      <c r="M32" s="246"/>
      <c r="N32" s="246">
        <v>294073403.39999998</v>
      </c>
      <c r="O32" s="246"/>
      <c r="P32" s="246" t="s">
        <v>114</v>
      </c>
      <c r="Q32" s="246"/>
      <c r="R32" s="246">
        <v>124429413</v>
      </c>
      <c r="S32" s="246"/>
      <c r="T32" s="246">
        <v>207258633</v>
      </c>
      <c r="U32" s="246"/>
      <c r="V32" s="246" t="s">
        <v>114</v>
      </c>
      <c r="W32" s="246"/>
      <c r="X32" s="246" t="s">
        <v>114</v>
      </c>
      <c r="Y32" s="111"/>
    </row>
    <row r="33" spans="1:25" ht="3" customHeight="1" x14ac:dyDescent="0.2">
      <c r="A33" s="228"/>
      <c r="B33" s="229"/>
      <c r="C33" s="227"/>
      <c r="D33" s="70"/>
      <c r="E33" s="70"/>
      <c r="F33" s="70"/>
      <c r="G33" s="70"/>
      <c r="H33" s="70"/>
      <c r="I33" s="70"/>
      <c r="J33" s="70"/>
      <c r="K33" s="70"/>
      <c r="W33" s="30"/>
      <c r="X33" s="112"/>
      <c r="Y33" s="30"/>
    </row>
    <row r="34" spans="1:25" ht="11.25" customHeight="1" x14ac:dyDescent="0.2">
      <c r="A34" s="230" t="s">
        <v>517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</row>
    <row r="35" spans="1:25" ht="3.75" customHeight="1" x14ac:dyDescent="0.2">
      <c r="A35" s="137"/>
      <c r="B35" s="30"/>
      <c r="C35" s="137"/>
      <c r="D35" s="30"/>
      <c r="E35" s="137"/>
      <c r="F35" s="30"/>
      <c r="G35" s="137"/>
      <c r="H35" s="30"/>
      <c r="I35" s="137"/>
      <c r="J35" s="30"/>
      <c r="K35" s="137"/>
      <c r="L35" s="30"/>
      <c r="M35" s="137"/>
      <c r="N35" s="30"/>
      <c r="O35" s="137"/>
      <c r="P35" s="30"/>
      <c r="Q35" s="137"/>
      <c r="R35" s="30"/>
      <c r="S35" s="137"/>
      <c r="T35" s="30"/>
      <c r="U35" s="137"/>
      <c r="V35" s="30"/>
      <c r="W35" s="137"/>
      <c r="X35" s="30"/>
      <c r="Y35" s="30"/>
    </row>
    <row r="36" spans="1:25" ht="11.25" customHeight="1" x14ac:dyDescent="0.2">
      <c r="A36" s="323" t="s">
        <v>62</v>
      </c>
      <c r="B36" s="323" t="s">
        <v>77</v>
      </c>
      <c r="C36" s="227"/>
      <c r="D36" s="148">
        <v>1.7</v>
      </c>
      <c r="E36" s="148"/>
      <c r="F36" s="148">
        <v>1</v>
      </c>
      <c r="G36" s="148"/>
      <c r="H36" s="148" t="s">
        <v>114</v>
      </c>
      <c r="I36" s="148"/>
      <c r="J36" s="148">
        <v>-39.9</v>
      </c>
      <c r="K36" s="148"/>
      <c r="L36" s="148" t="s">
        <v>114</v>
      </c>
      <c r="M36" s="148"/>
      <c r="N36" s="148">
        <v>-0.3</v>
      </c>
      <c r="O36" s="148"/>
      <c r="P36" s="148" t="s">
        <v>114</v>
      </c>
      <c r="Q36" s="148"/>
      <c r="R36" s="148">
        <v>155.69999999999999</v>
      </c>
      <c r="S36" s="148"/>
      <c r="T36" s="148">
        <v>-1</v>
      </c>
      <c r="U36" s="148"/>
      <c r="V36" s="148" t="s">
        <v>114</v>
      </c>
      <c r="W36" s="148"/>
      <c r="X36" s="148" t="s">
        <v>114</v>
      </c>
      <c r="Y36" s="83"/>
    </row>
    <row r="37" spans="1:25" ht="11.25" customHeight="1" x14ac:dyDescent="0.2">
      <c r="A37" s="323"/>
      <c r="B37" s="323" t="s">
        <v>78</v>
      </c>
      <c r="C37" s="227"/>
      <c r="D37" s="148">
        <v>2.2000000000000002</v>
      </c>
      <c r="E37" s="148"/>
      <c r="F37" s="148">
        <v>0.5</v>
      </c>
      <c r="G37" s="148"/>
      <c r="H37" s="148" t="s">
        <v>114</v>
      </c>
      <c r="I37" s="148"/>
      <c r="J37" s="148">
        <v>-32.200000000000003</v>
      </c>
      <c r="K37" s="148"/>
      <c r="L37" s="148" t="s">
        <v>114</v>
      </c>
      <c r="M37" s="148"/>
      <c r="N37" s="148">
        <v>-0.4</v>
      </c>
      <c r="O37" s="148"/>
      <c r="P37" s="148" t="s">
        <v>114</v>
      </c>
      <c r="Q37" s="148"/>
      <c r="R37" s="148">
        <v>50.4</v>
      </c>
      <c r="S37" s="148"/>
      <c r="T37" s="148">
        <v>-1.2</v>
      </c>
      <c r="U37" s="148"/>
      <c r="V37" s="148" t="s">
        <v>114</v>
      </c>
      <c r="W37" s="148"/>
      <c r="X37" s="148" t="s">
        <v>114</v>
      </c>
      <c r="Y37" s="83"/>
    </row>
    <row r="38" spans="1:25" ht="11.25" customHeight="1" x14ac:dyDescent="0.2">
      <c r="A38" s="323"/>
      <c r="B38" s="323" t="s">
        <v>79</v>
      </c>
      <c r="C38" s="227"/>
      <c r="D38" s="148">
        <v>2</v>
      </c>
      <c r="E38" s="148"/>
      <c r="F38" s="148">
        <v>0.2</v>
      </c>
      <c r="G38" s="148"/>
      <c r="H38" s="148" t="s">
        <v>114</v>
      </c>
      <c r="I38" s="148"/>
      <c r="J38" s="148">
        <v>-4.8</v>
      </c>
      <c r="K38" s="148"/>
      <c r="L38" s="148" t="s">
        <v>114</v>
      </c>
      <c r="M38" s="148"/>
      <c r="N38" s="148">
        <v>-0.6</v>
      </c>
      <c r="O38" s="148"/>
      <c r="P38" s="148" t="s">
        <v>114</v>
      </c>
      <c r="Q38" s="148"/>
      <c r="R38" s="148">
        <v>-34.1</v>
      </c>
      <c r="S38" s="148"/>
      <c r="T38" s="148">
        <v>-1.1000000000000001</v>
      </c>
      <c r="U38" s="148"/>
      <c r="V38" s="148" t="s">
        <v>114</v>
      </c>
      <c r="W38" s="148"/>
      <c r="X38" s="148" t="s">
        <v>114</v>
      </c>
      <c r="Y38" s="83"/>
    </row>
    <row r="39" spans="1:25" ht="11.25" customHeight="1" x14ac:dyDescent="0.2">
      <c r="A39" s="323"/>
      <c r="B39" s="323"/>
      <c r="C39" s="22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83"/>
    </row>
    <row r="40" spans="1:25" ht="11.25" customHeight="1" x14ac:dyDescent="0.2">
      <c r="A40" s="323" t="s">
        <v>63</v>
      </c>
      <c r="B40" s="323" t="s">
        <v>80</v>
      </c>
      <c r="C40" s="227"/>
      <c r="D40" s="148">
        <v>1.4</v>
      </c>
      <c r="E40" s="148"/>
      <c r="F40" s="148">
        <v>0</v>
      </c>
      <c r="G40" s="148"/>
      <c r="H40" s="148" t="s">
        <v>114</v>
      </c>
      <c r="I40" s="148"/>
      <c r="J40" s="148">
        <v>258.5</v>
      </c>
      <c r="K40" s="148"/>
      <c r="L40" s="148" t="s">
        <v>114</v>
      </c>
      <c r="M40" s="148"/>
      <c r="N40" s="148">
        <v>-0.7</v>
      </c>
      <c r="O40" s="148"/>
      <c r="P40" s="148" t="s">
        <v>114</v>
      </c>
      <c r="Q40" s="148"/>
      <c r="R40" s="148">
        <v>-25.3</v>
      </c>
      <c r="S40" s="148"/>
      <c r="T40" s="148">
        <v>-0.7</v>
      </c>
      <c r="U40" s="148"/>
      <c r="V40" s="148" t="s">
        <v>114</v>
      </c>
      <c r="W40" s="148"/>
      <c r="X40" s="148" t="s">
        <v>114</v>
      </c>
      <c r="Y40" s="83"/>
    </row>
    <row r="41" spans="1:25" ht="11.25" customHeight="1" x14ac:dyDescent="0.2">
      <c r="A41" s="323"/>
      <c r="B41" s="323" t="s">
        <v>81</v>
      </c>
      <c r="C41" s="227"/>
      <c r="D41" s="148">
        <v>0.9</v>
      </c>
      <c r="E41" s="148"/>
      <c r="F41" s="148">
        <v>0</v>
      </c>
      <c r="G41" s="148"/>
      <c r="H41" s="148" t="s">
        <v>114</v>
      </c>
      <c r="I41" s="148"/>
      <c r="J41" s="148">
        <v>-60.3</v>
      </c>
      <c r="K41" s="148"/>
      <c r="L41" s="148" t="s">
        <v>114</v>
      </c>
      <c r="M41" s="148"/>
      <c r="N41" s="148">
        <v>-0.9</v>
      </c>
      <c r="O41" s="148"/>
      <c r="P41" s="148" t="s">
        <v>114</v>
      </c>
      <c r="Q41" s="148"/>
      <c r="R41" s="148">
        <v>34.9</v>
      </c>
      <c r="S41" s="148"/>
      <c r="T41" s="148">
        <v>0.2</v>
      </c>
      <c r="U41" s="148"/>
      <c r="V41" s="148" t="s">
        <v>114</v>
      </c>
      <c r="W41" s="148"/>
      <c r="X41" s="148" t="s">
        <v>114</v>
      </c>
      <c r="Y41" s="83"/>
    </row>
    <row r="42" spans="1:25" ht="11.25" customHeight="1" x14ac:dyDescent="0.2">
      <c r="A42" s="323"/>
      <c r="B42" s="323" t="s">
        <v>82</v>
      </c>
      <c r="C42" s="227"/>
      <c r="D42" s="148">
        <v>1.1000000000000001</v>
      </c>
      <c r="E42" s="148"/>
      <c r="F42" s="148">
        <v>0.5</v>
      </c>
      <c r="G42" s="148"/>
      <c r="H42" s="148" t="s">
        <v>114</v>
      </c>
      <c r="I42" s="148"/>
      <c r="J42" s="148">
        <v>5.2</v>
      </c>
      <c r="K42" s="148"/>
      <c r="L42" s="148" t="s">
        <v>114</v>
      </c>
      <c r="M42" s="148"/>
      <c r="N42" s="148">
        <v>-1.1000000000000001</v>
      </c>
      <c r="O42" s="148"/>
      <c r="P42" s="148" t="s">
        <v>114</v>
      </c>
      <c r="Q42" s="148"/>
      <c r="R42" s="148">
        <v>13.5</v>
      </c>
      <c r="S42" s="148"/>
      <c r="T42" s="148">
        <v>1.6</v>
      </c>
      <c r="U42" s="148"/>
      <c r="V42" s="148" t="s">
        <v>114</v>
      </c>
      <c r="W42" s="148"/>
      <c r="X42" s="148" t="s">
        <v>114</v>
      </c>
      <c r="Y42" s="83"/>
    </row>
    <row r="43" spans="1:25" ht="11.25" customHeight="1" x14ac:dyDescent="0.2">
      <c r="A43" s="323"/>
      <c r="B43" s="323" t="s">
        <v>71</v>
      </c>
      <c r="C43" s="227"/>
      <c r="D43" s="148">
        <v>2.2999999999999998</v>
      </c>
      <c r="E43" s="148"/>
      <c r="F43" s="148">
        <v>1.4</v>
      </c>
      <c r="G43" s="148"/>
      <c r="H43" s="148" t="s">
        <v>114</v>
      </c>
      <c r="I43" s="148"/>
      <c r="J43" s="148">
        <v>120.5</v>
      </c>
      <c r="K43" s="148"/>
      <c r="L43" s="148" t="s">
        <v>114</v>
      </c>
      <c r="M43" s="148"/>
      <c r="N43" s="148">
        <v>-1.2</v>
      </c>
      <c r="O43" s="148"/>
      <c r="P43" s="148" t="s">
        <v>114</v>
      </c>
      <c r="Q43" s="148"/>
      <c r="R43" s="148">
        <v>-18.5</v>
      </c>
      <c r="S43" s="148"/>
      <c r="T43" s="148">
        <v>3.1</v>
      </c>
      <c r="U43" s="148"/>
      <c r="V43" s="148" t="s">
        <v>114</v>
      </c>
      <c r="W43" s="148"/>
      <c r="X43" s="148" t="s">
        <v>114</v>
      </c>
      <c r="Y43" s="83"/>
    </row>
    <row r="44" spans="1:25" ht="11.25" customHeight="1" x14ac:dyDescent="0.2">
      <c r="A44" s="323"/>
      <c r="B44" s="323" t="s">
        <v>72</v>
      </c>
      <c r="C44" s="227"/>
      <c r="D44" s="148">
        <v>3.6</v>
      </c>
      <c r="E44" s="148"/>
      <c r="F44" s="148">
        <v>2.4</v>
      </c>
      <c r="G44" s="148"/>
      <c r="H44" s="148" t="s">
        <v>114</v>
      </c>
      <c r="I44" s="148"/>
      <c r="J44" s="148">
        <v>52.6</v>
      </c>
      <c r="K44" s="148"/>
      <c r="L44" s="148" t="s">
        <v>114</v>
      </c>
      <c r="M44" s="148"/>
      <c r="N44" s="148">
        <v>-1.2</v>
      </c>
      <c r="O44" s="148"/>
      <c r="P44" s="148" t="s">
        <v>114</v>
      </c>
      <c r="Q44" s="148"/>
      <c r="R44" s="148">
        <v>14.7</v>
      </c>
      <c r="S44" s="148"/>
      <c r="T44" s="148">
        <v>4.3</v>
      </c>
      <c r="U44" s="148"/>
      <c r="V44" s="148" t="s">
        <v>114</v>
      </c>
      <c r="W44" s="148"/>
      <c r="X44" s="148" t="s">
        <v>114</v>
      </c>
      <c r="Y44" s="83"/>
    </row>
    <row r="45" spans="1:25" ht="11.25" customHeight="1" x14ac:dyDescent="0.2">
      <c r="A45" s="323"/>
      <c r="B45" s="323" t="s">
        <v>73</v>
      </c>
      <c r="C45" s="227"/>
      <c r="D45" s="148">
        <v>4.2</v>
      </c>
      <c r="E45" s="148"/>
      <c r="F45" s="148">
        <v>2.6</v>
      </c>
      <c r="G45" s="148"/>
      <c r="H45" s="148" t="s">
        <v>114</v>
      </c>
      <c r="I45" s="148"/>
      <c r="J45" s="148">
        <v>-56.5</v>
      </c>
      <c r="K45" s="148"/>
      <c r="L45" s="148" t="s">
        <v>114</v>
      </c>
      <c r="M45" s="148"/>
      <c r="N45" s="148">
        <v>-1.2</v>
      </c>
      <c r="O45" s="148"/>
      <c r="P45" s="148" t="s">
        <v>114</v>
      </c>
      <c r="Q45" s="148"/>
      <c r="R45" s="148">
        <v>-3.5</v>
      </c>
      <c r="S45" s="148"/>
      <c r="T45" s="148">
        <v>5</v>
      </c>
      <c r="U45" s="148"/>
      <c r="V45" s="148" t="s">
        <v>114</v>
      </c>
      <c r="W45" s="148"/>
      <c r="X45" s="148" t="s">
        <v>114</v>
      </c>
      <c r="Y45" s="83"/>
    </row>
    <row r="46" spans="1:25" ht="11.25" customHeight="1" x14ac:dyDescent="0.2">
      <c r="A46" s="323"/>
      <c r="B46" s="323" t="s">
        <v>74</v>
      </c>
      <c r="C46" s="227"/>
      <c r="D46" s="148">
        <v>3.5</v>
      </c>
      <c r="E46" s="148"/>
      <c r="F46" s="148">
        <v>1.6</v>
      </c>
      <c r="G46" s="148"/>
      <c r="H46" s="148" t="s">
        <v>114</v>
      </c>
      <c r="I46" s="148"/>
      <c r="J46" s="148">
        <v>-68.5</v>
      </c>
      <c r="K46" s="148"/>
      <c r="L46" s="148" t="s">
        <v>114</v>
      </c>
      <c r="M46" s="148"/>
      <c r="N46" s="148">
        <v>-1.3</v>
      </c>
      <c r="O46" s="148"/>
      <c r="P46" s="148" t="s">
        <v>114</v>
      </c>
      <c r="Q46" s="148"/>
      <c r="R46" s="148">
        <v>-14.1</v>
      </c>
      <c r="S46" s="148"/>
      <c r="T46" s="148">
        <v>5.0999999999999996</v>
      </c>
      <c r="U46" s="148"/>
      <c r="V46" s="148" t="s">
        <v>114</v>
      </c>
      <c r="W46" s="148"/>
      <c r="X46" s="148" t="s">
        <v>114</v>
      </c>
      <c r="Y46" s="83"/>
    </row>
    <row r="47" spans="1:25" ht="11.25" customHeight="1" x14ac:dyDescent="0.2">
      <c r="A47" s="323"/>
      <c r="B47" s="323" t="s">
        <v>75</v>
      </c>
      <c r="C47" s="227"/>
      <c r="D47" s="148">
        <v>2.2000000000000002</v>
      </c>
      <c r="E47" s="148"/>
      <c r="F47" s="148">
        <v>-0.5</v>
      </c>
      <c r="G47" s="148"/>
      <c r="H47" s="148" t="s">
        <v>114</v>
      </c>
      <c r="I47" s="148"/>
      <c r="J47" s="148">
        <v>335.3</v>
      </c>
      <c r="K47" s="148"/>
      <c r="L47" s="148" t="s">
        <v>114</v>
      </c>
      <c r="M47" s="148"/>
      <c r="N47" s="148">
        <v>-1.3</v>
      </c>
      <c r="O47" s="148"/>
      <c r="P47" s="148" t="s">
        <v>114</v>
      </c>
      <c r="Q47" s="148"/>
      <c r="R47" s="148">
        <v>-16.3</v>
      </c>
      <c r="S47" s="148"/>
      <c r="T47" s="148">
        <v>4.7</v>
      </c>
      <c r="U47" s="148"/>
      <c r="V47" s="148" t="s">
        <v>114</v>
      </c>
      <c r="W47" s="148"/>
      <c r="X47" s="148" t="s">
        <v>114</v>
      </c>
      <c r="Y47" s="83"/>
    </row>
    <row r="48" spans="1:25" ht="11.25" customHeight="1" x14ac:dyDescent="0.2">
      <c r="A48" s="323"/>
      <c r="B48" s="323" t="s">
        <v>76</v>
      </c>
      <c r="C48" s="227"/>
      <c r="D48" s="148">
        <v>0.5</v>
      </c>
      <c r="E48" s="148"/>
      <c r="F48" s="148">
        <v>-2.6</v>
      </c>
      <c r="G48" s="148"/>
      <c r="H48" s="148" t="s">
        <v>114</v>
      </c>
      <c r="I48" s="148"/>
      <c r="J48" s="148">
        <v>96.2</v>
      </c>
      <c r="K48" s="148"/>
      <c r="L48" s="148" t="s">
        <v>114</v>
      </c>
      <c r="M48" s="148"/>
      <c r="N48" s="148">
        <v>-1.3</v>
      </c>
      <c r="O48" s="148"/>
      <c r="P48" s="148" t="s">
        <v>114</v>
      </c>
      <c r="Q48" s="148"/>
      <c r="R48" s="148">
        <v>20.5</v>
      </c>
      <c r="S48" s="148"/>
      <c r="T48" s="148">
        <v>4</v>
      </c>
      <c r="U48" s="148"/>
      <c r="V48" s="148" t="s">
        <v>114</v>
      </c>
      <c r="W48" s="148"/>
      <c r="X48" s="148" t="s">
        <v>114</v>
      </c>
      <c r="Y48" s="83"/>
    </row>
    <row r="49" spans="1:25" ht="11.25" customHeight="1" x14ac:dyDescent="0.2">
      <c r="A49" s="323"/>
      <c r="B49" s="323" t="s">
        <v>77</v>
      </c>
      <c r="C49" s="227"/>
      <c r="D49" s="148">
        <v>-1.5</v>
      </c>
      <c r="E49" s="148"/>
      <c r="F49" s="148">
        <v>-4.3</v>
      </c>
      <c r="G49" s="148"/>
      <c r="H49" s="148" t="s">
        <v>114</v>
      </c>
      <c r="I49" s="148"/>
      <c r="J49" s="148">
        <v>-100</v>
      </c>
      <c r="K49" s="148"/>
      <c r="L49" s="148" t="s">
        <v>114</v>
      </c>
      <c r="M49" s="148"/>
      <c r="N49" s="148">
        <v>-1.2</v>
      </c>
      <c r="O49" s="148"/>
      <c r="P49" s="148" t="s">
        <v>114</v>
      </c>
      <c r="Q49" s="148"/>
      <c r="R49" s="148">
        <v>-58</v>
      </c>
      <c r="S49" s="148"/>
      <c r="T49" s="148">
        <v>3</v>
      </c>
      <c r="U49" s="148"/>
      <c r="V49" s="148" t="s">
        <v>114</v>
      </c>
      <c r="W49" s="148"/>
      <c r="X49" s="148" t="s">
        <v>114</v>
      </c>
      <c r="Y49" s="83"/>
    </row>
    <row r="50" spans="1:25" ht="11.25" customHeight="1" x14ac:dyDescent="0.2">
      <c r="A50" s="323"/>
      <c r="B50" s="323" t="s">
        <v>78</v>
      </c>
      <c r="C50" s="227"/>
      <c r="D50" s="148">
        <v>-2.7</v>
      </c>
      <c r="E50" s="148"/>
      <c r="F50" s="148">
        <v>-4.5999999999999996</v>
      </c>
      <c r="G50" s="148"/>
      <c r="H50" s="148" t="s">
        <v>114</v>
      </c>
      <c r="I50" s="148"/>
      <c r="J50" s="284" t="s">
        <v>518</v>
      </c>
      <c r="K50" s="148"/>
      <c r="L50" s="148" t="s">
        <v>114</v>
      </c>
      <c r="M50" s="148"/>
      <c r="N50" s="148">
        <v>-0.9</v>
      </c>
      <c r="O50" s="148"/>
      <c r="P50" s="148" t="s">
        <v>114</v>
      </c>
      <c r="Q50" s="148"/>
      <c r="R50" s="148">
        <v>293.10000000000002</v>
      </c>
      <c r="S50" s="148"/>
      <c r="T50" s="148">
        <v>2</v>
      </c>
      <c r="U50" s="148"/>
      <c r="V50" s="148" t="s">
        <v>114</v>
      </c>
      <c r="W50" s="148"/>
      <c r="X50" s="148" t="s">
        <v>114</v>
      </c>
      <c r="Y50" s="83"/>
    </row>
    <row r="51" spans="1:25" ht="11.25" customHeight="1" x14ac:dyDescent="0.2">
      <c r="A51" s="323"/>
      <c r="B51" s="323" t="s">
        <v>79</v>
      </c>
      <c r="C51" s="227"/>
      <c r="D51" s="148">
        <v>-2.5</v>
      </c>
      <c r="E51" s="148"/>
      <c r="F51" s="148">
        <v>-3.5</v>
      </c>
      <c r="G51" s="148"/>
      <c r="H51" s="148" t="s">
        <v>114</v>
      </c>
      <c r="I51" s="148"/>
      <c r="J51" s="148">
        <v>-15.3</v>
      </c>
      <c r="K51" s="148"/>
      <c r="L51" s="148" t="s">
        <v>114</v>
      </c>
      <c r="M51" s="148"/>
      <c r="N51" s="148">
        <v>-0.5</v>
      </c>
      <c r="O51" s="148"/>
      <c r="P51" s="148" t="s">
        <v>114</v>
      </c>
      <c r="Q51" s="148"/>
      <c r="R51" s="148">
        <v>-32.200000000000003</v>
      </c>
      <c r="S51" s="148"/>
      <c r="T51" s="148">
        <v>1</v>
      </c>
      <c r="U51" s="148"/>
      <c r="V51" s="148" t="s">
        <v>114</v>
      </c>
      <c r="W51" s="148"/>
      <c r="X51" s="148" t="s">
        <v>114</v>
      </c>
      <c r="Y51" s="83"/>
    </row>
    <row r="52" spans="1:25" ht="11.25" customHeight="1" x14ac:dyDescent="0.2">
      <c r="A52" s="323"/>
      <c r="B52" s="323"/>
      <c r="C52" s="227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83"/>
    </row>
    <row r="53" spans="1:25" ht="11.25" customHeight="1" x14ac:dyDescent="0.2">
      <c r="A53" s="323" t="s">
        <v>64</v>
      </c>
      <c r="B53" s="323" t="s">
        <v>80</v>
      </c>
      <c r="C53" s="227"/>
      <c r="D53" s="148">
        <v>-1.2</v>
      </c>
      <c r="E53" s="148"/>
      <c r="F53" s="148">
        <v>-1.4</v>
      </c>
      <c r="G53" s="148"/>
      <c r="H53" s="148" t="s">
        <v>114</v>
      </c>
      <c r="I53" s="148"/>
      <c r="J53" s="148">
        <v>64.7</v>
      </c>
      <c r="K53" s="148"/>
      <c r="L53" s="148" t="s">
        <v>114</v>
      </c>
      <c r="M53" s="148"/>
      <c r="N53" s="148">
        <v>-0.1</v>
      </c>
      <c r="O53" s="148"/>
      <c r="P53" s="148" t="s">
        <v>114</v>
      </c>
      <c r="Q53" s="148"/>
      <c r="R53" s="148">
        <v>-18</v>
      </c>
      <c r="S53" s="148"/>
      <c r="T53" s="148">
        <v>0.1</v>
      </c>
      <c r="U53" s="148"/>
      <c r="V53" s="148" t="s">
        <v>114</v>
      </c>
      <c r="W53" s="148"/>
      <c r="X53" s="148" t="s">
        <v>114</v>
      </c>
      <c r="Y53" s="83"/>
    </row>
    <row r="54" spans="1:25" ht="11.25" customHeight="1" x14ac:dyDescent="0.2">
      <c r="A54" s="323"/>
      <c r="B54" s="323" t="s">
        <v>81</v>
      </c>
      <c r="C54" s="227"/>
      <c r="D54" s="148">
        <v>0.5</v>
      </c>
      <c r="E54" s="148"/>
      <c r="F54" s="148">
        <v>0.6</v>
      </c>
      <c r="G54" s="148"/>
      <c r="H54" s="148" t="s">
        <v>114</v>
      </c>
      <c r="I54" s="148"/>
      <c r="J54" s="148">
        <v>-75.7</v>
      </c>
      <c r="K54" s="148"/>
      <c r="L54" s="148" t="s">
        <v>114</v>
      </c>
      <c r="M54" s="148"/>
      <c r="N54" s="148">
        <v>0.2</v>
      </c>
      <c r="O54" s="148"/>
      <c r="P54" s="148" t="s">
        <v>114</v>
      </c>
      <c r="Q54" s="148"/>
      <c r="R54" s="148">
        <v>3.1</v>
      </c>
      <c r="S54" s="148"/>
      <c r="T54" s="148">
        <v>-0.5</v>
      </c>
      <c r="U54" s="148"/>
      <c r="V54" s="148" t="s">
        <v>114</v>
      </c>
      <c r="W54" s="148"/>
      <c r="X54" s="148" t="s">
        <v>114</v>
      </c>
      <c r="Y54" s="83"/>
    </row>
    <row r="55" spans="1:25" ht="11.25" customHeight="1" x14ac:dyDescent="0.2">
      <c r="A55" s="323"/>
      <c r="B55" s="323" t="s">
        <v>82</v>
      </c>
      <c r="C55" s="227"/>
      <c r="D55" s="148">
        <v>1.7</v>
      </c>
      <c r="E55" s="148"/>
      <c r="F55" s="148">
        <v>1.5</v>
      </c>
      <c r="G55" s="148"/>
      <c r="H55" s="148" t="s">
        <v>114</v>
      </c>
      <c r="I55" s="148"/>
      <c r="J55" s="148">
        <v>51.6</v>
      </c>
      <c r="K55" s="148"/>
      <c r="L55" s="148" t="s">
        <v>114</v>
      </c>
      <c r="M55" s="148"/>
      <c r="N55" s="148">
        <v>0.4</v>
      </c>
      <c r="O55" s="148"/>
      <c r="P55" s="148" t="s">
        <v>114</v>
      </c>
      <c r="Q55" s="148"/>
      <c r="R55" s="148">
        <v>11.6</v>
      </c>
      <c r="S55" s="148"/>
      <c r="T55" s="148">
        <v>-1</v>
      </c>
      <c r="U55" s="148"/>
      <c r="V55" s="148" t="s">
        <v>114</v>
      </c>
      <c r="W55" s="148"/>
      <c r="X55" s="148" t="s">
        <v>114</v>
      </c>
      <c r="Y55" s="83"/>
    </row>
    <row r="56" spans="1:25" ht="11.25" customHeight="1" x14ac:dyDescent="0.2">
      <c r="A56" s="323"/>
      <c r="B56" s="323" t="s">
        <v>71</v>
      </c>
      <c r="C56" s="227"/>
      <c r="D56" s="148">
        <v>2.2000000000000002</v>
      </c>
      <c r="E56" s="148"/>
      <c r="F56" s="148">
        <v>1.4</v>
      </c>
      <c r="G56" s="148"/>
      <c r="H56" s="148" t="s">
        <v>114</v>
      </c>
      <c r="I56" s="148"/>
      <c r="J56" s="148">
        <v>-100</v>
      </c>
      <c r="K56" s="148"/>
      <c r="L56" s="148" t="s">
        <v>114</v>
      </c>
      <c r="M56" s="148"/>
      <c r="N56" s="148">
        <v>0.5</v>
      </c>
      <c r="O56" s="148"/>
      <c r="P56" s="148" t="s">
        <v>114</v>
      </c>
      <c r="Q56" s="148"/>
      <c r="R56" s="148">
        <v>-9.9</v>
      </c>
      <c r="S56" s="148"/>
      <c r="T56" s="148">
        <v>-1.3</v>
      </c>
      <c r="U56" s="148"/>
      <c r="V56" s="148" t="s">
        <v>114</v>
      </c>
      <c r="W56" s="148"/>
      <c r="X56" s="148" t="s">
        <v>114</v>
      </c>
      <c r="Y56" s="83"/>
    </row>
    <row r="57" spans="1:25" ht="3.75" customHeight="1" x14ac:dyDescent="0.2">
      <c r="A57" s="66"/>
      <c r="B57" s="66"/>
      <c r="C57" s="66"/>
      <c r="D57" s="113"/>
      <c r="E57" s="36"/>
      <c r="F57" s="38"/>
      <c r="G57" s="38"/>
      <c r="H57" s="36"/>
      <c r="I57" s="36"/>
      <c r="J57" s="38"/>
      <c r="K57" s="38"/>
      <c r="L57" s="36"/>
      <c r="M57" s="36"/>
      <c r="N57" s="36"/>
      <c r="O57" s="36"/>
      <c r="P57" s="38"/>
      <c r="Q57" s="38"/>
      <c r="R57" s="36"/>
      <c r="S57" s="36"/>
      <c r="T57" s="38"/>
      <c r="U57" s="38"/>
      <c r="V57" s="36"/>
      <c r="W57" s="36"/>
      <c r="X57" s="36"/>
      <c r="Y57" s="36"/>
    </row>
    <row r="58" spans="1:25" ht="3.75" customHeight="1" x14ac:dyDescent="0.2">
      <c r="A58" s="42"/>
      <c r="B58" s="42"/>
      <c r="C58" s="42"/>
      <c r="D58" s="111"/>
      <c r="E58" s="30"/>
      <c r="F58" s="39"/>
      <c r="G58" s="39"/>
      <c r="H58" s="30"/>
      <c r="I58" s="30"/>
      <c r="J58" s="39"/>
      <c r="K58" s="39"/>
      <c r="L58" s="30"/>
      <c r="M58" s="30"/>
      <c r="N58" s="30"/>
      <c r="O58" s="30"/>
      <c r="P58" s="39"/>
      <c r="Q58" s="39"/>
      <c r="R58" s="30"/>
      <c r="S58" s="30"/>
      <c r="T58" s="39"/>
      <c r="U58" s="39"/>
      <c r="V58" s="30"/>
      <c r="W58" s="30"/>
      <c r="X58" s="30"/>
      <c r="Y58" s="30"/>
    </row>
    <row r="59" spans="1:25" ht="11.25" customHeight="1" x14ac:dyDescent="0.2">
      <c r="A59" s="54" t="s">
        <v>200</v>
      </c>
      <c r="B59" s="49"/>
      <c r="C59" s="42"/>
      <c r="D59" s="30"/>
      <c r="E59" s="30"/>
      <c r="F59" s="39"/>
      <c r="G59" s="39"/>
      <c r="H59" s="30"/>
      <c r="I59" s="30"/>
      <c r="J59" s="39"/>
      <c r="K59" s="39"/>
      <c r="L59" s="30"/>
      <c r="M59" s="30"/>
      <c r="N59" s="30"/>
      <c r="O59" s="30"/>
      <c r="P59" s="39"/>
      <c r="Q59" s="39"/>
      <c r="R59" s="30"/>
      <c r="S59" s="30"/>
      <c r="T59" s="39"/>
      <c r="U59" s="39"/>
      <c r="V59" s="30"/>
      <c r="W59" s="30"/>
      <c r="X59" s="30"/>
      <c r="Y59" s="30"/>
    </row>
    <row r="60" spans="1:25" ht="11.25" customHeight="1" x14ac:dyDescent="0.2">
      <c r="A60" s="21" t="s">
        <v>86</v>
      </c>
      <c r="B60" s="49"/>
      <c r="C60" s="42"/>
      <c r="D60" s="30"/>
      <c r="E60" s="30"/>
      <c r="F60" s="39"/>
      <c r="G60" s="39"/>
      <c r="H60" s="30"/>
      <c r="I60" s="30"/>
      <c r="J60" s="39"/>
      <c r="K60" s="39"/>
      <c r="L60" s="30"/>
      <c r="M60" s="30"/>
      <c r="N60" s="30"/>
      <c r="O60" s="30"/>
      <c r="P60" s="39"/>
      <c r="Q60" s="39"/>
      <c r="R60" s="30"/>
      <c r="S60" s="30"/>
      <c r="T60" s="39"/>
      <c r="U60" s="39"/>
      <c r="V60" s="30"/>
      <c r="W60" s="30"/>
      <c r="X60" s="30"/>
      <c r="Y60" s="30"/>
    </row>
    <row r="61" spans="1:25" ht="11.25" customHeight="1" x14ac:dyDescent="0.2">
      <c r="A61" s="21" t="s">
        <v>117</v>
      </c>
      <c r="B61" s="21"/>
      <c r="C61" s="30"/>
      <c r="D61" s="30"/>
      <c r="E61" s="30"/>
      <c r="F61" s="39"/>
      <c r="G61" s="39"/>
      <c r="H61" s="30"/>
      <c r="I61" s="30"/>
      <c r="J61" s="39"/>
      <c r="K61" s="39"/>
      <c r="L61" s="30"/>
      <c r="M61" s="30"/>
      <c r="N61" s="30"/>
      <c r="O61" s="30"/>
      <c r="P61" s="39"/>
      <c r="Q61" s="39"/>
      <c r="R61" s="30"/>
      <c r="S61" s="30"/>
      <c r="T61" s="39"/>
      <c r="U61" s="39"/>
      <c r="V61" s="30"/>
      <c r="W61" s="30"/>
      <c r="X61" s="30"/>
      <c r="Y61" s="30"/>
    </row>
    <row r="62" spans="1:25" ht="11.25" customHeight="1" x14ac:dyDescent="0.2">
      <c r="A62" s="21" t="s">
        <v>583</v>
      </c>
      <c r="B62" s="21"/>
      <c r="C62" s="30"/>
      <c r="D62" s="30"/>
      <c r="E62" s="30"/>
      <c r="F62" s="39"/>
      <c r="G62" s="39"/>
      <c r="H62" s="30"/>
      <c r="I62" s="30"/>
      <c r="J62" s="39"/>
      <c r="K62" s="39"/>
      <c r="L62" s="30"/>
      <c r="M62" s="30"/>
      <c r="N62" s="30"/>
      <c r="O62" s="30"/>
      <c r="P62" s="39"/>
      <c r="Q62" s="39"/>
      <c r="R62" s="30"/>
      <c r="S62" s="30"/>
      <c r="T62" s="39"/>
      <c r="U62" s="39"/>
      <c r="V62" s="30"/>
      <c r="W62" s="30"/>
      <c r="X62" s="30"/>
      <c r="Y62" s="30"/>
    </row>
    <row r="63" spans="1:25" ht="11.25" customHeight="1" x14ac:dyDescent="0.2">
      <c r="A63" s="231" t="s">
        <v>584</v>
      </c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</row>
    <row r="64" spans="1:25" x14ac:dyDescent="0.2">
      <c r="A64" s="1" t="s">
        <v>330</v>
      </c>
      <c r="B64" s="30"/>
      <c r="C64" s="30"/>
      <c r="D64" s="30"/>
      <c r="E64" s="30"/>
      <c r="F64" s="39"/>
      <c r="G64" s="39"/>
      <c r="H64" s="30"/>
      <c r="I64" s="30"/>
      <c r="J64" s="39"/>
      <c r="K64" s="39"/>
      <c r="L64" s="30"/>
      <c r="M64" s="30"/>
      <c r="N64" s="30"/>
      <c r="O64" s="30"/>
      <c r="P64" s="39"/>
      <c r="Q64" s="39"/>
      <c r="R64" s="30"/>
      <c r="S64" s="30"/>
      <c r="T64" s="39"/>
      <c r="U64" s="39"/>
      <c r="V64" s="30"/>
      <c r="W64" s="30"/>
      <c r="X64" s="30"/>
      <c r="Y64" s="30"/>
    </row>
    <row r="65" spans="1:25" ht="3.75" customHeight="1" x14ac:dyDescent="0.2">
      <c r="A65" s="1"/>
      <c r="B65" s="30"/>
      <c r="C65" s="30"/>
      <c r="D65" s="30"/>
      <c r="E65" s="30"/>
      <c r="F65" s="39"/>
      <c r="G65" s="39"/>
      <c r="H65" s="30"/>
      <c r="I65" s="30"/>
      <c r="J65" s="39"/>
      <c r="K65" s="39"/>
      <c r="L65" s="30"/>
      <c r="M65" s="30"/>
      <c r="N65" s="30"/>
      <c r="O65" s="30"/>
      <c r="P65" s="39"/>
      <c r="Q65" s="39"/>
      <c r="R65" s="30"/>
      <c r="S65" s="30"/>
      <c r="T65" s="39"/>
      <c r="U65" s="39"/>
      <c r="V65" s="30"/>
      <c r="W65" s="30"/>
      <c r="X65" s="30"/>
      <c r="Y65" s="30"/>
    </row>
    <row r="66" spans="1:25" ht="11.25" customHeight="1" x14ac:dyDescent="0.2">
      <c r="A66" s="197" t="s">
        <v>207</v>
      </c>
      <c r="C66" s="30"/>
      <c r="D66" s="30"/>
      <c r="E66" s="30"/>
      <c r="F66" s="39"/>
      <c r="G66" s="39"/>
      <c r="H66" s="30"/>
      <c r="I66" s="30"/>
      <c r="J66" s="39"/>
      <c r="K66" s="39"/>
      <c r="L66" s="30"/>
      <c r="M66" s="30"/>
      <c r="N66" s="30"/>
      <c r="O66" s="30"/>
      <c r="P66" s="39"/>
      <c r="Q66" s="39"/>
      <c r="R66" s="30"/>
      <c r="S66" s="30"/>
      <c r="T66" s="39"/>
      <c r="U66" s="39"/>
      <c r="V66" s="30"/>
      <c r="W66" s="30"/>
      <c r="X66" s="30"/>
      <c r="Y66" s="30"/>
    </row>
    <row r="67" spans="1:25" ht="11.25" customHeight="1" x14ac:dyDescent="0.2">
      <c r="A67" s="163" t="s">
        <v>122</v>
      </c>
      <c r="C67" s="30"/>
      <c r="D67" s="30"/>
      <c r="E67" s="30"/>
      <c r="F67" s="39"/>
      <c r="G67" s="39"/>
      <c r="H67" s="30"/>
      <c r="I67" s="30"/>
      <c r="J67" s="39"/>
      <c r="K67" s="39"/>
      <c r="L67" s="30"/>
      <c r="M67" s="30"/>
      <c r="N67" s="30"/>
      <c r="O67" s="30"/>
      <c r="P67" s="39"/>
      <c r="Q67" s="39"/>
      <c r="R67" s="30"/>
      <c r="S67" s="30"/>
      <c r="T67" s="39"/>
      <c r="U67" s="39"/>
      <c r="V67" s="30"/>
      <c r="W67" s="30"/>
      <c r="X67" s="30"/>
      <c r="Y67" s="30"/>
    </row>
    <row r="68" spans="1:25" x14ac:dyDescent="0.2">
      <c r="A68" s="209" t="str">
        <f>"--- percentage too large to express"</f>
        <v>--- percentage too large to express</v>
      </c>
    </row>
    <row r="69" spans="1:25" ht="2.25" customHeight="1" x14ac:dyDescent="0.2"/>
    <row r="70" spans="1:25" x14ac:dyDescent="0.2">
      <c r="A70" s="17" t="s">
        <v>90</v>
      </c>
      <c r="B70" s="176"/>
    </row>
  </sheetData>
  <mergeCells count="36"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IV70"/>
  <sheetViews>
    <sheetView zoomScaleNormal="100" workbookViewId="0"/>
  </sheetViews>
  <sheetFormatPr defaultColWidth="9.7109375" defaultRowHeight="11.25" x14ac:dyDescent="0.2"/>
  <cols>
    <col min="1" max="2" width="6.42578125" style="30" customWidth="1"/>
    <col min="3" max="3" width="1.5703125" style="30" customWidth="1"/>
    <col min="4" max="4" width="6.7109375" style="30" customWidth="1"/>
    <col min="5" max="5" width="0.85546875" style="30" customWidth="1"/>
    <col min="6" max="6" width="6.7109375" style="39" customWidth="1"/>
    <col min="7" max="7" width="0.85546875" style="39" customWidth="1"/>
    <col min="8" max="8" width="6.7109375" style="30" customWidth="1"/>
    <col min="9" max="9" width="0.85546875" style="30" customWidth="1"/>
    <col min="10" max="10" width="6.7109375" style="39" customWidth="1"/>
    <col min="11" max="11" width="0.85546875" style="39" customWidth="1"/>
    <col min="12" max="12" width="8" style="30" customWidth="1"/>
    <col min="13" max="13" width="0.85546875" style="30" customWidth="1"/>
    <col min="14" max="14" width="6.7109375" style="30" customWidth="1"/>
    <col min="15" max="15" width="0.85546875" style="30" customWidth="1"/>
    <col min="16" max="16" width="7" style="39" customWidth="1"/>
    <col min="17" max="17" width="2.42578125" style="39" customWidth="1"/>
    <col min="18" max="18" width="6.7109375" style="30" customWidth="1"/>
    <col min="19" max="19" width="0.85546875" style="30" customWidth="1"/>
    <col min="20" max="20" width="6.7109375" style="39" customWidth="1"/>
    <col min="21" max="21" width="0.85546875" style="39" customWidth="1"/>
    <col min="22" max="22" width="7" style="30" customWidth="1"/>
    <col min="23" max="23" width="0.85546875" style="30" customWidth="1"/>
    <col min="24" max="24" width="8" style="30" customWidth="1"/>
    <col min="25" max="25" width="0.85546875" style="30" customWidth="1"/>
    <col min="26" max="256" width="9.7109375" style="1"/>
    <col min="257" max="258" width="6.42578125" style="1" customWidth="1"/>
    <col min="259" max="259" width="1.140625" style="1" customWidth="1"/>
    <col min="260" max="260" width="6.7109375" style="1" customWidth="1"/>
    <col min="261" max="261" width="0.85546875" style="1" customWidth="1"/>
    <col min="262" max="262" width="6.7109375" style="1" customWidth="1"/>
    <col min="263" max="263" width="0.85546875" style="1" customWidth="1"/>
    <col min="264" max="264" width="6.7109375" style="1" customWidth="1"/>
    <col min="265" max="265" width="0.85546875" style="1" customWidth="1"/>
    <col min="266" max="266" width="6.7109375" style="1" customWidth="1"/>
    <col min="267" max="267" width="0.85546875" style="1" customWidth="1"/>
    <col min="268" max="268" width="8" style="1" customWidth="1"/>
    <col min="269" max="269" width="0.85546875" style="1" customWidth="1"/>
    <col min="270" max="270" width="6.7109375" style="1" customWidth="1"/>
    <col min="271" max="271" width="0.85546875" style="1" customWidth="1"/>
    <col min="272" max="272" width="7" style="1" customWidth="1"/>
    <col min="273" max="273" width="0.85546875" style="1" customWidth="1"/>
    <col min="274" max="274" width="6.7109375" style="1" customWidth="1"/>
    <col min="275" max="275" width="0.85546875" style="1" customWidth="1"/>
    <col min="276" max="276" width="6.7109375" style="1" customWidth="1"/>
    <col min="277" max="277" width="0.85546875" style="1" customWidth="1"/>
    <col min="278" max="278" width="7" style="1" customWidth="1"/>
    <col min="279" max="279" width="0.85546875" style="1" customWidth="1"/>
    <col min="280" max="280" width="8" style="1" customWidth="1"/>
    <col min="281" max="281" width="0.85546875" style="1" customWidth="1"/>
    <col min="282" max="512" width="9.7109375" style="1"/>
    <col min="513" max="514" width="6.42578125" style="1" customWidth="1"/>
    <col min="515" max="515" width="1.140625" style="1" customWidth="1"/>
    <col min="516" max="516" width="6.7109375" style="1" customWidth="1"/>
    <col min="517" max="517" width="0.85546875" style="1" customWidth="1"/>
    <col min="518" max="518" width="6.7109375" style="1" customWidth="1"/>
    <col min="519" max="519" width="0.85546875" style="1" customWidth="1"/>
    <col min="520" max="520" width="6.7109375" style="1" customWidth="1"/>
    <col min="521" max="521" width="0.85546875" style="1" customWidth="1"/>
    <col min="522" max="522" width="6.7109375" style="1" customWidth="1"/>
    <col min="523" max="523" width="0.85546875" style="1" customWidth="1"/>
    <col min="524" max="524" width="8" style="1" customWidth="1"/>
    <col min="525" max="525" width="0.85546875" style="1" customWidth="1"/>
    <col min="526" max="526" width="6.7109375" style="1" customWidth="1"/>
    <col min="527" max="527" width="0.85546875" style="1" customWidth="1"/>
    <col min="528" max="528" width="7" style="1" customWidth="1"/>
    <col min="529" max="529" width="0.85546875" style="1" customWidth="1"/>
    <col min="530" max="530" width="6.7109375" style="1" customWidth="1"/>
    <col min="531" max="531" width="0.85546875" style="1" customWidth="1"/>
    <col min="532" max="532" width="6.7109375" style="1" customWidth="1"/>
    <col min="533" max="533" width="0.85546875" style="1" customWidth="1"/>
    <col min="534" max="534" width="7" style="1" customWidth="1"/>
    <col min="535" max="535" width="0.85546875" style="1" customWidth="1"/>
    <col min="536" max="536" width="8" style="1" customWidth="1"/>
    <col min="537" max="537" width="0.85546875" style="1" customWidth="1"/>
    <col min="538" max="768" width="9.7109375" style="1"/>
    <col min="769" max="770" width="6.42578125" style="1" customWidth="1"/>
    <col min="771" max="771" width="1.140625" style="1" customWidth="1"/>
    <col min="772" max="772" width="6.7109375" style="1" customWidth="1"/>
    <col min="773" max="773" width="0.85546875" style="1" customWidth="1"/>
    <col min="774" max="774" width="6.7109375" style="1" customWidth="1"/>
    <col min="775" max="775" width="0.85546875" style="1" customWidth="1"/>
    <col min="776" max="776" width="6.7109375" style="1" customWidth="1"/>
    <col min="777" max="777" width="0.85546875" style="1" customWidth="1"/>
    <col min="778" max="778" width="6.7109375" style="1" customWidth="1"/>
    <col min="779" max="779" width="0.85546875" style="1" customWidth="1"/>
    <col min="780" max="780" width="8" style="1" customWidth="1"/>
    <col min="781" max="781" width="0.85546875" style="1" customWidth="1"/>
    <col min="782" max="782" width="6.7109375" style="1" customWidth="1"/>
    <col min="783" max="783" width="0.85546875" style="1" customWidth="1"/>
    <col min="784" max="784" width="7" style="1" customWidth="1"/>
    <col min="785" max="785" width="0.85546875" style="1" customWidth="1"/>
    <col min="786" max="786" width="6.7109375" style="1" customWidth="1"/>
    <col min="787" max="787" width="0.85546875" style="1" customWidth="1"/>
    <col min="788" max="788" width="6.7109375" style="1" customWidth="1"/>
    <col min="789" max="789" width="0.85546875" style="1" customWidth="1"/>
    <col min="790" max="790" width="7" style="1" customWidth="1"/>
    <col min="791" max="791" width="0.85546875" style="1" customWidth="1"/>
    <col min="792" max="792" width="8" style="1" customWidth="1"/>
    <col min="793" max="793" width="0.85546875" style="1" customWidth="1"/>
    <col min="794" max="1024" width="9.7109375" style="1"/>
    <col min="1025" max="1026" width="6.42578125" style="1" customWidth="1"/>
    <col min="1027" max="1027" width="1.140625" style="1" customWidth="1"/>
    <col min="1028" max="1028" width="6.7109375" style="1" customWidth="1"/>
    <col min="1029" max="1029" width="0.85546875" style="1" customWidth="1"/>
    <col min="1030" max="1030" width="6.7109375" style="1" customWidth="1"/>
    <col min="1031" max="1031" width="0.85546875" style="1" customWidth="1"/>
    <col min="1032" max="1032" width="6.7109375" style="1" customWidth="1"/>
    <col min="1033" max="1033" width="0.85546875" style="1" customWidth="1"/>
    <col min="1034" max="1034" width="6.7109375" style="1" customWidth="1"/>
    <col min="1035" max="1035" width="0.85546875" style="1" customWidth="1"/>
    <col min="1036" max="1036" width="8" style="1" customWidth="1"/>
    <col min="1037" max="1037" width="0.85546875" style="1" customWidth="1"/>
    <col min="1038" max="1038" width="6.7109375" style="1" customWidth="1"/>
    <col min="1039" max="1039" width="0.85546875" style="1" customWidth="1"/>
    <col min="1040" max="1040" width="7" style="1" customWidth="1"/>
    <col min="1041" max="1041" width="0.85546875" style="1" customWidth="1"/>
    <col min="1042" max="1042" width="6.7109375" style="1" customWidth="1"/>
    <col min="1043" max="1043" width="0.85546875" style="1" customWidth="1"/>
    <col min="1044" max="1044" width="6.7109375" style="1" customWidth="1"/>
    <col min="1045" max="1045" width="0.85546875" style="1" customWidth="1"/>
    <col min="1046" max="1046" width="7" style="1" customWidth="1"/>
    <col min="1047" max="1047" width="0.85546875" style="1" customWidth="1"/>
    <col min="1048" max="1048" width="8" style="1" customWidth="1"/>
    <col min="1049" max="1049" width="0.85546875" style="1" customWidth="1"/>
    <col min="1050" max="1280" width="9.7109375" style="1"/>
    <col min="1281" max="1282" width="6.42578125" style="1" customWidth="1"/>
    <col min="1283" max="1283" width="1.140625" style="1" customWidth="1"/>
    <col min="1284" max="1284" width="6.7109375" style="1" customWidth="1"/>
    <col min="1285" max="1285" width="0.85546875" style="1" customWidth="1"/>
    <col min="1286" max="1286" width="6.7109375" style="1" customWidth="1"/>
    <col min="1287" max="1287" width="0.85546875" style="1" customWidth="1"/>
    <col min="1288" max="1288" width="6.7109375" style="1" customWidth="1"/>
    <col min="1289" max="1289" width="0.85546875" style="1" customWidth="1"/>
    <col min="1290" max="1290" width="6.7109375" style="1" customWidth="1"/>
    <col min="1291" max="1291" width="0.85546875" style="1" customWidth="1"/>
    <col min="1292" max="1292" width="8" style="1" customWidth="1"/>
    <col min="1293" max="1293" width="0.85546875" style="1" customWidth="1"/>
    <col min="1294" max="1294" width="6.7109375" style="1" customWidth="1"/>
    <col min="1295" max="1295" width="0.85546875" style="1" customWidth="1"/>
    <col min="1296" max="1296" width="7" style="1" customWidth="1"/>
    <col min="1297" max="1297" width="0.85546875" style="1" customWidth="1"/>
    <col min="1298" max="1298" width="6.7109375" style="1" customWidth="1"/>
    <col min="1299" max="1299" width="0.85546875" style="1" customWidth="1"/>
    <col min="1300" max="1300" width="6.7109375" style="1" customWidth="1"/>
    <col min="1301" max="1301" width="0.85546875" style="1" customWidth="1"/>
    <col min="1302" max="1302" width="7" style="1" customWidth="1"/>
    <col min="1303" max="1303" width="0.85546875" style="1" customWidth="1"/>
    <col min="1304" max="1304" width="8" style="1" customWidth="1"/>
    <col min="1305" max="1305" width="0.85546875" style="1" customWidth="1"/>
    <col min="1306" max="1536" width="9.7109375" style="1"/>
    <col min="1537" max="1538" width="6.42578125" style="1" customWidth="1"/>
    <col min="1539" max="1539" width="1.140625" style="1" customWidth="1"/>
    <col min="1540" max="1540" width="6.7109375" style="1" customWidth="1"/>
    <col min="1541" max="1541" width="0.85546875" style="1" customWidth="1"/>
    <col min="1542" max="1542" width="6.7109375" style="1" customWidth="1"/>
    <col min="1543" max="1543" width="0.85546875" style="1" customWidth="1"/>
    <col min="1544" max="1544" width="6.7109375" style="1" customWidth="1"/>
    <col min="1545" max="1545" width="0.85546875" style="1" customWidth="1"/>
    <col min="1546" max="1546" width="6.7109375" style="1" customWidth="1"/>
    <col min="1547" max="1547" width="0.85546875" style="1" customWidth="1"/>
    <col min="1548" max="1548" width="8" style="1" customWidth="1"/>
    <col min="1549" max="1549" width="0.85546875" style="1" customWidth="1"/>
    <col min="1550" max="1550" width="6.7109375" style="1" customWidth="1"/>
    <col min="1551" max="1551" width="0.85546875" style="1" customWidth="1"/>
    <col min="1552" max="1552" width="7" style="1" customWidth="1"/>
    <col min="1553" max="1553" width="0.85546875" style="1" customWidth="1"/>
    <col min="1554" max="1554" width="6.7109375" style="1" customWidth="1"/>
    <col min="1555" max="1555" width="0.85546875" style="1" customWidth="1"/>
    <col min="1556" max="1556" width="6.7109375" style="1" customWidth="1"/>
    <col min="1557" max="1557" width="0.85546875" style="1" customWidth="1"/>
    <col min="1558" max="1558" width="7" style="1" customWidth="1"/>
    <col min="1559" max="1559" width="0.85546875" style="1" customWidth="1"/>
    <col min="1560" max="1560" width="8" style="1" customWidth="1"/>
    <col min="1561" max="1561" width="0.85546875" style="1" customWidth="1"/>
    <col min="1562" max="1792" width="9.7109375" style="1"/>
    <col min="1793" max="1794" width="6.42578125" style="1" customWidth="1"/>
    <col min="1795" max="1795" width="1.140625" style="1" customWidth="1"/>
    <col min="1796" max="1796" width="6.7109375" style="1" customWidth="1"/>
    <col min="1797" max="1797" width="0.85546875" style="1" customWidth="1"/>
    <col min="1798" max="1798" width="6.7109375" style="1" customWidth="1"/>
    <col min="1799" max="1799" width="0.85546875" style="1" customWidth="1"/>
    <col min="1800" max="1800" width="6.7109375" style="1" customWidth="1"/>
    <col min="1801" max="1801" width="0.85546875" style="1" customWidth="1"/>
    <col min="1802" max="1802" width="6.7109375" style="1" customWidth="1"/>
    <col min="1803" max="1803" width="0.85546875" style="1" customWidth="1"/>
    <col min="1804" max="1804" width="8" style="1" customWidth="1"/>
    <col min="1805" max="1805" width="0.85546875" style="1" customWidth="1"/>
    <col min="1806" max="1806" width="6.7109375" style="1" customWidth="1"/>
    <col min="1807" max="1807" width="0.85546875" style="1" customWidth="1"/>
    <col min="1808" max="1808" width="7" style="1" customWidth="1"/>
    <col min="1809" max="1809" width="0.85546875" style="1" customWidth="1"/>
    <col min="1810" max="1810" width="6.7109375" style="1" customWidth="1"/>
    <col min="1811" max="1811" width="0.85546875" style="1" customWidth="1"/>
    <col min="1812" max="1812" width="6.7109375" style="1" customWidth="1"/>
    <col min="1813" max="1813" width="0.85546875" style="1" customWidth="1"/>
    <col min="1814" max="1814" width="7" style="1" customWidth="1"/>
    <col min="1815" max="1815" width="0.85546875" style="1" customWidth="1"/>
    <col min="1816" max="1816" width="8" style="1" customWidth="1"/>
    <col min="1817" max="1817" width="0.85546875" style="1" customWidth="1"/>
    <col min="1818" max="2048" width="9.7109375" style="1"/>
    <col min="2049" max="2050" width="6.42578125" style="1" customWidth="1"/>
    <col min="2051" max="2051" width="1.140625" style="1" customWidth="1"/>
    <col min="2052" max="2052" width="6.7109375" style="1" customWidth="1"/>
    <col min="2053" max="2053" width="0.85546875" style="1" customWidth="1"/>
    <col min="2054" max="2054" width="6.7109375" style="1" customWidth="1"/>
    <col min="2055" max="2055" width="0.85546875" style="1" customWidth="1"/>
    <col min="2056" max="2056" width="6.7109375" style="1" customWidth="1"/>
    <col min="2057" max="2057" width="0.85546875" style="1" customWidth="1"/>
    <col min="2058" max="2058" width="6.7109375" style="1" customWidth="1"/>
    <col min="2059" max="2059" width="0.85546875" style="1" customWidth="1"/>
    <col min="2060" max="2060" width="8" style="1" customWidth="1"/>
    <col min="2061" max="2061" width="0.85546875" style="1" customWidth="1"/>
    <col min="2062" max="2062" width="6.7109375" style="1" customWidth="1"/>
    <col min="2063" max="2063" width="0.85546875" style="1" customWidth="1"/>
    <col min="2064" max="2064" width="7" style="1" customWidth="1"/>
    <col min="2065" max="2065" width="0.85546875" style="1" customWidth="1"/>
    <col min="2066" max="2066" width="6.7109375" style="1" customWidth="1"/>
    <col min="2067" max="2067" width="0.85546875" style="1" customWidth="1"/>
    <col min="2068" max="2068" width="6.7109375" style="1" customWidth="1"/>
    <col min="2069" max="2069" width="0.85546875" style="1" customWidth="1"/>
    <col min="2070" max="2070" width="7" style="1" customWidth="1"/>
    <col min="2071" max="2071" width="0.85546875" style="1" customWidth="1"/>
    <col min="2072" max="2072" width="8" style="1" customWidth="1"/>
    <col min="2073" max="2073" width="0.85546875" style="1" customWidth="1"/>
    <col min="2074" max="2304" width="9.7109375" style="1"/>
    <col min="2305" max="2306" width="6.42578125" style="1" customWidth="1"/>
    <col min="2307" max="2307" width="1.140625" style="1" customWidth="1"/>
    <col min="2308" max="2308" width="6.7109375" style="1" customWidth="1"/>
    <col min="2309" max="2309" width="0.85546875" style="1" customWidth="1"/>
    <col min="2310" max="2310" width="6.7109375" style="1" customWidth="1"/>
    <col min="2311" max="2311" width="0.85546875" style="1" customWidth="1"/>
    <col min="2312" max="2312" width="6.7109375" style="1" customWidth="1"/>
    <col min="2313" max="2313" width="0.85546875" style="1" customWidth="1"/>
    <col min="2314" max="2314" width="6.7109375" style="1" customWidth="1"/>
    <col min="2315" max="2315" width="0.85546875" style="1" customWidth="1"/>
    <col min="2316" max="2316" width="8" style="1" customWidth="1"/>
    <col min="2317" max="2317" width="0.85546875" style="1" customWidth="1"/>
    <col min="2318" max="2318" width="6.7109375" style="1" customWidth="1"/>
    <col min="2319" max="2319" width="0.85546875" style="1" customWidth="1"/>
    <col min="2320" max="2320" width="7" style="1" customWidth="1"/>
    <col min="2321" max="2321" width="0.85546875" style="1" customWidth="1"/>
    <col min="2322" max="2322" width="6.7109375" style="1" customWidth="1"/>
    <col min="2323" max="2323" width="0.85546875" style="1" customWidth="1"/>
    <col min="2324" max="2324" width="6.7109375" style="1" customWidth="1"/>
    <col min="2325" max="2325" width="0.85546875" style="1" customWidth="1"/>
    <col min="2326" max="2326" width="7" style="1" customWidth="1"/>
    <col min="2327" max="2327" width="0.85546875" style="1" customWidth="1"/>
    <col min="2328" max="2328" width="8" style="1" customWidth="1"/>
    <col min="2329" max="2329" width="0.85546875" style="1" customWidth="1"/>
    <col min="2330" max="2560" width="9.7109375" style="1"/>
    <col min="2561" max="2562" width="6.42578125" style="1" customWidth="1"/>
    <col min="2563" max="2563" width="1.140625" style="1" customWidth="1"/>
    <col min="2564" max="2564" width="6.7109375" style="1" customWidth="1"/>
    <col min="2565" max="2565" width="0.85546875" style="1" customWidth="1"/>
    <col min="2566" max="2566" width="6.7109375" style="1" customWidth="1"/>
    <col min="2567" max="2567" width="0.85546875" style="1" customWidth="1"/>
    <col min="2568" max="2568" width="6.7109375" style="1" customWidth="1"/>
    <col min="2569" max="2569" width="0.85546875" style="1" customWidth="1"/>
    <col min="2570" max="2570" width="6.7109375" style="1" customWidth="1"/>
    <col min="2571" max="2571" width="0.85546875" style="1" customWidth="1"/>
    <col min="2572" max="2572" width="8" style="1" customWidth="1"/>
    <col min="2573" max="2573" width="0.85546875" style="1" customWidth="1"/>
    <col min="2574" max="2574" width="6.7109375" style="1" customWidth="1"/>
    <col min="2575" max="2575" width="0.85546875" style="1" customWidth="1"/>
    <col min="2576" max="2576" width="7" style="1" customWidth="1"/>
    <col min="2577" max="2577" width="0.85546875" style="1" customWidth="1"/>
    <col min="2578" max="2578" width="6.7109375" style="1" customWidth="1"/>
    <col min="2579" max="2579" width="0.85546875" style="1" customWidth="1"/>
    <col min="2580" max="2580" width="6.7109375" style="1" customWidth="1"/>
    <col min="2581" max="2581" width="0.85546875" style="1" customWidth="1"/>
    <col min="2582" max="2582" width="7" style="1" customWidth="1"/>
    <col min="2583" max="2583" width="0.85546875" style="1" customWidth="1"/>
    <col min="2584" max="2584" width="8" style="1" customWidth="1"/>
    <col min="2585" max="2585" width="0.85546875" style="1" customWidth="1"/>
    <col min="2586" max="2816" width="9.7109375" style="1"/>
    <col min="2817" max="2818" width="6.42578125" style="1" customWidth="1"/>
    <col min="2819" max="2819" width="1.140625" style="1" customWidth="1"/>
    <col min="2820" max="2820" width="6.7109375" style="1" customWidth="1"/>
    <col min="2821" max="2821" width="0.85546875" style="1" customWidth="1"/>
    <col min="2822" max="2822" width="6.7109375" style="1" customWidth="1"/>
    <col min="2823" max="2823" width="0.85546875" style="1" customWidth="1"/>
    <col min="2824" max="2824" width="6.7109375" style="1" customWidth="1"/>
    <col min="2825" max="2825" width="0.85546875" style="1" customWidth="1"/>
    <col min="2826" max="2826" width="6.7109375" style="1" customWidth="1"/>
    <col min="2827" max="2827" width="0.85546875" style="1" customWidth="1"/>
    <col min="2828" max="2828" width="8" style="1" customWidth="1"/>
    <col min="2829" max="2829" width="0.85546875" style="1" customWidth="1"/>
    <col min="2830" max="2830" width="6.7109375" style="1" customWidth="1"/>
    <col min="2831" max="2831" width="0.85546875" style="1" customWidth="1"/>
    <col min="2832" max="2832" width="7" style="1" customWidth="1"/>
    <col min="2833" max="2833" width="0.85546875" style="1" customWidth="1"/>
    <col min="2834" max="2834" width="6.7109375" style="1" customWidth="1"/>
    <col min="2835" max="2835" width="0.85546875" style="1" customWidth="1"/>
    <col min="2836" max="2836" width="6.7109375" style="1" customWidth="1"/>
    <col min="2837" max="2837" width="0.85546875" style="1" customWidth="1"/>
    <col min="2838" max="2838" width="7" style="1" customWidth="1"/>
    <col min="2839" max="2839" width="0.85546875" style="1" customWidth="1"/>
    <col min="2840" max="2840" width="8" style="1" customWidth="1"/>
    <col min="2841" max="2841" width="0.85546875" style="1" customWidth="1"/>
    <col min="2842" max="3072" width="9.7109375" style="1"/>
    <col min="3073" max="3074" width="6.42578125" style="1" customWidth="1"/>
    <col min="3075" max="3075" width="1.140625" style="1" customWidth="1"/>
    <col min="3076" max="3076" width="6.7109375" style="1" customWidth="1"/>
    <col min="3077" max="3077" width="0.85546875" style="1" customWidth="1"/>
    <col min="3078" max="3078" width="6.7109375" style="1" customWidth="1"/>
    <col min="3079" max="3079" width="0.85546875" style="1" customWidth="1"/>
    <col min="3080" max="3080" width="6.7109375" style="1" customWidth="1"/>
    <col min="3081" max="3081" width="0.85546875" style="1" customWidth="1"/>
    <col min="3082" max="3082" width="6.7109375" style="1" customWidth="1"/>
    <col min="3083" max="3083" width="0.85546875" style="1" customWidth="1"/>
    <col min="3084" max="3084" width="8" style="1" customWidth="1"/>
    <col min="3085" max="3085" width="0.85546875" style="1" customWidth="1"/>
    <col min="3086" max="3086" width="6.7109375" style="1" customWidth="1"/>
    <col min="3087" max="3087" width="0.85546875" style="1" customWidth="1"/>
    <col min="3088" max="3088" width="7" style="1" customWidth="1"/>
    <col min="3089" max="3089" width="0.85546875" style="1" customWidth="1"/>
    <col min="3090" max="3090" width="6.7109375" style="1" customWidth="1"/>
    <col min="3091" max="3091" width="0.85546875" style="1" customWidth="1"/>
    <col min="3092" max="3092" width="6.7109375" style="1" customWidth="1"/>
    <col min="3093" max="3093" width="0.85546875" style="1" customWidth="1"/>
    <col min="3094" max="3094" width="7" style="1" customWidth="1"/>
    <col min="3095" max="3095" width="0.85546875" style="1" customWidth="1"/>
    <col min="3096" max="3096" width="8" style="1" customWidth="1"/>
    <col min="3097" max="3097" width="0.85546875" style="1" customWidth="1"/>
    <col min="3098" max="3328" width="9.7109375" style="1"/>
    <col min="3329" max="3330" width="6.42578125" style="1" customWidth="1"/>
    <col min="3331" max="3331" width="1.140625" style="1" customWidth="1"/>
    <col min="3332" max="3332" width="6.7109375" style="1" customWidth="1"/>
    <col min="3333" max="3333" width="0.85546875" style="1" customWidth="1"/>
    <col min="3334" max="3334" width="6.7109375" style="1" customWidth="1"/>
    <col min="3335" max="3335" width="0.85546875" style="1" customWidth="1"/>
    <col min="3336" max="3336" width="6.7109375" style="1" customWidth="1"/>
    <col min="3337" max="3337" width="0.85546875" style="1" customWidth="1"/>
    <col min="3338" max="3338" width="6.7109375" style="1" customWidth="1"/>
    <col min="3339" max="3339" width="0.85546875" style="1" customWidth="1"/>
    <col min="3340" max="3340" width="8" style="1" customWidth="1"/>
    <col min="3341" max="3341" width="0.85546875" style="1" customWidth="1"/>
    <col min="3342" max="3342" width="6.7109375" style="1" customWidth="1"/>
    <col min="3343" max="3343" width="0.85546875" style="1" customWidth="1"/>
    <col min="3344" max="3344" width="7" style="1" customWidth="1"/>
    <col min="3345" max="3345" width="0.85546875" style="1" customWidth="1"/>
    <col min="3346" max="3346" width="6.7109375" style="1" customWidth="1"/>
    <col min="3347" max="3347" width="0.85546875" style="1" customWidth="1"/>
    <col min="3348" max="3348" width="6.7109375" style="1" customWidth="1"/>
    <col min="3349" max="3349" width="0.85546875" style="1" customWidth="1"/>
    <col min="3350" max="3350" width="7" style="1" customWidth="1"/>
    <col min="3351" max="3351" width="0.85546875" style="1" customWidth="1"/>
    <col min="3352" max="3352" width="8" style="1" customWidth="1"/>
    <col min="3353" max="3353" width="0.85546875" style="1" customWidth="1"/>
    <col min="3354" max="3584" width="9.7109375" style="1"/>
    <col min="3585" max="3586" width="6.42578125" style="1" customWidth="1"/>
    <col min="3587" max="3587" width="1.140625" style="1" customWidth="1"/>
    <col min="3588" max="3588" width="6.7109375" style="1" customWidth="1"/>
    <col min="3589" max="3589" width="0.85546875" style="1" customWidth="1"/>
    <col min="3590" max="3590" width="6.7109375" style="1" customWidth="1"/>
    <col min="3591" max="3591" width="0.85546875" style="1" customWidth="1"/>
    <col min="3592" max="3592" width="6.7109375" style="1" customWidth="1"/>
    <col min="3593" max="3593" width="0.85546875" style="1" customWidth="1"/>
    <col min="3594" max="3594" width="6.7109375" style="1" customWidth="1"/>
    <col min="3595" max="3595" width="0.85546875" style="1" customWidth="1"/>
    <col min="3596" max="3596" width="8" style="1" customWidth="1"/>
    <col min="3597" max="3597" width="0.85546875" style="1" customWidth="1"/>
    <col min="3598" max="3598" width="6.7109375" style="1" customWidth="1"/>
    <col min="3599" max="3599" width="0.85546875" style="1" customWidth="1"/>
    <col min="3600" max="3600" width="7" style="1" customWidth="1"/>
    <col min="3601" max="3601" width="0.85546875" style="1" customWidth="1"/>
    <col min="3602" max="3602" width="6.7109375" style="1" customWidth="1"/>
    <col min="3603" max="3603" width="0.85546875" style="1" customWidth="1"/>
    <col min="3604" max="3604" width="6.7109375" style="1" customWidth="1"/>
    <col min="3605" max="3605" width="0.85546875" style="1" customWidth="1"/>
    <col min="3606" max="3606" width="7" style="1" customWidth="1"/>
    <col min="3607" max="3607" width="0.85546875" style="1" customWidth="1"/>
    <col min="3608" max="3608" width="8" style="1" customWidth="1"/>
    <col min="3609" max="3609" width="0.85546875" style="1" customWidth="1"/>
    <col min="3610" max="3840" width="9.7109375" style="1"/>
    <col min="3841" max="3842" width="6.42578125" style="1" customWidth="1"/>
    <col min="3843" max="3843" width="1.140625" style="1" customWidth="1"/>
    <col min="3844" max="3844" width="6.7109375" style="1" customWidth="1"/>
    <col min="3845" max="3845" width="0.85546875" style="1" customWidth="1"/>
    <col min="3846" max="3846" width="6.7109375" style="1" customWidth="1"/>
    <col min="3847" max="3847" width="0.85546875" style="1" customWidth="1"/>
    <col min="3848" max="3848" width="6.7109375" style="1" customWidth="1"/>
    <col min="3849" max="3849" width="0.85546875" style="1" customWidth="1"/>
    <col min="3850" max="3850" width="6.7109375" style="1" customWidth="1"/>
    <col min="3851" max="3851" width="0.85546875" style="1" customWidth="1"/>
    <col min="3852" max="3852" width="8" style="1" customWidth="1"/>
    <col min="3853" max="3853" width="0.85546875" style="1" customWidth="1"/>
    <col min="3854" max="3854" width="6.7109375" style="1" customWidth="1"/>
    <col min="3855" max="3855" width="0.85546875" style="1" customWidth="1"/>
    <col min="3856" max="3856" width="7" style="1" customWidth="1"/>
    <col min="3857" max="3857" width="0.85546875" style="1" customWidth="1"/>
    <col min="3858" max="3858" width="6.7109375" style="1" customWidth="1"/>
    <col min="3859" max="3859" width="0.85546875" style="1" customWidth="1"/>
    <col min="3860" max="3860" width="6.7109375" style="1" customWidth="1"/>
    <col min="3861" max="3861" width="0.85546875" style="1" customWidth="1"/>
    <col min="3862" max="3862" width="7" style="1" customWidth="1"/>
    <col min="3863" max="3863" width="0.85546875" style="1" customWidth="1"/>
    <col min="3864" max="3864" width="8" style="1" customWidth="1"/>
    <col min="3865" max="3865" width="0.85546875" style="1" customWidth="1"/>
    <col min="3866" max="4096" width="9.7109375" style="1"/>
    <col min="4097" max="4098" width="6.42578125" style="1" customWidth="1"/>
    <col min="4099" max="4099" width="1.140625" style="1" customWidth="1"/>
    <col min="4100" max="4100" width="6.7109375" style="1" customWidth="1"/>
    <col min="4101" max="4101" width="0.85546875" style="1" customWidth="1"/>
    <col min="4102" max="4102" width="6.7109375" style="1" customWidth="1"/>
    <col min="4103" max="4103" width="0.85546875" style="1" customWidth="1"/>
    <col min="4104" max="4104" width="6.7109375" style="1" customWidth="1"/>
    <col min="4105" max="4105" width="0.85546875" style="1" customWidth="1"/>
    <col min="4106" max="4106" width="6.7109375" style="1" customWidth="1"/>
    <col min="4107" max="4107" width="0.85546875" style="1" customWidth="1"/>
    <col min="4108" max="4108" width="8" style="1" customWidth="1"/>
    <col min="4109" max="4109" width="0.85546875" style="1" customWidth="1"/>
    <col min="4110" max="4110" width="6.7109375" style="1" customWidth="1"/>
    <col min="4111" max="4111" width="0.85546875" style="1" customWidth="1"/>
    <col min="4112" max="4112" width="7" style="1" customWidth="1"/>
    <col min="4113" max="4113" width="0.85546875" style="1" customWidth="1"/>
    <col min="4114" max="4114" width="6.7109375" style="1" customWidth="1"/>
    <col min="4115" max="4115" width="0.85546875" style="1" customWidth="1"/>
    <col min="4116" max="4116" width="6.7109375" style="1" customWidth="1"/>
    <col min="4117" max="4117" width="0.85546875" style="1" customWidth="1"/>
    <col min="4118" max="4118" width="7" style="1" customWidth="1"/>
    <col min="4119" max="4119" width="0.85546875" style="1" customWidth="1"/>
    <col min="4120" max="4120" width="8" style="1" customWidth="1"/>
    <col min="4121" max="4121" width="0.85546875" style="1" customWidth="1"/>
    <col min="4122" max="4352" width="9.7109375" style="1"/>
    <col min="4353" max="4354" width="6.42578125" style="1" customWidth="1"/>
    <col min="4355" max="4355" width="1.140625" style="1" customWidth="1"/>
    <col min="4356" max="4356" width="6.7109375" style="1" customWidth="1"/>
    <col min="4357" max="4357" width="0.85546875" style="1" customWidth="1"/>
    <col min="4358" max="4358" width="6.7109375" style="1" customWidth="1"/>
    <col min="4359" max="4359" width="0.85546875" style="1" customWidth="1"/>
    <col min="4360" max="4360" width="6.7109375" style="1" customWidth="1"/>
    <col min="4361" max="4361" width="0.85546875" style="1" customWidth="1"/>
    <col min="4362" max="4362" width="6.7109375" style="1" customWidth="1"/>
    <col min="4363" max="4363" width="0.85546875" style="1" customWidth="1"/>
    <col min="4364" max="4364" width="8" style="1" customWidth="1"/>
    <col min="4365" max="4365" width="0.85546875" style="1" customWidth="1"/>
    <col min="4366" max="4366" width="6.7109375" style="1" customWidth="1"/>
    <col min="4367" max="4367" width="0.85546875" style="1" customWidth="1"/>
    <col min="4368" max="4368" width="7" style="1" customWidth="1"/>
    <col min="4369" max="4369" width="0.85546875" style="1" customWidth="1"/>
    <col min="4370" max="4370" width="6.7109375" style="1" customWidth="1"/>
    <col min="4371" max="4371" width="0.85546875" style="1" customWidth="1"/>
    <col min="4372" max="4372" width="6.7109375" style="1" customWidth="1"/>
    <col min="4373" max="4373" width="0.85546875" style="1" customWidth="1"/>
    <col min="4374" max="4374" width="7" style="1" customWidth="1"/>
    <col min="4375" max="4375" width="0.85546875" style="1" customWidth="1"/>
    <col min="4376" max="4376" width="8" style="1" customWidth="1"/>
    <col min="4377" max="4377" width="0.85546875" style="1" customWidth="1"/>
    <col min="4378" max="4608" width="9.7109375" style="1"/>
    <col min="4609" max="4610" width="6.42578125" style="1" customWidth="1"/>
    <col min="4611" max="4611" width="1.140625" style="1" customWidth="1"/>
    <col min="4612" max="4612" width="6.7109375" style="1" customWidth="1"/>
    <col min="4613" max="4613" width="0.85546875" style="1" customWidth="1"/>
    <col min="4614" max="4614" width="6.7109375" style="1" customWidth="1"/>
    <col min="4615" max="4615" width="0.85546875" style="1" customWidth="1"/>
    <col min="4616" max="4616" width="6.7109375" style="1" customWidth="1"/>
    <col min="4617" max="4617" width="0.85546875" style="1" customWidth="1"/>
    <col min="4618" max="4618" width="6.7109375" style="1" customWidth="1"/>
    <col min="4619" max="4619" width="0.85546875" style="1" customWidth="1"/>
    <col min="4620" max="4620" width="8" style="1" customWidth="1"/>
    <col min="4621" max="4621" width="0.85546875" style="1" customWidth="1"/>
    <col min="4622" max="4622" width="6.7109375" style="1" customWidth="1"/>
    <col min="4623" max="4623" width="0.85546875" style="1" customWidth="1"/>
    <col min="4624" max="4624" width="7" style="1" customWidth="1"/>
    <col min="4625" max="4625" width="0.85546875" style="1" customWidth="1"/>
    <col min="4626" max="4626" width="6.7109375" style="1" customWidth="1"/>
    <col min="4627" max="4627" width="0.85546875" style="1" customWidth="1"/>
    <col min="4628" max="4628" width="6.7109375" style="1" customWidth="1"/>
    <col min="4629" max="4629" width="0.85546875" style="1" customWidth="1"/>
    <col min="4630" max="4630" width="7" style="1" customWidth="1"/>
    <col min="4631" max="4631" width="0.85546875" style="1" customWidth="1"/>
    <col min="4632" max="4632" width="8" style="1" customWidth="1"/>
    <col min="4633" max="4633" width="0.85546875" style="1" customWidth="1"/>
    <col min="4634" max="4864" width="9.7109375" style="1"/>
    <col min="4865" max="4866" width="6.42578125" style="1" customWidth="1"/>
    <col min="4867" max="4867" width="1.140625" style="1" customWidth="1"/>
    <col min="4868" max="4868" width="6.7109375" style="1" customWidth="1"/>
    <col min="4869" max="4869" width="0.85546875" style="1" customWidth="1"/>
    <col min="4870" max="4870" width="6.7109375" style="1" customWidth="1"/>
    <col min="4871" max="4871" width="0.85546875" style="1" customWidth="1"/>
    <col min="4872" max="4872" width="6.7109375" style="1" customWidth="1"/>
    <col min="4873" max="4873" width="0.85546875" style="1" customWidth="1"/>
    <col min="4874" max="4874" width="6.7109375" style="1" customWidth="1"/>
    <col min="4875" max="4875" width="0.85546875" style="1" customWidth="1"/>
    <col min="4876" max="4876" width="8" style="1" customWidth="1"/>
    <col min="4877" max="4877" width="0.85546875" style="1" customWidth="1"/>
    <col min="4878" max="4878" width="6.7109375" style="1" customWidth="1"/>
    <col min="4879" max="4879" width="0.85546875" style="1" customWidth="1"/>
    <col min="4880" max="4880" width="7" style="1" customWidth="1"/>
    <col min="4881" max="4881" width="0.85546875" style="1" customWidth="1"/>
    <col min="4882" max="4882" width="6.7109375" style="1" customWidth="1"/>
    <col min="4883" max="4883" width="0.85546875" style="1" customWidth="1"/>
    <col min="4884" max="4884" width="6.7109375" style="1" customWidth="1"/>
    <col min="4885" max="4885" width="0.85546875" style="1" customWidth="1"/>
    <col min="4886" max="4886" width="7" style="1" customWidth="1"/>
    <col min="4887" max="4887" width="0.85546875" style="1" customWidth="1"/>
    <col min="4888" max="4888" width="8" style="1" customWidth="1"/>
    <col min="4889" max="4889" width="0.85546875" style="1" customWidth="1"/>
    <col min="4890" max="5120" width="9.7109375" style="1"/>
    <col min="5121" max="5122" width="6.42578125" style="1" customWidth="1"/>
    <col min="5123" max="5123" width="1.140625" style="1" customWidth="1"/>
    <col min="5124" max="5124" width="6.7109375" style="1" customWidth="1"/>
    <col min="5125" max="5125" width="0.85546875" style="1" customWidth="1"/>
    <col min="5126" max="5126" width="6.7109375" style="1" customWidth="1"/>
    <col min="5127" max="5127" width="0.85546875" style="1" customWidth="1"/>
    <col min="5128" max="5128" width="6.7109375" style="1" customWidth="1"/>
    <col min="5129" max="5129" width="0.85546875" style="1" customWidth="1"/>
    <col min="5130" max="5130" width="6.7109375" style="1" customWidth="1"/>
    <col min="5131" max="5131" width="0.85546875" style="1" customWidth="1"/>
    <col min="5132" max="5132" width="8" style="1" customWidth="1"/>
    <col min="5133" max="5133" width="0.85546875" style="1" customWidth="1"/>
    <col min="5134" max="5134" width="6.7109375" style="1" customWidth="1"/>
    <col min="5135" max="5135" width="0.85546875" style="1" customWidth="1"/>
    <col min="5136" max="5136" width="7" style="1" customWidth="1"/>
    <col min="5137" max="5137" width="0.85546875" style="1" customWidth="1"/>
    <col min="5138" max="5138" width="6.7109375" style="1" customWidth="1"/>
    <col min="5139" max="5139" width="0.85546875" style="1" customWidth="1"/>
    <col min="5140" max="5140" width="6.7109375" style="1" customWidth="1"/>
    <col min="5141" max="5141" width="0.85546875" style="1" customWidth="1"/>
    <col min="5142" max="5142" width="7" style="1" customWidth="1"/>
    <col min="5143" max="5143" width="0.85546875" style="1" customWidth="1"/>
    <col min="5144" max="5144" width="8" style="1" customWidth="1"/>
    <col min="5145" max="5145" width="0.85546875" style="1" customWidth="1"/>
    <col min="5146" max="5376" width="9.7109375" style="1"/>
    <col min="5377" max="5378" width="6.42578125" style="1" customWidth="1"/>
    <col min="5379" max="5379" width="1.140625" style="1" customWidth="1"/>
    <col min="5380" max="5380" width="6.7109375" style="1" customWidth="1"/>
    <col min="5381" max="5381" width="0.85546875" style="1" customWidth="1"/>
    <col min="5382" max="5382" width="6.7109375" style="1" customWidth="1"/>
    <col min="5383" max="5383" width="0.85546875" style="1" customWidth="1"/>
    <col min="5384" max="5384" width="6.7109375" style="1" customWidth="1"/>
    <col min="5385" max="5385" width="0.85546875" style="1" customWidth="1"/>
    <col min="5386" max="5386" width="6.7109375" style="1" customWidth="1"/>
    <col min="5387" max="5387" width="0.85546875" style="1" customWidth="1"/>
    <col min="5388" max="5388" width="8" style="1" customWidth="1"/>
    <col min="5389" max="5389" width="0.85546875" style="1" customWidth="1"/>
    <col min="5390" max="5390" width="6.7109375" style="1" customWidth="1"/>
    <col min="5391" max="5391" width="0.85546875" style="1" customWidth="1"/>
    <col min="5392" max="5392" width="7" style="1" customWidth="1"/>
    <col min="5393" max="5393" width="0.85546875" style="1" customWidth="1"/>
    <col min="5394" max="5394" width="6.7109375" style="1" customWidth="1"/>
    <col min="5395" max="5395" width="0.85546875" style="1" customWidth="1"/>
    <col min="5396" max="5396" width="6.7109375" style="1" customWidth="1"/>
    <col min="5397" max="5397" width="0.85546875" style="1" customWidth="1"/>
    <col min="5398" max="5398" width="7" style="1" customWidth="1"/>
    <col min="5399" max="5399" width="0.85546875" style="1" customWidth="1"/>
    <col min="5400" max="5400" width="8" style="1" customWidth="1"/>
    <col min="5401" max="5401" width="0.85546875" style="1" customWidth="1"/>
    <col min="5402" max="5632" width="9.7109375" style="1"/>
    <col min="5633" max="5634" width="6.42578125" style="1" customWidth="1"/>
    <col min="5635" max="5635" width="1.140625" style="1" customWidth="1"/>
    <col min="5636" max="5636" width="6.7109375" style="1" customWidth="1"/>
    <col min="5637" max="5637" width="0.85546875" style="1" customWidth="1"/>
    <col min="5638" max="5638" width="6.7109375" style="1" customWidth="1"/>
    <col min="5639" max="5639" width="0.85546875" style="1" customWidth="1"/>
    <col min="5640" max="5640" width="6.7109375" style="1" customWidth="1"/>
    <col min="5641" max="5641" width="0.85546875" style="1" customWidth="1"/>
    <col min="5642" max="5642" width="6.7109375" style="1" customWidth="1"/>
    <col min="5643" max="5643" width="0.85546875" style="1" customWidth="1"/>
    <col min="5644" max="5644" width="8" style="1" customWidth="1"/>
    <col min="5645" max="5645" width="0.85546875" style="1" customWidth="1"/>
    <col min="5646" max="5646" width="6.7109375" style="1" customWidth="1"/>
    <col min="5647" max="5647" width="0.85546875" style="1" customWidth="1"/>
    <col min="5648" max="5648" width="7" style="1" customWidth="1"/>
    <col min="5649" max="5649" width="0.85546875" style="1" customWidth="1"/>
    <col min="5650" max="5650" width="6.7109375" style="1" customWidth="1"/>
    <col min="5651" max="5651" width="0.85546875" style="1" customWidth="1"/>
    <col min="5652" max="5652" width="6.7109375" style="1" customWidth="1"/>
    <col min="5653" max="5653" width="0.85546875" style="1" customWidth="1"/>
    <col min="5654" max="5654" width="7" style="1" customWidth="1"/>
    <col min="5655" max="5655" width="0.85546875" style="1" customWidth="1"/>
    <col min="5656" max="5656" width="8" style="1" customWidth="1"/>
    <col min="5657" max="5657" width="0.85546875" style="1" customWidth="1"/>
    <col min="5658" max="5888" width="9.7109375" style="1"/>
    <col min="5889" max="5890" width="6.42578125" style="1" customWidth="1"/>
    <col min="5891" max="5891" width="1.140625" style="1" customWidth="1"/>
    <col min="5892" max="5892" width="6.7109375" style="1" customWidth="1"/>
    <col min="5893" max="5893" width="0.85546875" style="1" customWidth="1"/>
    <col min="5894" max="5894" width="6.7109375" style="1" customWidth="1"/>
    <col min="5895" max="5895" width="0.85546875" style="1" customWidth="1"/>
    <col min="5896" max="5896" width="6.7109375" style="1" customWidth="1"/>
    <col min="5897" max="5897" width="0.85546875" style="1" customWidth="1"/>
    <col min="5898" max="5898" width="6.7109375" style="1" customWidth="1"/>
    <col min="5899" max="5899" width="0.85546875" style="1" customWidth="1"/>
    <col min="5900" max="5900" width="8" style="1" customWidth="1"/>
    <col min="5901" max="5901" width="0.85546875" style="1" customWidth="1"/>
    <col min="5902" max="5902" width="6.7109375" style="1" customWidth="1"/>
    <col min="5903" max="5903" width="0.85546875" style="1" customWidth="1"/>
    <col min="5904" max="5904" width="7" style="1" customWidth="1"/>
    <col min="5905" max="5905" width="0.85546875" style="1" customWidth="1"/>
    <col min="5906" max="5906" width="6.7109375" style="1" customWidth="1"/>
    <col min="5907" max="5907" width="0.85546875" style="1" customWidth="1"/>
    <col min="5908" max="5908" width="6.7109375" style="1" customWidth="1"/>
    <col min="5909" max="5909" width="0.85546875" style="1" customWidth="1"/>
    <col min="5910" max="5910" width="7" style="1" customWidth="1"/>
    <col min="5911" max="5911" width="0.85546875" style="1" customWidth="1"/>
    <col min="5912" max="5912" width="8" style="1" customWidth="1"/>
    <col min="5913" max="5913" width="0.85546875" style="1" customWidth="1"/>
    <col min="5914" max="6144" width="9.7109375" style="1"/>
    <col min="6145" max="6146" width="6.42578125" style="1" customWidth="1"/>
    <col min="6147" max="6147" width="1.140625" style="1" customWidth="1"/>
    <col min="6148" max="6148" width="6.7109375" style="1" customWidth="1"/>
    <col min="6149" max="6149" width="0.85546875" style="1" customWidth="1"/>
    <col min="6150" max="6150" width="6.7109375" style="1" customWidth="1"/>
    <col min="6151" max="6151" width="0.85546875" style="1" customWidth="1"/>
    <col min="6152" max="6152" width="6.7109375" style="1" customWidth="1"/>
    <col min="6153" max="6153" width="0.85546875" style="1" customWidth="1"/>
    <col min="6154" max="6154" width="6.7109375" style="1" customWidth="1"/>
    <col min="6155" max="6155" width="0.85546875" style="1" customWidth="1"/>
    <col min="6156" max="6156" width="8" style="1" customWidth="1"/>
    <col min="6157" max="6157" width="0.85546875" style="1" customWidth="1"/>
    <col min="6158" max="6158" width="6.7109375" style="1" customWidth="1"/>
    <col min="6159" max="6159" width="0.85546875" style="1" customWidth="1"/>
    <col min="6160" max="6160" width="7" style="1" customWidth="1"/>
    <col min="6161" max="6161" width="0.85546875" style="1" customWidth="1"/>
    <col min="6162" max="6162" width="6.7109375" style="1" customWidth="1"/>
    <col min="6163" max="6163" width="0.85546875" style="1" customWidth="1"/>
    <col min="6164" max="6164" width="6.7109375" style="1" customWidth="1"/>
    <col min="6165" max="6165" width="0.85546875" style="1" customWidth="1"/>
    <col min="6166" max="6166" width="7" style="1" customWidth="1"/>
    <col min="6167" max="6167" width="0.85546875" style="1" customWidth="1"/>
    <col min="6168" max="6168" width="8" style="1" customWidth="1"/>
    <col min="6169" max="6169" width="0.85546875" style="1" customWidth="1"/>
    <col min="6170" max="6400" width="9.7109375" style="1"/>
    <col min="6401" max="6402" width="6.42578125" style="1" customWidth="1"/>
    <col min="6403" max="6403" width="1.140625" style="1" customWidth="1"/>
    <col min="6404" max="6404" width="6.7109375" style="1" customWidth="1"/>
    <col min="6405" max="6405" width="0.85546875" style="1" customWidth="1"/>
    <col min="6406" max="6406" width="6.7109375" style="1" customWidth="1"/>
    <col min="6407" max="6407" width="0.85546875" style="1" customWidth="1"/>
    <col min="6408" max="6408" width="6.7109375" style="1" customWidth="1"/>
    <col min="6409" max="6409" width="0.85546875" style="1" customWidth="1"/>
    <col min="6410" max="6410" width="6.7109375" style="1" customWidth="1"/>
    <col min="6411" max="6411" width="0.85546875" style="1" customWidth="1"/>
    <col min="6412" max="6412" width="8" style="1" customWidth="1"/>
    <col min="6413" max="6413" width="0.85546875" style="1" customWidth="1"/>
    <col min="6414" max="6414" width="6.7109375" style="1" customWidth="1"/>
    <col min="6415" max="6415" width="0.85546875" style="1" customWidth="1"/>
    <col min="6416" max="6416" width="7" style="1" customWidth="1"/>
    <col min="6417" max="6417" width="0.85546875" style="1" customWidth="1"/>
    <col min="6418" max="6418" width="6.7109375" style="1" customWidth="1"/>
    <col min="6419" max="6419" width="0.85546875" style="1" customWidth="1"/>
    <col min="6420" max="6420" width="6.7109375" style="1" customWidth="1"/>
    <col min="6421" max="6421" width="0.85546875" style="1" customWidth="1"/>
    <col min="6422" max="6422" width="7" style="1" customWidth="1"/>
    <col min="6423" max="6423" width="0.85546875" style="1" customWidth="1"/>
    <col min="6424" max="6424" width="8" style="1" customWidth="1"/>
    <col min="6425" max="6425" width="0.85546875" style="1" customWidth="1"/>
    <col min="6426" max="6656" width="9.7109375" style="1"/>
    <col min="6657" max="6658" width="6.42578125" style="1" customWidth="1"/>
    <col min="6659" max="6659" width="1.140625" style="1" customWidth="1"/>
    <col min="6660" max="6660" width="6.7109375" style="1" customWidth="1"/>
    <col min="6661" max="6661" width="0.85546875" style="1" customWidth="1"/>
    <col min="6662" max="6662" width="6.7109375" style="1" customWidth="1"/>
    <col min="6663" max="6663" width="0.85546875" style="1" customWidth="1"/>
    <col min="6664" max="6664" width="6.7109375" style="1" customWidth="1"/>
    <col min="6665" max="6665" width="0.85546875" style="1" customWidth="1"/>
    <col min="6666" max="6666" width="6.7109375" style="1" customWidth="1"/>
    <col min="6667" max="6667" width="0.85546875" style="1" customWidth="1"/>
    <col min="6668" max="6668" width="8" style="1" customWidth="1"/>
    <col min="6669" max="6669" width="0.85546875" style="1" customWidth="1"/>
    <col min="6670" max="6670" width="6.7109375" style="1" customWidth="1"/>
    <col min="6671" max="6671" width="0.85546875" style="1" customWidth="1"/>
    <col min="6672" max="6672" width="7" style="1" customWidth="1"/>
    <col min="6673" max="6673" width="0.85546875" style="1" customWidth="1"/>
    <col min="6674" max="6674" width="6.7109375" style="1" customWidth="1"/>
    <col min="6675" max="6675" width="0.85546875" style="1" customWidth="1"/>
    <col min="6676" max="6676" width="6.7109375" style="1" customWidth="1"/>
    <col min="6677" max="6677" width="0.85546875" style="1" customWidth="1"/>
    <col min="6678" max="6678" width="7" style="1" customWidth="1"/>
    <col min="6679" max="6679" width="0.85546875" style="1" customWidth="1"/>
    <col min="6680" max="6680" width="8" style="1" customWidth="1"/>
    <col min="6681" max="6681" width="0.85546875" style="1" customWidth="1"/>
    <col min="6682" max="6912" width="9.7109375" style="1"/>
    <col min="6913" max="6914" width="6.42578125" style="1" customWidth="1"/>
    <col min="6915" max="6915" width="1.140625" style="1" customWidth="1"/>
    <col min="6916" max="6916" width="6.7109375" style="1" customWidth="1"/>
    <col min="6917" max="6917" width="0.85546875" style="1" customWidth="1"/>
    <col min="6918" max="6918" width="6.7109375" style="1" customWidth="1"/>
    <col min="6919" max="6919" width="0.85546875" style="1" customWidth="1"/>
    <col min="6920" max="6920" width="6.7109375" style="1" customWidth="1"/>
    <col min="6921" max="6921" width="0.85546875" style="1" customWidth="1"/>
    <col min="6922" max="6922" width="6.7109375" style="1" customWidth="1"/>
    <col min="6923" max="6923" width="0.85546875" style="1" customWidth="1"/>
    <col min="6924" max="6924" width="8" style="1" customWidth="1"/>
    <col min="6925" max="6925" width="0.85546875" style="1" customWidth="1"/>
    <col min="6926" max="6926" width="6.7109375" style="1" customWidth="1"/>
    <col min="6927" max="6927" width="0.85546875" style="1" customWidth="1"/>
    <col min="6928" max="6928" width="7" style="1" customWidth="1"/>
    <col min="6929" max="6929" width="0.85546875" style="1" customWidth="1"/>
    <col min="6930" max="6930" width="6.7109375" style="1" customWidth="1"/>
    <col min="6931" max="6931" width="0.85546875" style="1" customWidth="1"/>
    <col min="6932" max="6932" width="6.7109375" style="1" customWidth="1"/>
    <col min="6933" max="6933" width="0.85546875" style="1" customWidth="1"/>
    <col min="6934" max="6934" width="7" style="1" customWidth="1"/>
    <col min="6935" max="6935" width="0.85546875" style="1" customWidth="1"/>
    <col min="6936" max="6936" width="8" style="1" customWidth="1"/>
    <col min="6937" max="6937" width="0.85546875" style="1" customWidth="1"/>
    <col min="6938" max="7168" width="9.7109375" style="1"/>
    <col min="7169" max="7170" width="6.42578125" style="1" customWidth="1"/>
    <col min="7171" max="7171" width="1.140625" style="1" customWidth="1"/>
    <col min="7172" max="7172" width="6.7109375" style="1" customWidth="1"/>
    <col min="7173" max="7173" width="0.85546875" style="1" customWidth="1"/>
    <col min="7174" max="7174" width="6.7109375" style="1" customWidth="1"/>
    <col min="7175" max="7175" width="0.85546875" style="1" customWidth="1"/>
    <col min="7176" max="7176" width="6.7109375" style="1" customWidth="1"/>
    <col min="7177" max="7177" width="0.85546875" style="1" customWidth="1"/>
    <col min="7178" max="7178" width="6.7109375" style="1" customWidth="1"/>
    <col min="7179" max="7179" width="0.85546875" style="1" customWidth="1"/>
    <col min="7180" max="7180" width="8" style="1" customWidth="1"/>
    <col min="7181" max="7181" width="0.85546875" style="1" customWidth="1"/>
    <col min="7182" max="7182" width="6.7109375" style="1" customWidth="1"/>
    <col min="7183" max="7183" width="0.85546875" style="1" customWidth="1"/>
    <col min="7184" max="7184" width="7" style="1" customWidth="1"/>
    <col min="7185" max="7185" width="0.85546875" style="1" customWidth="1"/>
    <col min="7186" max="7186" width="6.7109375" style="1" customWidth="1"/>
    <col min="7187" max="7187" width="0.85546875" style="1" customWidth="1"/>
    <col min="7188" max="7188" width="6.7109375" style="1" customWidth="1"/>
    <col min="7189" max="7189" width="0.85546875" style="1" customWidth="1"/>
    <col min="7190" max="7190" width="7" style="1" customWidth="1"/>
    <col min="7191" max="7191" width="0.85546875" style="1" customWidth="1"/>
    <col min="7192" max="7192" width="8" style="1" customWidth="1"/>
    <col min="7193" max="7193" width="0.85546875" style="1" customWidth="1"/>
    <col min="7194" max="7424" width="9.7109375" style="1"/>
    <col min="7425" max="7426" width="6.42578125" style="1" customWidth="1"/>
    <col min="7427" max="7427" width="1.140625" style="1" customWidth="1"/>
    <col min="7428" max="7428" width="6.7109375" style="1" customWidth="1"/>
    <col min="7429" max="7429" width="0.85546875" style="1" customWidth="1"/>
    <col min="7430" max="7430" width="6.7109375" style="1" customWidth="1"/>
    <col min="7431" max="7431" width="0.85546875" style="1" customWidth="1"/>
    <col min="7432" max="7432" width="6.7109375" style="1" customWidth="1"/>
    <col min="7433" max="7433" width="0.85546875" style="1" customWidth="1"/>
    <col min="7434" max="7434" width="6.7109375" style="1" customWidth="1"/>
    <col min="7435" max="7435" width="0.85546875" style="1" customWidth="1"/>
    <col min="7436" max="7436" width="8" style="1" customWidth="1"/>
    <col min="7437" max="7437" width="0.85546875" style="1" customWidth="1"/>
    <col min="7438" max="7438" width="6.7109375" style="1" customWidth="1"/>
    <col min="7439" max="7439" width="0.85546875" style="1" customWidth="1"/>
    <col min="7440" max="7440" width="7" style="1" customWidth="1"/>
    <col min="7441" max="7441" width="0.85546875" style="1" customWidth="1"/>
    <col min="7442" max="7442" width="6.7109375" style="1" customWidth="1"/>
    <col min="7443" max="7443" width="0.85546875" style="1" customWidth="1"/>
    <col min="7444" max="7444" width="6.7109375" style="1" customWidth="1"/>
    <col min="7445" max="7445" width="0.85546875" style="1" customWidth="1"/>
    <col min="7446" max="7446" width="7" style="1" customWidth="1"/>
    <col min="7447" max="7447" width="0.85546875" style="1" customWidth="1"/>
    <col min="7448" max="7448" width="8" style="1" customWidth="1"/>
    <col min="7449" max="7449" width="0.85546875" style="1" customWidth="1"/>
    <col min="7450" max="7680" width="9.7109375" style="1"/>
    <col min="7681" max="7682" width="6.42578125" style="1" customWidth="1"/>
    <col min="7683" max="7683" width="1.140625" style="1" customWidth="1"/>
    <col min="7684" max="7684" width="6.7109375" style="1" customWidth="1"/>
    <col min="7685" max="7685" width="0.85546875" style="1" customWidth="1"/>
    <col min="7686" max="7686" width="6.7109375" style="1" customWidth="1"/>
    <col min="7687" max="7687" width="0.85546875" style="1" customWidth="1"/>
    <col min="7688" max="7688" width="6.7109375" style="1" customWidth="1"/>
    <col min="7689" max="7689" width="0.85546875" style="1" customWidth="1"/>
    <col min="7690" max="7690" width="6.7109375" style="1" customWidth="1"/>
    <col min="7691" max="7691" width="0.85546875" style="1" customWidth="1"/>
    <col min="7692" max="7692" width="8" style="1" customWidth="1"/>
    <col min="7693" max="7693" width="0.85546875" style="1" customWidth="1"/>
    <col min="7694" max="7694" width="6.7109375" style="1" customWidth="1"/>
    <col min="7695" max="7695" width="0.85546875" style="1" customWidth="1"/>
    <col min="7696" max="7696" width="7" style="1" customWidth="1"/>
    <col min="7697" max="7697" width="0.85546875" style="1" customWidth="1"/>
    <col min="7698" max="7698" width="6.7109375" style="1" customWidth="1"/>
    <col min="7699" max="7699" width="0.85546875" style="1" customWidth="1"/>
    <col min="7700" max="7700" width="6.7109375" style="1" customWidth="1"/>
    <col min="7701" max="7701" width="0.85546875" style="1" customWidth="1"/>
    <col min="7702" max="7702" width="7" style="1" customWidth="1"/>
    <col min="7703" max="7703" width="0.85546875" style="1" customWidth="1"/>
    <col min="7704" max="7704" width="8" style="1" customWidth="1"/>
    <col min="7705" max="7705" width="0.85546875" style="1" customWidth="1"/>
    <col min="7706" max="7936" width="9.7109375" style="1"/>
    <col min="7937" max="7938" width="6.42578125" style="1" customWidth="1"/>
    <col min="7939" max="7939" width="1.140625" style="1" customWidth="1"/>
    <col min="7940" max="7940" width="6.7109375" style="1" customWidth="1"/>
    <col min="7941" max="7941" width="0.85546875" style="1" customWidth="1"/>
    <col min="7942" max="7942" width="6.7109375" style="1" customWidth="1"/>
    <col min="7943" max="7943" width="0.85546875" style="1" customWidth="1"/>
    <col min="7944" max="7944" width="6.7109375" style="1" customWidth="1"/>
    <col min="7945" max="7945" width="0.85546875" style="1" customWidth="1"/>
    <col min="7946" max="7946" width="6.7109375" style="1" customWidth="1"/>
    <col min="7947" max="7947" width="0.85546875" style="1" customWidth="1"/>
    <col min="7948" max="7948" width="8" style="1" customWidth="1"/>
    <col min="7949" max="7949" width="0.85546875" style="1" customWidth="1"/>
    <col min="7950" max="7950" width="6.7109375" style="1" customWidth="1"/>
    <col min="7951" max="7951" width="0.85546875" style="1" customWidth="1"/>
    <col min="7952" max="7952" width="7" style="1" customWidth="1"/>
    <col min="7953" max="7953" width="0.85546875" style="1" customWidth="1"/>
    <col min="7954" max="7954" width="6.7109375" style="1" customWidth="1"/>
    <col min="7955" max="7955" width="0.85546875" style="1" customWidth="1"/>
    <col min="7956" max="7956" width="6.7109375" style="1" customWidth="1"/>
    <col min="7957" max="7957" width="0.85546875" style="1" customWidth="1"/>
    <col min="7958" max="7958" width="7" style="1" customWidth="1"/>
    <col min="7959" max="7959" width="0.85546875" style="1" customWidth="1"/>
    <col min="7960" max="7960" width="8" style="1" customWidth="1"/>
    <col min="7961" max="7961" width="0.85546875" style="1" customWidth="1"/>
    <col min="7962" max="8192" width="9.7109375" style="1"/>
    <col min="8193" max="8194" width="6.42578125" style="1" customWidth="1"/>
    <col min="8195" max="8195" width="1.140625" style="1" customWidth="1"/>
    <col min="8196" max="8196" width="6.7109375" style="1" customWidth="1"/>
    <col min="8197" max="8197" width="0.85546875" style="1" customWidth="1"/>
    <col min="8198" max="8198" width="6.7109375" style="1" customWidth="1"/>
    <col min="8199" max="8199" width="0.85546875" style="1" customWidth="1"/>
    <col min="8200" max="8200" width="6.7109375" style="1" customWidth="1"/>
    <col min="8201" max="8201" width="0.85546875" style="1" customWidth="1"/>
    <col min="8202" max="8202" width="6.7109375" style="1" customWidth="1"/>
    <col min="8203" max="8203" width="0.85546875" style="1" customWidth="1"/>
    <col min="8204" max="8204" width="8" style="1" customWidth="1"/>
    <col min="8205" max="8205" width="0.85546875" style="1" customWidth="1"/>
    <col min="8206" max="8206" width="6.7109375" style="1" customWidth="1"/>
    <col min="8207" max="8207" width="0.85546875" style="1" customWidth="1"/>
    <col min="8208" max="8208" width="7" style="1" customWidth="1"/>
    <col min="8209" max="8209" width="0.85546875" style="1" customWidth="1"/>
    <col min="8210" max="8210" width="6.7109375" style="1" customWidth="1"/>
    <col min="8211" max="8211" width="0.85546875" style="1" customWidth="1"/>
    <col min="8212" max="8212" width="6.7109375" style="1" customWidth="1"/>
    <col min="8213" max="8213" width="0.85546875" style="1" customWidth="1"/>
    <col min="8214" max="8214" width="7" style="1" customWidth="1"/>
    <col min="8215" max="8215" width="0.85546875" style="1" customWidth="1"/>
    <col min="8216" max="8216" width="8" style="1" customWidth="1"/>
    <col min="8217" max="8217" width="0.85546875" style="1" customWidth="1"/>
    <col min="8218" max="8448" width="9.7109375" style="1"/>
    <col min="8449" max="8450" width="6.42578125" style="1" customWidth="1"/>
    <col min="8451" max="8451" width="1.140625" style="1" customWidth="1"/>
    <col min="8452" max="8452" width="6.7109375" style="1" customWidth="1"/>
    <col min="8453" max="8453" width="0.85546875" style="1" customWidth="1"/>
    <col min="8454" max="8454" width="6.7109375" style="1" customWidth="1"/>
    <col min="8455" max="8455" width="0.85546875" style="1" customWidth="1"/>
    <col min="8456" max="8456" width="6.7109375" style="1" customWidth="1"/>
    <col min="8457" max="8457" width="0.85546875" style="1" customWidth="1"/>
    <col min="8458" max="8458" width="6.7109375" style="1" customWidth="1"/>
    <col min="8459" max="8459" width="0.85546875" style="1" customWidth="1"/>
    <col min="8460" max="8460" width="8" style="1" customWidth="1"/>
    <col min="8461" max="8461" width="0.85546875" style="1" customWidth="1"/>
    <col min="8462" max="8462" width="6.7109375" style="1" customWidth="1"/>
    <col min="8463" max="8463" width="0.85546875" style="1" customWidth="1"/>
    <col min="8464" max="8464" width="7" style="1" customWidth="1"/>
    <col min="8465" max="8465" width="0.85546875" style="1" customWidth="1"/>
    <col min="8466" max="8466" width="6.7109375" style="1" customWidth="1"/>
    <col min="8467" max="8467" width="0.85546875" style="1" customWidth="1"/>
    <col min="8468" max="8468" width="6.7109375" style="1" customWidth="1"/>
    <col min="8469" max="8469" width="0.85546875" style="1" customWidth="1"/>
    <col min="8470" max="8470" width="7" style="1" customWidth="1"/>
    <col min="8471" max="8471" width="0.85546875" style="1" customWidth="1"/>
    <col min="8472" max="8472" width="8" style="1" customWidth="1"/>
    <col min="8473" max="8473" width="0.85546875" style="1" customWidth="1"/>
    <col min="8474" max="8704" width="9.7109375" style="1"/>
    <col min="8705" max="8706" width="6.42578125" style="1" customWidth="1"/>
    <col min="8707" max="8707" width="1.140625" style="1" customWidth="1"/>
    <col min="8708" max="8708" width="6.7109375" style="1" customWidth="1"/>
    <col min="8709" max="8709" width="0.85546875" style="1" customWidth="1"/>
    <col min="8710" max="8710" width="6.7109375" style="1" customWidth="1"/>
    <col min="8711" max="8711" width="0.85546875" style="1" customWidth="1"/>
    <col min="8712" max="8712" width="6.7109375" style="1" customWidth="1"/>
    <col min="8713" max="8713" width="0.85546875" style="1" customWidth="1"/>
    <col min="8714" max="8714" width="6.7109375" style="1" customWidth="1"/>
    <col min="8715" max="8715" width="0.85546875" style="1" customWidth="1"/>
    <col min="8716" max="8716" width="8" style="1" customWidth="1"/>
    <col min="8717" max="8717" width="0.85546875" style="1" customWidth="1"/>
    <col min="8718" max="8718" width="6.7109375" style="1" customWidth="1"/>
    <col min="8719" max="8719" width="0.85546875" style="1" customWidth="1"/>
    <col min="8720" max="8720" width="7" style="1" customWidth="1"/>
    <col min="8721" max="8721" width="0.85546875" style="1" customWidth="1"/>
    <col min="8722" max="8722" width="6.7109375" style="1" customWidth="1"/>
    <col min="8723" max="8723" width="0.85546875" style="1" customWidth="1"/>
    <col min="8724" max="8724" width="6.7109375" style="1" customWidth="1"/>
    <col min="8725" max="8725" width="0.85546875" style="1" customWidth="1"/>
    <col min="8726" max="8726" width="7" style="1" customWidth="1"/>
    <col min="8727" max="8727" width="0.85546875" style="1" customWidth="1"/>
    <col min="8728" max="8728" width="8" style="1" customWidth="1"/>
    <col min="8729" max="8729" width="0.85546875" style="1" customWidth="1"/>
    <col min="8730" max="8960" width="9.7109375" style="1"/>
    <col min="8961" max="8962" width="6.42578125" style="1" customWidth="1"/>
    <col min="8963" max="8963" width="1.140625" style="1" customWidth="1"/>
    <col min="8964" max="8964" width="6.7109375" style="1" customWidth="1"/>
    <col min="8965" max="8965" width="0.85546875" style="1" customWidth="1"/>
    <col min="8966" max="8966" width="6.7109375" style="1" customWidth="1"/>
    <col min="8967" max="8967" width="0.85546875" style="1" customWidth="1"/>
    <col min="8968" max="8968" width="6.7109375" style="1" customWidth="1"/>
    <col min="8969" max="8969" width="0.85546875" style="1" customWidth="1"/>
    <col min="8970" max="8970" width="6.7109375" style="1" customWidth="1"/>
    <col min="8971" max="8971" width="0.85546875" style="1" customWidth="1"/>
    <col min="8972" max="8972" width="8" style="1" customWidth="1"/>
    <col min="8973" max="8973" width="0.85546875" style="1" customWidth="1"/>
    <col min="8974" max="8974" width="6.7109375" style="1" customWidth="1"/>
    <col min="8975" max="8975" width="0.85546875" style="1" customWidth="1"/>
    <col min="8976" max="8976" width="7" style="1" customWidth="1"/>
    <col min="8977" max="8977" width="0.85546875" style="1" customWidth="1"/>
    <col min="8978" max="8978" width="6.7109375" style="1" customWidth="1"/>
    <col min="8979" max="8979" width="0.85546875" style="1" customWidth="1"/>
    <col min="8980" max="8980" width="6.7109375" style="1" customWidth="1"/>
    <col min="8981" max="8981" width="0.85546875" style="1" customWidth="1"/>
    <col min="8982" max="8982" width="7" style="1" customWidth="1"/>
    <col min="8983" max="8983" width="0.85546875" style="1" customWidth="1"/>
    <col min="8984" max="8984" width="8" style="1" customWidth="1"/>
    <col min="8985" max="8985" width="0.85546875" style="1" customWidth="1"/>
    <col min="8986" max="9216" width="9.7109375" style="1"/>
    <col min="9217" max="9218" width="6.42578125" style="1" customWidth="1"/>
    <col min="9219" max="9219" width="1.140625" style="1" customWidth="1"/>
    <col min="9220" max="9220" width="6.7109375" style="1" customWidth="1"/>
    <col min="9221" max="9221" width="0.85546875" style="1" customWidth="1"/>
    <col min="9222" max="9222" width="6.7109375" style="1" customWidth="1"/>
    <col min="9223" max="9223" width="0.85546875" style="1" customWidth="1"/>
    <col min="9224" max="9224" width="6.7109375" style="1" customWidth="1"/>
    <col min="9225" max="9225" width="0.85546875" style="1" customWidth="1"/>
    <col min="9226" max="9226" width="6.7109375" style="1" customWidth="1"/>
    <col min="9227" max="9227" width="0.85546875" style="1" customWidth="1"/>
    <col min="9228" max="9228" width="8" style="1" customWidth="1"/>
    <col min="9229" max="9229" width="0.85546875" style="1" customWidth="1"/>
    <col min="9230" max="9230" width="6.7109375" style="1" customWidth="1"/>
    <col min="9231" max="9231" width="0.85546875" style="1" customWidth="1"/>
    <col min="9232" max="9232" width="7" style="1" customWidth="1"/>
    <col min="9233" max="9233" width="0.85546875" style="1" customWidth="1"/>
    <col min="9234" max="9234" width="6.7109375" style="1" customWidth="1"/>
    <col min="9235" max="9235" width="0.85546875" style="1" customWidth="1"/>
    <col min="9236" max="9236" width="6.7109375" style="1" customWidth="1"/>
    <col min="9237" max="9237" width="0.85546875" style="1" customWidth="1"/>
    <col min="9238" max="9238" width="7" style="1" customWidth="1"/>
    <col min="9239" max="9239" width="0.85546875" style="1" customWidth="1"/>
    <col min="9240" max="9240" width="8" style="1" customWidth="1"/>
    <col min="9241" max="9241" width="0.85546875" style="1" customWidth="1"/>
    <col min="9242" max="9472" width="9.7109375" style="1"/>
    <col min="9473" max="9474" width="6.42578125" style="1" customWidth="1"/>
    <col min="9475" max="9475" width="1.140625" style="1" customWidth="1"/>
    <col min="9476" max="9476" width="6.7109375" style="1" customWidth="1"/>
    <col min="9477" max="9477" width="0.85546875" style="1" customWidth="1"/>
    <col min="9478" max="9478" width="6.7109375" style="1" customWidth="1"/>
    <col min="9479" max="9479" width="0.85546875" style="1" customWidth="1"/>
    <col min="9480" max="9480" width="6.7109375" style="1" customWidth="1"/>
    <col min="9481" max="9481" width="0.85546875" style="1" customWidth="1"/>
    <col min="9482" max="9482" width="6.7109375" style="1" customWidth="1"/>
    <col min="9483" max="9483" width="0.85546875" style="1" customWidth="1"/>
    <col min="9484" max="9484" width="8" style="1" customWidth="1"/>
    <col min="9485" max="9485" width="0.85546875" style="1" customWidth="1"/>
    <col min="9486" max="9486" width="6.7109375" style="1" customWidth="1"/>
    <col min="9487" max="9487" width="0.85546875" style="1" customWidth="1"/>
    <col min="9488" max="9488" width="7" style="1" customWidth="1"/>
    <col min="9489" max="9489" width="0.85546875" style="1" customWidth="1"/>
    <col min="9490" max="9490" width="6.7109375" style="1" customWidth="1"/>
    <col min="9491" max="9491" width="0.85546875" style="1" customWidth="1"/>
    <col min="9492" max="9492" width="6.7109375" style="1" customWidth="1"/>
    <col min="9493" max="9493" width="0.85546875" style="1" customWidth="1"/>
    <col min="9494" max="9494" width="7" style="1" customWidth="1"/>
    <col min="9495" max="9495" width="0.85546875" style="1" customWidth="1"/>
    <col min="9496" max="9496" width="8" style="1" customWidth="1"/>
    <col min="9497" max="9497" width="0.85546875" style="1" customWidth="1"/>
    <col min="9498" max="9728" width="9.7109375" style="1"/>
    <col min="9729" max="9730" width="6.42578125" style="1" customWidth="1"/>
    <col min="9731" max="9731" width="1.140625" style="1" customWidth="1"/>
    <col min="9732" max="9732" width="6.7109375" style="1" customWidth="1"/>
    <col min="9733" max="9733" width="0.85546875" style="1" customWidth="1"/>
    <col min="9734" max="9734" width="6.7109375" style="1" customWidth="1"/>
    <col min="9735" max="9735" width="0.85546875" style="1" customWidth="1"/>
    <col min="9736" max="9736" width="6.7109375" style="1" customWidth="1"/>
    <col min="9737" max="9737" width="0.85546875" style="1" customWidth="1"/>
    <col min="9738" max="9738" width="6.7109375" style="1" customWidth="1"/>
    <col min="9739" max="9739" width="0.85546875" style="1" customWidth="1"/>
    <col min="9740" max="9740" width="8" style="1" customWidth="1"/>
    <col min="9741" max="9741" width="0.85546875" style="1" customWidth="1"/>
    <col min="9742" max="9742" width="6.7109375" style="1" customWidth="1"/>
    <col min="9743" max="9743" width="0.85546875" style="1" customWidth="1"/>
    <col min="9744" max="9744" width="7" style="1" customWidth="1"/>
    <col min="9745" max="9745" width="0.85546875" style="1" customWidth="1"/>
    <col min="9746" max="9746" width="6.7109375" style="1" customWidth="1"/>
    <col min="9747" max="9747" width="0.85546875" style="1" customWidth="1"/>
    <col min="9748" max="9748" width="6.7109375" style="1" customWidth="1"/>
    <col min="9749" max="9749" width="0.85546875" style="1" customWidth="1"/>
    <col min="9750" max="9750" width="7" style="1" customWidth="1"/>
    <col min="9751" max="9751" width="0.85546875" style="1" customWidth="1"/>
    <col min="9752" max="9752" width="8" style="1" customWidth="1"/>
    <col min="9753" max="9753" width="0.85546875" style="1" customWidth="1"/>
    <col min="9754" max="9984" width="9.7109375" style="1"/>
    <col min="9985" max="9986" width="6.42578125" style="1" customWidth="1"/>
    <col min="9987" max="9987" width="1.140625" style="1" customWidth="1"/>
    <col min="9988" max="9988" width="6.7109375" style="1" customWidth="1"/>
    <col min="9989" max="9989" width="0.85546875" style="1" customWidth="1"/>
    <col min="9990" max="9990" width="6.7109375" style="1" customWidth="1"/>
    <col min="9991" max="9991" width="0.85546875" style="1" customWidth="1"/>
    <col min="9992" max="9992" width="6.7109375" style="1" customWidth="1"/>
    <col min="9993" max="9993" width="0.85546875" style="1" customWidth="1"/>
    <col min="9994" max="9994" width="6.7109375" style="1" customWidth="1"/>
    <col min="9995" max="9995" width="0.85546875" style="1" customWidth="1"/>
    <col min="9996" max="9996" width="8" style="1" customWidth="1"/>
    <col min="9997" max="9997" width="0.85546875" style="1" customWidth="1"/>
    <col min="9998" max="9998" width="6.7109375" style="1" customWidth="1"/>
    <col min="9999" max="9999" width="0.85546875" style="1" customWidth="1"/>
    <col min="10000" max="10000" width="7" style="1" customWidth="1"/>
    <col min="10001" max="10001" width="0.85546875" style="1" customWidth="1"/>
    <col min="10002" max="10002" width="6.7109375" style="1" customWidth="1"/>
    <col min="10003" max="10003" width="0.85546875" style="1" customWidth="1"/>
    <col min="10004" max="10004" width="6.7109375" style="1" customWidth="1"/>
    <col min="10005" max="10005" width="0.85546875" style="1" customWidth="1"/>
    <col min="10006" max="10006" width="7" style="1" customWidth="1"/>
    <col min="10007" max="10007" width="0.85546875" style="1" customWidth="1"/>
    <col min="10008" max="10008" width="8" style="1" customWidth="1"/>
    <col min="10009" max="10009" width="0.85546875" style="1" customWidth="1"/>
    <col min="10010" max="10240" width="9.7109375" style="1"/>
    <col min="10241" max="10242" width="6.42578125" style="1" customWidth="1"/>
    <col min="10243" max="10243" width="1.140625" style="1" customWidth="1"/>
    <col min="10244" max="10244" width="6.7109375" style="1" customWidth="1"/>
    <col min="10245" max="10245" width="0.85546875" style="1" customWidth="1"/>
    <col min="10246" max="10246" width="6.7109375" style="1" customWidth="1"/>
    <col min="10247" max="10247" width="0.85546875" style="1" customWidth="1"/>
    <col min="10248" max="10248" width="6.7109375" style="1" customWidth="1"/>
    <col min="10249" max="10249" width="0.85546875" style="1" customWidth="1"/>
    <col min="10250" max="10250" width="6.7109375" style="1" customWidth="1"/>
    <col min="10251" max="10251" width="0.85546875" style="1" customWidth="1"/>
    <col min="10252" max="10252" width="8" style="1" customWidth="1"/>
    <col min="10253" max="10253" width="0.85546875" style="1" customWidth="1"/>
    <col min="10254" max="10254" width="6.7109375" style="1" customWidth="1"/>
    <col min="10255" max="10255" width="0.85546875" style="1" customWidth="1"/>
    <col min="10256" max="10256" width="7" style="1" customWidth="1"/>
    <col min="10257" max="10257" width="0.85546875" style="1" customWidth="1"/>
    <col min="10258" max="10258" width="6.7109375" style="1" customWidth="1"/>
    <col min="10259" max="10259" width="0.85546875" style="1" customWidth="1"/>
    <col min="10260" max="10260" width="6.7109375" style="1" customWidth="1"/>
    <col min="10261" max="10261" width="0.85546875" style="1" customWidth="1"/>
    <col min="10262" max="10262" width="7" style="1" customWidth="1"/>
    <col min="10263" max="10263" width="0.85546875" style="1" customWidth="1"/>
    <col min="10264" max="10264" width="8" style="1" customWidth="1"/>
    <col min="10265" max="10265" width="0.85546875" style="1" customWidth="1"/>
    <col min="10266" max="10496" width="9.7109375" style="1"/>
    <col min="10497" max="10498" width="6.42578125" style="1" customWidth="1"/>
    <col min="10499" max="10499" width="1.140625" style="1" customWidth="1"/>
    <col min="10500" max="10500" width="6.7109375" style="1" customWidth="1"/>
    <col min="10501" max="10501" width="0.85546875" style="1" customWidth="1"/>
    <col min="10502" max="10502" width="6.7109375" style="1" customWidth="1"/>
    <col min="10503" max="10503" width="0.85546875" style="1" customWidth="1"/>
    <col min="10504" max="10504" width="6.7109375" style="1" customWidth="1"/>
    <col min="10505" max="10505" width="0.85546875" style="1" customWidth="1"/>
    <col min="10506" max="10506" width="6.7109375" style="1" customWidth="1"/>
    <col min="10507" max="10507" width="0.85546875" style="1" customWidth="1"/>
    <col min="10508" max="10508" width="8" style="1" customWidth="1"/>
    <col min="10509" max="10509" width="0.85546875" style="1" customWidth="1"/>
    <col min="10510" max="10510" width="6.7109375" style="1" customWidth="1"/>
    <col min="10511" max="10511" width="0.85546875" style="1" customWidth="1"/>
    <col min="10512" max="10512" width="7" style="1" customWidth="1"/>
    <col min="10513" max="10513" width="0.85546875" style="1" customWidth="1"/>
    <col min="10514" max="10514" width="6.7109375" style="1" customWidth="1"/>
    <col min="10515" max="10515" width="0.85546875" style="1" customWidth="1"/>
    <col min="10516" max="10516" width="6.7109375" style="1" customWidth="1"/>
    <col min="10517" max="10517" width="0.85546875" style="1" customWidth="1"/>
    <col min="10518" max="10518" width="7" style="1" customWidth="1"/>
    <col min="10519" max="10519" width="0.85546875" style="1" customWidth="1"/>
    <col min="10520" max="10520" width="8" style="1" customWidth="1"/>
    <col min="10521" max="10521" width="0.85546875" style="1" customWidth="1"/>
    <col min="10522" max="10752" width="9.7109375" style="1"/>
    <col min="10753" max="10754" width="6.42578125" style="1" customWidth="1"/>
    <col min="10755" max="10755" width="1.140625" style="1" customWidth="1"/>
    <col min="10756" max="10756" width="6.7109375" style="1" customWidth="1"/>
    <col min="10757" max="10757" width="0.85546875" style="1" customWidth="1"/>
    <col min="10758" max="10758" width="6.7109375" style="1" customWidth="1"/>
    <col min="10759" max="10759" width="0.85546875" style="1" customWidth="1"/>
    <col min="10760" max="10760" width="6.7109375" style="1" customWidth="1"/>
    <col min="10761" max="10761" width="0.85546875" style="1" customWidth="1"/>
    <col min="10762" max="10762" width="6.7109375" style="1" customWidth="1"/>
    <col min="10763" max="10763" width="0.85546875" style="1" customWidth="1"/>
    <col min="10764" max="10764" width="8" style="1" customWidth="1"/>
    <col min="10765" max="10765" width="0.85546875" style="1" customWidth="1"/>
    <col min="10766" max="10766" width="6.7109375" style="1" customWidth="1"/>
    <col min="10767" max="10767" width="0.85546875" style="1" customWidth="1"/>
    <col min="10768" max="10768" width="7" style="1" customWidth="1"/>
    <col min="10769" max="10769" width="0.85546875" style="1" customWidth="1"/>
    <col min="10770" max="10770" width="6.7109375" style="1" customWidth="1"/>
    <col min="10771" max="10771" width="0.85546875" style="1" customWidth="1"/>
    <col min="10772" max="10772" width="6.7109375" style="1" customWidth="1"/>
    <col min="10773" max="10773" width="0.85546875" style="1" customWidth="1"/>
    <col min="10774" max="10774" width="7" style="1" customWidth="1"/>
    <col min="10775" max="10775" width="0.85546875" style="1" customWidth="1"/>
    <col min="10776" max="10776" width="8" style="1" customWidth="1"/>
    <col min="10777" max="10777" width="0.85546875" style="1" customWidth="1"/>
    <col min="10778" max="11008" width="9.7109375" style="1"/>
    <col min="11009" max="11010" width="6.42578125" style="1" customWidth="1"/>
    <col min="11011" max="11011" width="1.140625" style="1" customWidth="1"/>
    <col min="11012" max="11012" width="6.7109375" style="1" customWidth="1"/>
    <col min="11013" max="11013" width="0.85546875" style="1" customWidth="1"/>
    <col min="11014" max="11014" width="6.7109375" style="1" customWidth="1"/>
    <col min="11015" max="11015" width="0.85546875" style="1" customWidth="1"/>
    <col min="11016" max="11016" width="6.7109375" style="1" customWidth="1"/>
    <col min="11017" max="11017" width="0.85546875" style="1" customWidth="1"/>
    <col min="11018" max="11018" width="6.7109375" style="1" customWidth="1"/>
    <col min="11019" max="11019" width="0.85546875" style="1" customWidth="1"/>
    <col min="11020" max="11020" width="8" style="1" customWidth="1"/>
    <col min="11021" max="11021" width="0.85546875" style="1" customWidth="1"/>
    <col min="11022" max="11022" width="6.7109375" style="1" customWidth="1"/>
    <col min="11023" max="11023" width="0.85546875" style="1" customWidth="1"/>
    <col min="11024" max="11024" width="7" style="1" customWidth="1"/>
    <col min="11025" max="11025" width="0.85546875" style="1" customWidth="1"/>
    <col min="11026" max="11026" width="6.7109375" style="1" customWidth="1"/>
    <col min="11027" max="11027" width="0.85546875" style="1" customWidth="1"/>
    <col min="11028" max="11028" width="6.7109375" style="1" customWidth="1"/>
    <col min="11029" max="11029" width="0.85546875" style="1" customWidth="1"/>
    <col min="11030" max="11030" width="7" style="1" customWidth="1"/>
    <col min="11031" max="11031" width="0.85546875" style="1" customWidth="1"/>
    <col min="11032" max="11032" width="8" style="1" customWidth="1"/>
    <col min="11033" max="11033" width="0.85546875" style="1" customWidth="1"/>
    <col min="11034" max="11264" width="9.7109375" style="1"/>
    <col min="11265" max="11266" width="6.42578125" style="1" customWidth="1"/>
    <col min="11267" max="11267" width="1.140625" style="1" customWidth="1"/>
    <col min="11268" max="11268" width="6.7109375" style="1" customWidth="1"/>
    <col min="11269" max="11269" width="0.85546875" style="1" customWidth="1"/>
    <col min="11270" max="11270" width="6.7109375" style="1" customWidth="1"/>
    <col min="11271" max="11271" width="0.85546875" style="1" customWidth="1"/>
    <col min="11272" max="11272" width="6.7109375" style="1" customWidth="1"/>
    <col min="11273" max="11273" width="0.85546875" style="1" customWidth="1"/>
    <col min="11274" max="11274" width="6.7109375" style="1" customWidth="1"/>
    <col min="11275" max="11275" width="0.85546875" style="1" customWidth="1"/>
    <col min="11276" max="11276" width="8" style="1" customWidth="1"/>
    <col min="11277" max="11277" width="0.85546875" style="1" customWidth="1"/>
    <col min="11278" max="11278" width="6.7109375" style="1" customWidth="1"/>
    <col min="11279" max="11279" width="0.85546875" style="1" customWidth="1"/>
    <col min="11280" max="11280" width="7" style="1" customWidth="1"/>
    <col min="11281" max="11281" width="0.85546875" style="1" customWidth="1"/>
    <col min="11282" max="11282" width="6.7109375" style="1" customWidth="1"/>
    <col min="11283" max="11283" width="0.85546875" style="1" customWidth="1"/>
    <col min="11284" max="11284" width="6.7109375" style="1" customWidth="1"/>
    <col min="11285" max="11285" width="0.85546875" style="1" customWidth="1"/>
    <col min="11286" max="11286" width="7" style="1" customWidth="1"/>
    <col min="11287" max="11287" width="0.85546875" style="1" customWidth="1"/>
    <col min="11288" max="11288" width="8" style="1" customWidth="1"/>
    <col min="11289" max="11289" width="0.85546875" style="1" customWidth="1"/>
    <col min="11290" max="11520" width="9.7109375" style="1"/>
    <col min="11521" max="11522" width="6.42578125" style="1" customWidth="1"/>
    <col min="11523" max="11523" width="1.140625" style="1" customWidth="1"/>
    <col min="11524" max="11524" width="6.7109375" style="1" customWidth="1"/>
    <col min="11525" max="11525" width="0.85546875" style="1" customWidth="1"/>
    <col min="11526" max="11526" width="6.7109375" style="1" customWidth="1"/>
    <col min="11527" max="11527" width="0.85546875" style="1" customWidth="1"/>
    <col min="11528" max="11528" width="6.7109375" style="1" customWidth="1"/>
    <col min="11529" max="11529" width="0.85546875" style="1" customWidth="1"/>
    <col min="11530" max="11530" width="6.7109375" style="1" customWidth="1"/>
    <col min="11531" max="11531" width="0.85546875" style="1" customWidth="1"/>
    <col min="11532" max="11532" width="8" style="1" customWidth="1"/>
    <col min="11533" max="11533" width="0.85546875" style="1" customWidth="1"/>
    <col min="11534" max="11534" width="6.7109375" style="1" customWidth="1"/>
    <col min="11535" max="11535" width="0.85546875" style="1" customWidth="1"/>
    <col min="11536" max="11536" width="7" style="1" customWidth="1"/>
    <col min="11537" max="11537" width="0.85546875" style="1" customWidth="1"/>
    <col min="11538" max="11538" width="6.7109375" style="1" customWidth="1"/>
    <col min="11539" max="11539" width="0.85546875" style="1" customWidth="1"/>
    <col min="11540" max="11540" width="6.7109375" style="1" customWidth="1"/>
    <col min="11541" max="11541" width="0.85546875" style="1" customWidth="1"/>
    <col min="11542" max="11542" width="7" style="1" customWidth="1"/>
    <col min="11543" max="11543" width="0.85546875" style="1" customWidth="1"/>
    <col min="11544" max="11544" width="8" style="1" customWidth="1"/>
    <col min="11545" max="11545" width="0.85546875" style="1" customWidth="1"/>
    <col min="11546" max="11776" width="9.7109375" style="1"/>
    <col min="11777" max="11778" width="6.42578125" style="1" customWidth="1"/>
    <col min="11779" max="11779" width="1.140625" style="1" customWidth="1"/>
    <col min="11780" max="11780" width="6.7109375" style="1" customWidth="1"/>
    <col min="11781" max="11781" width="0.85546875" style="1" customWidth="1"/>
    <col min="11782" max="11782" width="6.7109375" style="1" customWidth="1"/>
    <col min="11783" max="11783" width="0.85546875" style="1" customWidth="1"/>
    <col min="11784" max="11784" width="6.7109375" style="1" customWidth="1"/>
    <col min="11785" max="11785" width="0.85546875" style="1" customWidth="1"/>
    <col min="11786" max="11786" width="6.7109375" style="1" customWidth="1"/>
    <col min="11787" max="11787" width="0.85546875" style="1" customWidth="1"/>
    <col min="11788" max="11788" width="8" style="1" customWidth="1"/>
    <col min="11789" max="11789" width="0.85546875" style="1" customWidth="1"/>
    <col min="11790" max="11790" width="6.7109375" style="1" customWidth="1"/>
    <col min="11791" max="11791" width="0.85546875" style="1" customWidth="1"/>
    <col min="11792" max="11792" width="7" style="1" customWidth="1"/>
    <col min="11793" max="11793" width="0.85546875" style="1" customWidth="1"/>
    <col min="11794" max="11794" width="6.7109375" style="1" customWidth="1"/>
    <col min="11795" max="11795" width="0.85546875" style="1" customWidth="1"/>
    <col min="11796" max="11796" width="6.7109375" style="1" customWidth="1"/>
    <col min="11797" max="11797" width="0.85546875" style="1" customWidth="1"/>
    <col min="11798" max="11798" width="7" style="1" customWidth="1"/>
    <col min="11799" max="11799" width="0.85546875" style="1" customWidth="1"/>
    <col min="11800" max="11800" width="8" style="1" customWidth="1"/>
    <col min="11801" max="11801" width="0.85546875" style="1" customWidth="1"/>
    <col min="11802" max="12032" width="9.7109375" style="1"/>
    <col min="12033" max="12034" width="6.42578125" style="1" customWidth="1"/>
    <col min="12035" max="12035" width="1.140625" style="1" customWidth="1"/>
    <col min="12036" max="12036" width="6.7109375" style="1" customWidth="1"/>
    <col min="12037" max="12037" width="0.85546875" style="1" customWidth="1"/>
    <col min="12038" max="12038" width="6.7109375" style="1" customWidth="1"/>
    <col min="12039" max="12039" width="0.85546875" style="1" customWidth="1"/>
    <col min="12040" max="12040" width="6.7109375" style="1" customWidth="1"/>
    <col min="12041" max="12041" width="0.85546875" style="1" customWidth="1"/>
    <col min="12042" max="12042" width="6.7109375" style="1" customWidth="1"/>
    <col min="12043" max="12043" width="0.85546875" style="1" customWidth="1"/>
    <col min="12044" max="12044" width="8" style="1" customWidth="1"/>
    <col min="12045" max="12045" width="0.85546875" style="1" customWidth="1"/>
    <col min="12046" max="12046" width="6.7109375" style="1" customWidth="1"/>
    <col min="12047" max="12047" width="0.85546875" style="1" customWidth="1"/>
    <col min="12048" max="12048" width="7" style="1" customWidth="1"/>
    <col min="12049" max="12049" width="0.85546875" style="1" customWidth="1"/>
    <col min="12050" max="12050" width="6.7109375" style="1" customWidth="1"/>
    <col min="12051" max="12051" width="0.85546875" style="1" customWidth="1"/>
    <col min="12052" max="12052" width="6.7109375" style="1" customWidth="1"/>
    <col min="12053" max="12053" width="0.85546875" style="1" customWidth="1"/>
    <col min="12054" max="12054" width="7" style="1" customWidth="1"/>
    <col min="12055" max="12055" width="0.85546875" style="1" customWidth="1"/>
    <col min="12056" max="12056" width="8" style="1" customWidth="1"/>
    <col min="12057" max="12057" width="0.85546875" style="1" customWidth="1"/>
    <col min="12058" max="12288" width="9.7109375" style="1"/>
    <col min="12289" max="12290" width="6.42578125" style="1" customWidth="1"/>
    <col min="12291" max="12291" width="1.140625" style="1" customWidth="1"/>
    <col min="12292" max="12292" width="6.7109375" style="1" customWidth="1"/>
    <col min="12293" max="12293" width="0.85546875" style="1" customWidth="1"/>
    <col min="12294" max="12294" width="6.7109375" style="1" customWidth="1"/>
    <col min="12295" max="12295" width="0.85546875" style="1" customWidth="1"/>
    <col min="12296" max="12296" width="6.7109375" style="1" customWidth="1"/>
    <col min="12297" max="12297" width="0.85546875" style="1" customWidth="1"/>
    <col min="12298" max="12298" width="6.7109375" style="1" customWidth="1"/>
    <col min="12299" max="12299" width="0.85546875" style="1" customWidth="1"/>
    <col min="12300" max="12300" width="8" style="1" customWidth="1"/>
    <col min="12301" max="12301" width="0.85546875" style="1" customWidth="1"/>
    <col min="12302" max="12302" width="6.7109375" style="1" customWidth="1"/>
    <col min="12303" max="12303" width="0.85546875" style="1" customWidth="1"/>
    <col min="12304" max="12304" width="7" style="1" customWidth="1"/>
    <col min="12305" max="12305" width="0.85546875" style="1" customWidth="1"/>
    <col min="12306" max="12306" width="6.7109375" style="1" customWidth="1"/>
    <col min="12307" max="12307" width="0.85546875" style="1" customWidth="1"/>
    <col min="12308" max="12308" width="6.7109375" style="1" customWidth="1"/>
    <col min="12309" max="12309" width="0.85546875" style="1" customWidth="1"/>
    <col min="12310" max="12310" width="7" style="1" customWidth="1"/>
    <col min="12311" max="12311" width="0.85546875" style="1" customWidth="1"/>
    <col min="12312" max="12312" width="8" style="1" customWidth="1"/>
    <col min="12313" max="12313" width="0.85546875" style="1" customWidth="1"/>
    <col min="12314" max="12544" width="9.7109375" style="1"/>
    <col min="12545" max="12546" width="6.42578125" style="1" customWidth="1"/>
    <col min="12547" max="12547" width="1.140625" style="1" customWidth="1"/>
    <col min="12548" max="12548" width="6.7109375" style="1" customWidth="1"/>
    <col min="12549" max="12549" width="0.85546875" style="1" customWidth="1"/>
    <col min="12550" max="12550" width="6.7109375" style="1" customWidth="1"/>
    <col min="12551" max="12551" width="0.85546875" style="1" customWidth="1"/>
    <col min="12552" max="12552" width="6.7109375" style="1" customWidth="1"/>
    <col min="12553" max="12553" width="0.85546875" style="1" customWidth="1"/>
    <col min="12554" max="12554" width="6.7109375" style="1" customWidth="1"/>
    <col min="12555" max="12555" width="0.85546875" style="1" customWidth="1"/>
    <col min="12556" max="12556" width="8" style="1" customWidth="1"/>
    <col min="12557" max="12557" width="0.85546875" style="1" customWidth="1"/>
    <col min="12558" max="12558" width="6.7109375" style="1" customWidth="1"/>
    <col min="12559" max="12559" width="0.85546875" style="1" customWidth="1"/>
    <col min="12560" max="12560" width="7" style="1" customWidth="1"/>
    <col min="12561" max="12561" width="0.85546875" style="1" customWidth="1"/>
    <col min="12562" max="12562" width="6.7109375" style="1" customWidth="1"/>
    <col min="12563" max="12563" width="0.85546875" style="1" customWidth="1"/>
    <col min="12564" max="12564" width="6.7109375" style="1" customWidth="1"/>
    <col min="12565" max="12565" width="0.85546875" style="1" customWidth="1"/>
    <col min="12566" max="12566" width="7" style="1" customWidth="1"/>
    <col min="12567" max="12567" width="0.85546875" style="1" customWidth="1"/>
    <col min="12568" max="12568" width="8" style="1" customWidth="1"/>
    <col min="12569" max="12569" width="0.85546875" style="1" customWidth="1"/>
    <col min="12570" max="12800" width="9.7109375" style="1"/>
    <col min="12801" max="12802" width="6.42578125" style="1" customWidth="1"/>
    <col min="12803" max="12803" width="1.140625" style="1" customWidth="1"/>
    <col min="12804" max="12804" width="6.7109375" style="1" customWidth="1"/>
    <col min="12805" max="12805" width="0.85546875" style="1" customWidth="1"/>
    <col min="12806" max="12806" width="6.7109375" style="1" customWidth="1"/>
    <col min="12807" max="12807" width="0.85546875" style="1" customWidth="1"/>
    <col min="12808" max="12808" width="6.7109375" style="1" customWidth="1"/>
    <col min="12809" max="12809" width="0.85546875" style="1" customWidth="1"/>
    <col min="12810" max="12810" width="6.7109375" style="1" customWidth="1"/>
    <col min="12811" max="12811" width="0.85546875" style="1" customWidth="1"/>
    <col min="12812" max="12812" width="8" style="1" customWidth="1"/>
    <col min="12813" max="12813" width="0.85546875" style="1" customWidth="1"/>
    <col min="12814" max="12814" width="6.7109375" style="1" customWidth="1"/>
    <col min="12815" max="12815" width="0.85546875" style="1" customWidth="1"/>
    <col min="12816" max="12816" width="7" style="1" customWidth="1"/>
    <col min="12817" max="12817" width="0.85546875" style="1" customWidth="1"/>
    <col min="12818" max="12818" width="6.7109375" style="1" customWidth="1"/>
    <col min="12819" max="12819" width="0.85546875" style="1" customWidth="1"/>
    <col min="12820" max="12820" width="6.7109375" style="1" customWidth="1"/>
    <col min="12821" max="12821" width="0.85546875" style="1" customWidth="1"/>
    <col min="12822" max="12822" width="7" style="1" customWidth="1"/>
    <col min="12823" max="12823" width="0.85546875" style="1" customWidth="1"/>
    <col min="12824" max="12824" width="8" style="1" customWidth="1"/>
    <col min="12825" max="12825" width="0.85546875" style="1" customWidth="1"/>
    <col min="12826" max="13056" width="9.7109375" style="1"/>
    <col min="13057" max="13058" width="6.42578125" style="1" customWidth="1"/>
    <col min="13059" max="13059" width="1.140625" style="1" customWidth="1"/>
    <col min="13060" max="13060" width="6.7109375" style="1" customWidth="1"/>
    <col min="13061" max="13061" width="0.85546875" style="1" customWidth="1"/>
    <col min="13062" max="13062" width="6.7109375" style="1" customWidth="1"/>
    <col min="13063" max="13063" width="0.85546875" style="1" customWidth="1"/>
    <col min="13064" max="13064" width="6.7109375" style="1" customWidth="1"/>
    <col min="13065" max="13065" width="0.85546875" style="1" customWidth="1"/>
    <col min="13066" max="13066" width="6.7109375" style="1" customWidth="1"/>
    <col min="13067" max="13067" width="0.85546875" style="1" customWidth="1"/>
    <col min="13068" max="13068" width="8" style="1" customWidth="1"/>
    <col min="13069" max="13069" width="0.85546875" style="1" customWidth="1"/>
    <col min="13070" max="13070" width="6.7109375" style="1" customWidth="1"/>
    <col min="13071" max="13071" width="0.85546875" style="1" customWidth="1"/>
    <col min="13072" max="13072" width="7" style="1" customWidth="1"/>
    <col min="13073" max="13073" width="0.85546875" style="1" customWidth="1"/>
    <col min="13074" max="13074" width="6.7109375" style="1" customWidth="1"/>
    <col min="13075" max="13075" width="0.85546875" style="1" customWidth="1"/>
    <col min="13076" max="13076" width="6.7109375" style="1" customWidth="1"/>
    <col min="13077" max="13077" width="0.85546875" style="1" customWidth="1"/>
    <col min="13078" max="13078" width="7" style="1" customWidth="1"/>
    <col min="13079" max="13079" width="0.85546875" style="1" customWidth="1"/>
    <col min="13080" max="13080" width="8" style="1" customWidth="1"/>
    <col min="13081" max="13081" width="0.85546875" style="1" customWidth="1"/>
    <col min="13082" max="13312" width="9.7109375" style="1"/>
    <col min="13313" max="13314" width="6.42578125" style="1" customWidth="1"/>
    <col min="13315" max="13315" width="1.140625" style="1" customWidth="1"/>
    <col min="13316" max="13316" width="6.7109375" style="1" customWidth="1"/>
    <col min="13317" max="13317" width="0.85546875" style="1" customWidth="1"/>
    <col min="13318" max="13318" width="6.7109375" style="1" customWidth="1"/>
    <col min="13319" max="13319" width="0.85546875" style="1" customWidth="1"/>
    <col min="13320" max="13320" width="6.7109375" style="1" customWidth="1"/>
    <col min="13321" max="13321" width="0.85546875" style="1" customWidth="1"/>
    <col min="13322" max="13322" width="6.7109375" style="1" customWidth="1"/>
    <col min="13323" max="13323" width="0.85546875" style="1" customWidth="1"/>
    <col min="13324" max="13324" width="8" style="1" customWidth="1"/>
    <col min="13325" max="13325" width="0.85546875" style="1" customWidth="1"/>
    <col min="13326" max="13326" width="6.7109375" style="1" customWidth="1"/>
    <col min="13327" max="13327" width="0.85546875" style="1" customWidth="1"/>
    <col min="13328" max="13328" width="7" style="1" customWidth="1"/>
    <col min="13329" max="13329" width="0.85546875" style="1" customWidth="1"/>
    <col min="13330" max="13330" width="6.7109375" style="1" customWidth="1"/>
    <col min="13331" max="13331" width="0.85546875" style="1" customWidth="1"/>
    <col min="13332" max="13332" width="6.7109375" style="1" customWidth="1"/>
    <col min="13333" max="13333" width="0.85546875" style="1" customWidth="1"/>
    <col min="13334" max="13334" width="7" style="1" customWidth="1"/>
    <col min="13335" max="13335" width="0.85546875" style="1" customWidth="1"/>
    <col min="13336" max="13336" width="8" style="1" customWidth="1"/>
    <col min="13337" max="13337" width="0.85546875" style="1" customWidth="1"/>
    <col min="13338" max="13568" width="9.7109375" style="1"/>
    <col min="13569" max="13570" width="6.42578125" style="1" customWidth="1"/>
    <col min="13571" max="13571" width="1.140625" style="1" customWidth="1"/>
    <col min="13572" max="13572" width="6.7109375" style="1" customWidth="1"/>
    <col min="13573" max="13573" width="0.85546875" style="1" customWidth="1"/>
    <col min="13574" max="13574" width="6.7109375" style="1" customWidth="1"/>
    <col min="13575" max="13575" width="0.85546875" style="1" customWidth="1"/>
    <col min="13576" max="13576" width="6.7109375" style="1" customWidth="1"/>
    <col min="13577" max="13577" width="0.85546875" style="1" customWidth="1"/>
    <col min="13578" max="13578" width="6.7109375" style="1" customWidth="1"/>
    <col min="13579" max="13579" width="0.85546875" style="1" customWidth="1"/>
    <col min="13580" max="13580" width="8" style="1" customWidth="1"/>
    <col min="13581" max="13581" width="0.85546875" style="1" customWidth="1"/>
    <col min="13582" max="13582" width="6.7109375" style="1" customWidth="1"/>
    <col min="13583" max="13583" width="0.85546875" style="1" customWidth="1"/>
    <col min="13584" max="13584" width="7" style="1" customWidth="1"/>
    <col min="13585" max="13585" width="0.85546875" style="1" customWidth="1"/>
    <col min="13586" max="13586" width="6.7109375" style="1" customWidth="1"/>
    <col min="13587" max="13587" width="0.85546875" style="1" customWidth="1"/>
    <col min="13588" max="13588" width="6.7109375" style="1" customWidth="1"/>
    <col min="13589" max="13589" width="0.85546875" style="1" customWidth="1"/>
    <col min="13590" max="13590" width="7" style="1" customWidth="1"/>
    <col min="13591" max="13591" width="0.85546875" style="1" customWidth="1"/>
    <col min="13592" max="13592" width="8" style="1" customWidth="1"/>
    <col min="13593" max="13593" width="0.85546875" style="1" customWidth="1"/>
    <col min="13594" max="13824" width="9.7109375" style="1"/>
    <col min="13825" max="13826" width="6.42578125" style="1" customWidth="1"/>
    <col min="13827" max="13827" width="1.140625" style="1" customWidth="1"/>
    <col min="13828" max="13828" width="6.7109375" style="1" customWidth="1"/>
    <col min="13829" max="13829" width="0.85546875" style="1" customWidth="1"/>
    <col min="13830" max="13830" width="6.7109375" style="1" customWidth="1"/>
    <col min="13831" max="13831" width="0.85546875" style="1" customWidth="1"/>
    <col min="13832" max="13832" width="6.7109375" style="1" customWidth="1"/>
    <col min="13833" max="13833" width="0.85546875" style="1" customWidth="1"/>
    <col min="13834" max="13834" width="6.7109375" style="1" customWidth="1"/>
    <col min="13835" max="13835" width="0.85546875" style="1" customWidth="1"/>
    <col min="13836" max="13836" width="8" style="1" customWidth="1"/>
    <col min="13837" max="13837" width="0.85546875" style="1" customWidth="1"/>
    <col min="13838" max="13838" width="6.7109375" style="1" customWidth="1"/>
    <col min="13839" max="13839" width="0.85546875" style="1" customWidth="1"/>
    <col min="13840" max="13840" width="7" style="1" customWidth="1"/>
    <col min="13841" max="13841" width="0.85546875" style="1" customWidth="1"/>
    <col min="13842" max="13842" width="6.7109375" style="1" customWidth="1"/>
    <col min="13843" max="13843" width="0.85546875" style="1" customWidth="1"/>
    <col min="13844" max="13844" width="6.7109375" style="1" customWidth="1"/>
    <col min="13845" max="13845" width="0.85546875" style="1" customWidth="1"/>
    <col min="13846" max="13846" width="7" style="1" customWidth="1"/>
    <col min="13847" max="13847" width="0.85546875" style="1" customWidth="1"/>
    <col min="13848" max="13848" width="8" style="1" customWidth="1"/>
    <col min="13849" max="13849" width="0.85546875" style="1" customWidth="1"/>
    <col min="13850" max="14080" width="9.7109375" style="1"/>
    <col min="14081" max="14082" width="6.42578125" style="1" customWidth="1"/>
    <col min="14083" max="14083" width="1.140625" style="1" customWidth="1"/>
    <col min="14084" max="14084" width="6.7109375" style="1" customWidth="1"/>
    <col min="14085" max="14085" width="0.85546875" style="1" customWidth="1"/>
    <col min="14086" max="14086" width="6.7109375" style="1" customWidth="1"/>
    <col min="14087" max="14087" width="0.85546875" style="1" customWidth="1"/>
    <col min="14088" max="14088" width="6.7109375" style="1" customWidth="1"/>
    <col min="14089" max="14089" width="0.85546875" style="1" customWidth="1"/>
    <col min="14090" max="14090" width="6.7109375" style="1" customWidth="1"/>
    <col min="14091" max="14091" width="0.85546875" style="1" customWidth="1"/>
    <col min="14092" max="14092" width="8" style="1" customWidth="1"/>
    <col min="14093" max="14093" width="0.85546875" style="1" customWidth="1"/>
    <col min="14094" max="14094" width="6.7109375" style="1" customWidth="1"/>
    <col min="14095" max="14095" width="0.85546875" style="1" customWidth="1"/>
    <col min="14096" max="14096" width="7" style="1" customWidth="1"/>
    <col min="14097" max="14097" width="0.85546875" style="1" customWidth="1"/>
    <col min="14098" max="14098" width="6.7109375" style="1" customWidth="1"/>
    <col min="14099" max="14099" width="0.85546875" style="1" customWidth="1"/>
    <col min="14100" max="14100" width="6.7109375" style="1" customWidth="1"/>
    <col min="14101" max="14101" width="0.85546875" style="1" customWidth="1"/>
    <col min="14102" max="14102" width="7" style="1" customWidth="1"/>
    <col min="14103" max="14103" width="0.85546875" style="1" customWidth="1"/>
    <col min="14104" max="14104" width="8" style="1" customWidth="1"/>
    <col min="14105" max="14105" width="0.85546875" style="1" customWidth="1"/>
    <col min="14106" max="14336" width="9.7109375" style="1"/>
    <col min="14337" max="14338" width="6.42578125" style="1" customWidth="1"/>
    <col min="14339" max="14339" width="1.140625" style="1" customWidth="1"/>
    <col min="14340" max="14340" width="6.7109375" style="1" customWidth="1"/>
    <col min="14341" max="14341" width="0.85546875" style="1" customWidth="1"/>
    <col min="14342" max="14342" width="6.7109375" style="1" customWidth="1"/>
    <col min="14343" max="14343" width="0.85546875" style="1" customWidth="1"/>
    <col min="14344" max="14344" width="6.7109375" style="1" customWidth="1"/>
    <col min="14345" max="14345" width="0.85546875" style="1" customWidth="1"/>
    <col min="14346" max="14346" width="6.7109375" style="1" customWidth="1"/>
    <col min="14347" max="14347" width="0.85546875" style="1" customWidth="1"/>
    <col min="14348" max="14348" width="8" style="1" customWidth="1"/>
    <col min="14349" max="14349" width="0.85546875" style="1" customWidth="1"/>
    <col min="14350" max="14350" width="6.7109375" style="1" customWidth="1"/>
    <col min="14351" max="14351" width="0.85546875" style="1" customWidth="1"/>
    <col min="14352" max="14352" width="7" style="1" customWidth="1"/>
    <col min="14353" max="14353" width="0.85546875" style="1" customWidth="1"/>
    <col min="14354" max="14354" width="6.7109375" style="1" customWidth="1"/>
    <col min="14355" max="14355" width="0.85546875" style="1" customWidth="1"/>
    <col min="14356" max="14356" width="6.7109375" style="1" customWidth="1"/>
    <col min="14357" max="14357" width="0.85546875" style="1" customWidth="1"/>
    <col min="14358" max="14358" width="7" style="1" customWidth="1"/>
    <col min="14359" max="14359" width="0.85546875" style="1" customWidth="1"/>
    <col min="14360" max="14360" width="8" style="1" customWidth="1"/>
    <col min="14361" max="14361" width="0.85546875" style="1" customWidth="1"/>
    <col min="14362" max="14592" width="9.7109375" style="1"/>
    <col min="14593" max="14594" width="6.42578125" style="1" customWidth="1"/>
    <col min="14595" max="14595" width="1.140625" style="1" customWidth="1"/>
    <col min="14596" max="14596" width="6.7109375" style="1" customWidth="1"/>
    <col min="14597" max="14597" width="0.85546875" style="1" customWidth="1"/>
    <col min="14598" max="14598" width="6.7109375" style="1" customWidth="1"/>
    <col min="14599" max="14599" width="0.85546875" style="1" customWidth="1"/>
    <col min="14600" max="14600" width="6.7109375" style="1" customWidth="1"/>
    <col min="14601" max="14601" width="0.85546875" style="1" customWidth="1"/>
    <col min="14602" max="14602" width="6.7109375" style="1" customWidth="1"/>
    <col min="14603" max="14603" width="0.85546875" style="1" customWidth="1"/>
    <col min="14604" max="14604" width="8" style="1" customWidth="1"/>
    <col min="14605" max="14605" width="0.85546875" style="1" customWidth="1"/>
    <col min="14606" max="14606" width="6.7109375" style="1" customWidth="1"/>
    <col min="14607" max="14607" width="0.85546875" style="1" customWidth="1"/>
    <col min="14608" max="14608" width="7" style="1" customWidth="1"/>
    <col min="14609" max="14609" width="0.85546875" style="1" customWidth="1"/>
    <col min="14610" max="14610" width="6.7109375" style="1" customWidth="1"/>
    <col min="14611" max="14611" width="0.85546875" style="1" customWidth="1"/>
    <col min="14612" max="14612" width="6.7109375" style="1" customWidth="1"/>
    <col min="14613" max="14613" width="0.85546875" style="1" customWidth="1"/>
    <col min="14614" max="14614" width="7" style="1" customWidth="1"/>
    <col min="14615" max="14615" width="0.85546875" style="1" customWidth="1"/>
    <col min="14616" max="14616" width="8" style="1" customWidth="1"/>
    <col min="14617" max="14617" width="0.85546875" style="1" customWidth="1"/>
    <col min="14618" max="14848" width="9.7109375" style="1"/>
    <col min="14849" max="14850" width="6.42578125" style="1" customWidth="1"/>
    <col min="14851" max="14851" width="1.140625" style="1" customWidth="1"/>
    <col min="14852" max="14852" width="6.7109375" style="1" customWidth="1"/>
    <col min="14853" max="14853" width="0.85546875" style="1" customWidth="1"/>
    <col min="14854" max="14854" width="6.7109375" style="1" customWidth="1"/>
    <col min="14855" max="14855" width="0.85546875" style="1" customWidth="1"/>
    <col min="14856" max="14856" width="6.7109375" style="1" customWidth="1"/>
    <col min="14857" max="14857" width="0.85546875" style="1" customWidth="1"/>
    <col min="14858" max="14858" width="6.7109375" style="1" customWidth="1"/>
    <col min="14859" max="14859" width="0.85546875" style="1" customWidth="1"/>
    <col min="14860" max="14860" width="8" style="1" customWidth="1"/>
    <col min="14861" max="14861" width="0.85546875" style="1" customWidth="1"/>
    <col min="14862" max="14862" width="6.7109375" style="1" customWidth="1"/>
    <col min="14863" max="14863" width="0.85546875" style="1" customWidth="1"/>
    <col min="14864" max="14864" width="7" style="1" customWidth="1"/>
    <col min="14865" max="14865" width="0.85546875" style="1" customWidth="1"/>
    <col min="14866" max="14866" width="6.7109375" style="1" customWidth="1"/>
    <col min="14867" max="14867" width="0.85546875" style="1" customWidth="1"/>
    <col min="14868" max="14868" width="6.7109375" style="1" customWidth="1"/>
    <col min="14869" max="14869" width="0.85546875" style="1" customWidth="1"/>
    <col min="14870" max="14870" width="7" style="1" customWidth="1"/>
    <col min="14871" max="14871" width="0.85546875" style="1" customWidth="1"/>
    <col min="14872" max="14872" width="8" style="1" customWidth="1"/>
    <col min="14873" max="14873" width="0.85546875" style="1" customWidth="1"/>
    <col min="14874" max="15104" width="9.7109375" style="1"/>
    <col min="15105" max="15106" width="6.42578125" style="1" customWidth="1"/>
    <col min="15107" max="15107" width="1.140625" style="1" customWidth="1"/>
    <col min="15108" max="15108" width="6.7109375" style="1" customWidth="1"/>
    <col min="15109" max="15109" width="0.85546875" style="1" customWidth="1"/>
    <col min="15110" max="15110" width="6.7109375" style="1" customWidth="1"/>
    <col min="15111" max="15111" width="0.85546875" style="1" customWidth="1"/>
    <col min="15112" max="15112" width="6.7109375" style="1" customWidth="1"/>
    <col min="15113" max="15113" width="0.85546875" style="1" customWidth="1"/>
    <col min="15114" max="15114" width="6.7109375" style="1" customWidth="1"/>
    <col min="15115" max="15115" width="0.85546875" style="1" customWidth="1"/>
    <col min="15116" max="15116" width="8" style="1" customWidth="1"/>
    <col min="15117" max="15117" width="0.85546875" style="1" customWidth="1"/>
    <col min="15118" max="15118" width="6.7109375" style="1" customWidth="1"/>
    <col min="15119" max="15119" width="0.85546875" style="1" customWidth="1"/>
    <col min="15120" max="15120" width="7" style="1" customWidth="1"/>
    <col min="15121" max="15121" width="0.85546875" style="1" customWidth="1"/>
    <col min="15122" max="15122" width="6.7109375" style="1" customWidth="1"/>
    <col min="15123" max="15123" width="0.85546875" style="1" customWidth="1"/>
    <col min="15124" max="15124" width="6.7109375" style="1" customWidth="1"/>
    <col min="15125" max="15125" width="0.85546875" style="1" customWidth="1"/>
    <col min="15126" max="15126" width="7" style="1" customWidth="1"/>
    <col min="15127" max="15127" width="0.85546875" style="1" customWidth="1"/>
    <col min="15128" max="15128" width="8" style="1" customWidth="1"/>
    <col min="15129" max="15129" width="0.85546875" style="1" customWidth="1"/>
    <col min="15130" max="15360" width="9.7109375" style="1"/>
    <col min="15361" max="15362" width="6.42578125" style="1" customWidth="1"/>
    <col min="15363" max="15363" width="1.140625" style="1" customWidth="1"/>
    <col min="15364" max="15364" width="6.7109375" style="1" customWidth="1"/>
    <col min="15365" max="15365" width="0.85546875" style="1" customWidth="1"/>
    <col min="15366" max="15366" width="6.7109375" style="1" customWidth="1"/>
    <col min="15367" max="15367" width="0.85546875" style="1" customWidth="1"/>
    <col min="15368" max="15368" width="6.7109375" style="1" customWidth="1"/>
    <col min="15369" max="15369" width="0.85546875" style="1" customWidth="1"/>
    <col min="15370" max="15370" width="6.7109375" style="1" customWidth="1"/>
    <col min="15371" max="15371" width="0.85546875" style="1" customWidth="1"/>
    <col min="15372" max="15372" width="8" style="1" customWidth="1"/>
    <col min="15373" max="15373" width="0.85546875" style="1" customWidth="1"/>
    <col min="15374" max="15374" width="6.7109375" style="1" customWidth="1"/>
    <col min="15375" max="15375" width="0.85546875" style="1" customWidth="1"/>
    <col min="15376" max="15376" width="7" style="1" customWidth="1"/>
    <col min="15377" max="15377" width="0.85546875" style="1" customWidth="1"/>
    <col min="15378" max="15378" width="6.7109375" style="1" customWidth="1"/>
    <col min="15379" max="15379" width="0.85546875" style="1" customWidth="1"/>
    <col min="15380" max="15380" width="6.7109375" style="1" customWidth="1"/>
    <col min="15381" max="15381" width="0.85546875" style="1" customWidth="1"/>
    <col min="15382" max="15382" width="7" style="1" customWidth="1"/>
    <col min="15383" max="15383" width="0.85546875" style="1" customWidth="1"/>
    <col min="15384" max="15384" width="8" style="1" customWidth="1"/>
    <col min="15385" max="15385" width="0.85546875" style="1" customWidth="1"/>
    <col min="15386" max="15616" width="9.7109375" style="1"/>
    <col min="15617" max="15618" width="6.42578125" style="1" customWidth="1"/>
    <col min="15619" max="15619" width="1.140625" style="1" customWidth="1"/>
    <col min="15620" max="15620" width="6.7109375" style="1" customWidth="1"/>
    <col min="15621" max="15621" width="0.85546875" style="1" customWidth="1"/>
    <col min="15622" max="15622" width="6.7109375" style="1" customWidth="1"/>
    <col min="15623" max="15623" width="0.85546875" style="1" customWidth="1"/>
    <col min="15624" max="15624" width="6.7109375" style="1" customWidth="1"/>
    <col min="15625" max="15625" width="0.85546875" style="1" customWidth="1"/>
    <col min="15626" max="15626" width="6.7109375" style="1" customWidth="1"/>
    <col min="15627" max="15627" width="0.85546875" style="1" customWidth="1"/>
    <col min="15628" max="15628" width="8" style="1" customWidth="1"/>
    <col min="15629" max="15629" width="0.85546875" style="1" customWidth="1"/>
    <col min="15630" max="15630" width="6.7109375" style="1" customWidth="1"/>
    <col min="15631" max="15631" width="0.85546875" style="1" customWidth="1"/>
    <col min="15632" max="15632" width="7" style="1" customWidth="1"/>
    <col min="15633" max="15633" width="0.85546875" style="1" customWidth="1"/>
    <col min="15634" max="15634" width="6.7109375" style="1" customWidth="1"/>
    <col min="15635" max="15635" width="0.85546875" style="1" customWidth="1"/>
    <col min="15636" max="15636" width="6.7109375" style="1" customWidth="1"/>
    <col min="15637" max="15637" width="0.85546875" style="1" customWidth="1"/>
    <col min="15638" max="15638" width="7" style="1" customWidth="1"/>
    <col min="15639" max="15639" width="0.85546875" style="1" customWidth="1"/>
    <col min="15640" max="15640" width="8" style="1" customWidth="1"/>
    <col min="15641" max="15641" width="0.85546875" style="1" customWidth="1"/>
    <col min="15642" max="15872" width="9.7109375" style="1"/>
    <col min="15873" max="15874" width="6.42578125" style="1" customWidth="1"/>
    <col min="15875" max="15875" width="1.140625" style="1" customWidth="1"/>
    <col min="15876" max="15876" width="6.7109375" style="1" customWidth="1"/>
    <col min="15877" max="15877" width="0.85546875" style="1" customWidth="1"/>
    <col min="15878" max="15878" width="6.7109375" style="1" customWidth="1"/>
    <col min="15879" max="15879" width="0.85546875" style="1" customWidth="1"/>
    <col min="15880" max="15880" width="6.7109375" style="1" customWidth="1"/>
    <col min="15881" max="15881" width="0.85546875" style="1" customWidth="1"/>
    <col min="15882" max="15882" width="6.7109375" style="1" customWidth="1"/>
    <col min="15883" max="15883" width="0.85546875" style="1" customWidth="1"/>
    <col min="15884" max="15884" width="8" style="1" customWidth="1"/>
    <col min="15885" max="15885" width="0.85546875" style="1" customWidth="1"/>
    <col min="15886" max="15886" width="6.7109375" style="1" customWidth="1"/>
    <col min="15887" max="15887" width="0.85546875" style="1" customWidth="1"/>
    <col min="15888" max="15888" width="7" style="1" customWidth="1"/>
    <col min="15889" max="15889" width="0.85546875" style="1" customWidth="1"/>
    <col min="15890" max="15890" width="6.7109375" style="1" customWidth="1"/>
    <col min="15891" max="15891" width="0.85546875" style="1" customWidth="1"/>
    <col min="15892" max="15892" width="6.7109375" style="1" customWidth="1"/>
    <col min="15893" max="15893" width="0.85546875" style="1" customWidth="1"/>
    <col min="15894" max="15894" width="7" style="1" customWidth="1"/>
    <col min="15895" max="15895" width="0.85546875" style="1" customWidth="1"/>
    <col min="15896" max="15896" width="8" style="1" customWidth="1"/>
    <col min="15897" max="15897" width="0.85546875" style="1" customWidth="1"/>
    <col min="15898" max="16128" width="9.7109375" style="1"/>
    <col min="16129" max="16130" width="6.42578125" style="1" customWidth="1"/>
    <col min="16131" max="16131" width="1.140625" style="1" customWidth="1"/>
    <col min="16132" max="16132" width="6.7109375" style="1" customWidth="1"/>
    <col min="16133" max="16133" width="0.85546875" style="1" customWidth="1"/>
    <col min="16134" max="16134" width="6.7109375" style="1" customWidth="1"/>
    <col min="16135" max="16135" width="0.85546875" style="1" customWidth="1"/>
    <col min="16136" max="16136" width="6.7109375" style="1" customWidth="1"/>
    <col min="16137" max="16137" width="0.85546875" style="1" customWidth="1"/>
    <col min="16138" max="16138" width="6.7109375" style="1" customWidth="1"/>
    <col min="16139" max="16139" width="0.85546875" style="1" customWidth="1"/>
    <col min="16140" max="16140" width="8" style="1" customWidth="1"/>
    <col min="16141" max="16141" width="0.85546875" style="1" customWidth="1"/>
    <col min="16142" max="16142" width="6.7109375" style="1" customWidth="1"/>
    <col min="16143" max="16143" width="0.85546875" style="1" customWidth="1"/>
    <col min="16144" max="16144" width="7" style="1" customWidth="1"/>
    <col min="16145" max="16145" width="0.85546875" style="1" customWidth="1"/>
    <col min="16146" max="16146" width="6.7109375" style="1" customWidth="1"/>
    <col min="16147" max="16147" width="0.85546875" style="1" customWidth="1"/>
    <col min="16148" max="16148" width="6.7109375" style="1" customWidth="1"/>
    <col min="16149" max="16149" width="0.85546875" style="1" customWidth="1"/>
    <col min="16150" max="16150" width="7" style="1" customWidth="1"/>
    <col min="16151" max="16151" width="0.85546875" style="1" customWidth="1"/>
    <col min="16152" max="16152" width="8" style="1" customWidth="1"/>
    <col min="16153" max="16153" width="0.85546875" style="1" customWidth="1"/>
    <col min="16154" max="16384" width="9.7109375" style="1"/>
  </cols>
  <sheetData>
    <row r="1" spans="1:256" ht="12.75" x14ac:dyDescent="0.2">
      <c r="A1" s="190" t="s">
        <v>585</v>
      </c>
      <c r="B1" s="190"/>
      <c r="C1" s="190"/>
      <c r="D1" s="190"/>
      <c r="E1" s="190"/>
      <c r="F1" s="191"/>
      <c r="G1" s="191"/>
      <c r="H1" s="190"/>
      <c r="I1" s="190"/>
      <c r="J1" s="191"/>
      <c r="K1" s="191"/>
      <c r="L1" s="190"/>
      <c r="M1" s="190"/>
      <c r="N1" s="190"/>
      <c r="O1" s="190"/>
      <c r="P1" s="191"/>
      <c r="Q1" s="191"/>
      <c r="R1" s="190"/>
      <c r="S1" s="190"/>
      <c r="T1" s="191"/>
      <c r="U1" s="191"/>
      <c r="V1" s="191"/>
      <c r="W1" s="190"/>
      <c r="X1" s="191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  <c r="IM1" s="190"/>
      <c r="IN1" s="190"/>
      <c r="IO1" s="190"/>
      <c r="IP1" s="190"/>
      <c r="IQ1" s="190"/>
      <c r="IR1" s="190"/>
      <c r="IS1" s="190"/>
      <c r="IT1" s="190"/>
      <c r="IU1" s="190"/>
      <c r="IV1" s="190"/>
    </row>
    <row r="2" spans="1:256" ht="3.75" customHeight="1" x14ac:dyDescent="0.2">
      <c r="A2" s="190"/>
      <c r="B2" s="190"/>
      <c r="C2" s="190"/>
      <c r="D2" s="190"/>
      <c r="E2" s="190"/>
      <c r="F2" s="191"/>
      <c r="G2" s="191"/>
      <c r="H2" s="190"/>
      <c r="I2" s="190"/>
      <c r="J2" s="191"/>
      <c r="K2" s="191"/>
      <c r="L2" s="190"/>
      <c r="M2" s="190"/>
      <c r="N2" s="190"/>
      <c r="O2" s="190"/>
      <c r="P2" s="191"/>
      <c r="Q2" s="191"/>
      <c r="R2" s="190"/>
      <c r="S2" s="190"/>
      <c r="T2" s="191"/>
      <c r="U2" s="191"/>
      <c r="V2" s="191"/>
      <c r="W2" s="190"/>
      <c r="X2" s="191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0"/>
      <c r="IQ2" s="190"/>
      <c r="IR2" s="190"/>
      <c r="IS2" s="190"/>
      <c r="IT2" s="190"/>
      <c r="IU2" s="190"/>
      <c r="IV2" s="190"/>
    </row>
    <row r="3" spans="1:256" ht="15.75" customHeight="1" x14ac:dyDescent="0.25">
      <c r="A3" s="234" t="s">
        <v>523</v>
      </c>
      <c r="B3" s="93"/>
      <c r="C3" s="94"/>
      <c r="D3" s="93"/>
      <c r="E3" s="93"/>
      <c r="F3" s="94"/>
      <c r="G3" s="94"/>
      <c r="H3" s="93"/>
      <c r="I3" s="93"/>
      <c r="J3" s="94"/>
      <c r="K3" s="94"/>
      <c r="L3" s="94"/>
      <c r="M3" s="94"/>
      <c r="N3" s="93"/>
      <c r="O3" s="93"/>
      <c r="P3" s="94"/>
      <c r="Q3" s="94"/>
      <c r="R3" s="93"/>
      <c r="S3" s="94"/>
      <c r="T3" s="95"/>
      <c r="U3" s="94"/>
      <c r="V3" s="94"/>
      <c r="W3" s="93"/>
      <c r="X3" s="94"/>
      <c r="Y3" s="93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pans="1:256" ht="17.25" x14ac:dyDescent="0.25">
      <c r="A4" s="162" t="s">
        <v>586</v>
      </c>
      <c r="B4" s="97"/>
      <c r="C4" s="94"/>
      <c r="D4" s="93"/>
      <c r="E4" s="93"/>
      <c r="F4" s="94"/>
      <c r="G4" s="94"/>
      <c r="H4" s="93"/>
      <c r="I4" s="93"/>
      <c r="J4" s="94"/>
      <c r="K4" s="94"/>
      <c r="L4" s="94"/>
      <c r="M4" s="94"/>
      <c r="N4" s="93"/>
      <c r="O4" s="93"/>
      <c r="P4" s="94"/>
      <c r="Q4" s="94"/>
      <c r="R4" s="93"/>
      <c r="S4" s="94"/>
      <c r="T4" s="95"/>
      <c r="U4" s="94"/>
      <c r="V4" s="94"/>
      <c r="W4" s="93"/>
      <c r="X4" s="94"/>
      <c r="Y4" s="93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pans="1:256" ht="3.75" customHeight="1" x14ac:dyDescent="0.2">
      <c r="A5" s="36"/>
      <c r="B5" s="36"/>
      <c r="C5" s="36"/>
      <c r="D5" s="37"/>
      <c r="E5" s="37"/>
      <c r="F5" s="38"/>
      <c r="G5" s="38"/>
      <c r="H5" s="31"/>
      <c r="I5" s="31"/>
      <c r="J5" s="38"/>
      <c r="K5" s="38"/>
      <c r="L5" s="31"/>
      <c r="M5" s="31"/>
      <c r="N5" s="31"/>
      <c r="O5" s="31"/>
      <c r="P5" s="38"/>
      <c r="Q5" s="38"/>
      <c r="R5" s="31"/>
      <c r="S5" s="31"/>
      <c r="T5" s="38"/>
      <c r="U5" s="38"/>
      <c r="V5" s="31"/>
      <c r="W5" s="36"/>
      <c r="X5" s="11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</row>
    <row r="6" spans="1:256" ht="55.5" customHeight="1" x14ac:dyDescent="0.2">
      <c r="A6" s="514"/>
      <c r="B6" s="514"/>
      <c r="C6" s="457"/>
      <c r="D6" s="515" t="s">
        <v>242</v>
      </c>
      <c r="E6" s="516"/>
      <c r="F6" s="515" t="s">
        <v>243</v>
      </c>
      <c r="G6" s="516"/>
      <c r="H6" s="515" t="s">
        <v>525</v>
      </c>
      <c r="I6" s="516"/>
      <c r="J6" s="515" t="s">
        <v>526</v>
      </c>
      <c r="K6" s="516"/>
      <c r="L6" s="515" t="s">
        <v>253</v>
      </c>
      <c r="M6" s="516"/>
      <c r="N6" s="515" t="s">
        <v>247</v>
      </c>
      <c r="O6" s="516"/>
      <c r="P6" s="515" t="s">
        <v>587</v>
      </c>
      <c r="Q6" s="516"/>
      <c r="R6" s="515" t="s">
        <v>528</v>
      </c>
      <c r="S6" s="516"/>
      <c r="T6" s="515" t="s">
        <v>529</v>
      </c>
      <c r="U6" s="516"/>
      <c r="V6" s="515" t="s">
        <v>261</v>
      </c>
      <c r="W6" s="516"/>
      <c r="X6" s="434" t="s">
        <v>530</v>
      </c>
      <c r="Y6" s="434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pans="1:256" ht="36.75" customHeight="1" x14ac:dyDescent="0.2">
      <c r="A7" s="518" t="s">
        <v>506</v>
      </c>
      <c r="B7" s="518"/>
      <c r="C7" s="518"/>
      <c r="D7" s="528" t="s">
        <v>241</v>
      </c>
      <c r="E7" s="529"/>
      <c r="F7" s="528">
        <v>2</v>
      </c>
      <c r="G7" s="529"/>
      <c r="H7" s="528" t="s">
        <v>531</v>
      </c>
      <c r="I7" s="529"/>
      <c r="J7" s="528">
        <v>2709</v>
      </c>
      <c r="K7" s="529"/>
      <c r="L7" s="528">
        <v>84</v>
      </c>
      <c r="M7" s="529"/>
      <c r="N7" s="528" t="s">
        <v>246</v>
      </c>
      <c r="O7" s="529"/>
      <c r="P7" s="528" t="s">
        <v>588</v>
      </c>
      <c r="Q7" s="529"/>
      <c r="R7" s="528">
        <v>76</v>
      </c>
      <c r="S7" s="529"/>
      <c r="T7" s="528">
        <v>2204</v>
      </c>
      <c r="U7" s="529"/>
      <c r="V7" s="528">
        <v>85</v>
      </c>
      <c r="W7" s="529"/>
      <c r="X7" s="517" t="s">
        <v>321</v>
      </c>
      <c r="Y7" s="517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pans="1:256" ht="11.25" customHeight="1" x14ac:dyDescent="0.2">
      <c r="A8" s="541" t="s">
        <v>533</v>
      </c>
      <c r="B8" s="541"/>
      <c r="C8" s="541"/>
      <c r="D8" s="530" t="s">
        <v>589</v>
      </c>
      <c r="E8" s="532"/>
      <c r="F8" s="530" t="s">
        <v>590</v>
      </c>
      <c r="G8" s="532"/>
      <c r="H8" s="530" t="s">
        <v>591</v>
      </c>
      <c r="I8" s="532"/>
      <c r="J8" s="530" t="s">
        <v>537</v>
      </c>
      <c r="K8" s="532"/>
      <c r="L8" s="530" t="s">
        <v>27</v>
      </c>
      <c r="M8" s="532"/>
      <c r="N8" s="530" t="s">
        <v>592</v>
      </c>
      <c r="O8" s="532"/>
      <c r="P8" s="530" t="s">
        <v>593</v>
      </c>
      <c r="Q8" s="532"/>
      <c r="R8" s="530" t="s">
        <v>540</v>
      </c>
      <c r="S8" s="532"/>
      <c r="T8" s="530" t="s">
        <v>594</v>
      </c>
      <c r="U8" s="532"/>
      <c r="V8" s="530" t="s">
        <v>27</v>
      </c>
      <c r="W8" s="532"/>
      <c r="X8" s="540"/>
      <c r="Y8" s="540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ht="18.75" customHeight="1" x14ac:dyDescent="0.2">
      <c r="A9" s="235"/>
      <c r="B9" s="235"/>
      <c r="C9" s="236"/>
      <c r="D9" s="534" t="s">
        <v>542</v>
      </c>
      <c r="E9" s="535"/>
      <c r="F9" s="534" t="s">
        <v>542</v>
      </c>
      <c r="G9" s="535"/>
      <c r="H9" s="534" t="s">
        <v>543</v>
      </c>
      <c r="I9" s="535"/>
      <c r="J9" s="534" t="s">
        <v>542</v>
      </c>
      <c r="K9" s="535"/>
      <c r="L9" s="536" t="s">
        <v>544</v>
      </c>
      <c r="M9" s="535"/>
      <c r="N9" s="534" t="s">
        <v>542</v>
      </c>
      <c r="O9" s="535"/>
      <c r="P9" s="534" t="s">
        <v>542</v>
      </c>
      <c r="Q9" s="535"/>
      <c r="R9" s="534" t="s">
        <v>542</v>
      </c>
      <c r="S9" s="535"/>
      <c r="T9" s="534" t="s">
        <v>595</v>
      </c>
      <c r="U9" s="535"/>
      <c r="V9" s="536" t="s">
        <v>544</v>
      </c>
      <c r="W9" s="535"/>
      <c r="X9" s="536" t="s">
        <v>544</v>
      </c>
      <c r="Y9" s="537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pans="1:256" ht="15" customHeight="1" x14ac:dyDescent="0.2">
      <c r="A10" s="137" t="s">
        <v>70</v>
      </c>
      <c r="C10" s="192"/>
      <c r="F10" s="30"/>
      <c r="G10" s="30"/>
      <c r="J10" s="30"/>
      <c r="K10" s="30"/>
      <c r="P10" s="30"/>
      <c r="Q10" s="30"/>
      <c r="T10" s="30"/>
      <c r="U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</row>
    <row r="11" spans="1:256" ht="15" hidden="1" customHeight="1" x14ac:dyDescent="0.2">
      <c r="A11" s="137"/>
      <c r="C11" s="137"/>
      <c r="E11" s="137"/>
      <c r="F11" s="30"/>
      <c r="G11" s="137"/>
      <c r="I11" s="137"/>
      <c r="J11" s="30"/>
      <c r="K11" s="137"/>
      <c r="M11" s="137"/>
      <c r="O11" s="137"/>
      <c r="P11" s="30"/>
      <c r="Q11" s="137"/>
      <c r="S11" s="137"/>
      <c r="T11" s="30"/>
      <c r="U11" s="137" t="s">
        <v>27</v>
      </c>
      <c r="V11" s="30" t="s">
        <v>27</v>
      </c>
      <c r="W11" s="137" t="s">
        <v>27</v>
      </c>
      <c r="X11" s="30" t="s">
        <v>27</v>
      </c>
      <c r="Y11" s="137" t="s">
        <v>27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</row>
    <row r="12" spans="1:256" ht="11.25" customHeight="1" x14ac:dyDescent="0.2">
      <c r="A12" s="323" t="s">
        <v>62</v>
      </c>
      <c r="B12" s="323" t="s">
        <v>77</v>
      </c>
      <c r="C12" s="192"/>
      <c r="D12" s="238">
        <v>257.3835484</v>
      </c>
      <c r="E12" s="238"/>
      <c r="F12" s="238">
        <v>80.930219280000003</v>
      </c>
      <c r="G12" s="238"/>
      <c r="H12" s="218" t="s">
        <v>114</v>
      </c>
      <c r="I12" s="238"/>
      <c r="J12" s="238">
        <v>50.266599999999997</v>
      </c>
      <c r="K12" s="240"/>
      <c r="L12" s="238" t="s">
        <v>546</v>
      </c>
      <c r="M12" s="240"/>
      <c r="N12" s="238">
        <v>91.723152780000007</v>
      </c>
      <c r="O12" s="238"/>
      <c r="P12" s="218" t="s">
        <v>114</v>
      </c>
      <c r="Q12" s="238"/>
      <c r="R12" s="238">
        <v>35.431654000000002</v>
      </c>
      <c r="S12" s="238"/>
      <c r="T12" s="218" t="s">
        <v>114</v>
      </c>
      <c r="U12" s="240"/>
      <c r="V12" s="238" t="s">
        <v>412</v>
      </c>
      <c r="W12" s="240"/>
      <c r="X12" s="238" t="s">
        <v>27</v>
      </c>
      <c r="Y12" s="240"/>
      <c r="Z12" s="30"/>
    </row>
    <row r="13" spans="1:256" ht="11.25" customHeight="1" x14ac:dyDescent="0.2">
      <c r="A13" s="323"/>
      <c r="B13" s="323" t="s">
        <v>78</v>
      </c>
      <c r="C13" s="192"/>
      <c r="D13" s="238">
        <v>254.08539329999999</v>
      </c>
      <c r="E13" s="238"/>
      <c r="F13" s="238">
        <v>79.555567449999998</v>
      </c>
      <c r="G13" s="238"/>
      <c r="H13" s="218" t="s">
        <v>114</v>
      </c>
      <c r="I13" s="238"/>
      <c r="J13" s="238">
        <v>31.933</v>
      </c>
      <c r="K13" s="240"/>
      <c r="L13" s="238" t="s">
        <v>546</v>
      </c>
      <c r="M13" s="240"/>
      <c r="N13" s="238">
        <v>89.102646640000003</v>
      </c>
      <c r="O13" s="238"/>
      <c r="P13" s="218" t="s">
        <v>114</v>
      </c>
      <c r="Q13" s="238"/>
      <c r="R13" s="238">
        <v>55.251465000000003</v>
      </c>
      <c r="S13" s="238"/>
      <c r="T13" s="218" t="s">
        <v>114</v>
      </c>
      <c r="U13" s="240"/>
      <c r="V13" s="238" t="s">
        <v>412</v>
      </c>
      <c r="W13" s="240"/>
      <c r="X13" s="238" t="s">
        <v>27</v>
      </c>
      <c r="Y13" s="240"/>
    </row>
    <row r="14" spans="1:256" ht="11.25" customHeight="1" x14ac:dyDescent="0.2">
      <c r="A14" s="323"/>
      <c r="B14" s="323" t="s">
        <v>79</v>
      </c>
      <c r="C14" s="192"/>
      <c r="D14" s="238">
        <v>250.09789839999999</v>
      </c>
      <c r="E14" s="238"/>
      <c r="F14" s="238">
        <v>78.216189020000002</v>
      </c>
      <c r="G14" s="238"/>
      <c r="H14" s="218" t="s">
        <v>114</v>
      </c>
      <c r="I14" s="238"/>
      <c r="J14" s="238">
        <v>31.209</v>
      </c>
      <c r="K14" s="240"/>
      <c r="L14" s="238" t="s">
        <v>546</v>
      </c>
      <c r="M14" s="240"/>
      <c r="N14" s="238">
        <v>85.402149710000003</v>
      </c>
      <c r="O14" s="238"/>
      <c r="P14" s="218" t="s">
        <v>114</v>
      </c>
      <c r="Q14" s="238"/>
      <c r="R14" s="238">
        <v>35.995455999999997</v>
      </c>
      <c r="S14" s="238"/>
      <c r="T14" s="218" t="s">
        <v>114</v>
      </c>
      <c r="U14" s="240"/>
      <c r="V14" s="238" t="s">
        <v>412</v>
      </c>
      <c r="W14" s="240"/>
      <c r="X14" s="238" t="s">
        <v>27</v>
      </c>
      <c r="Y14" s="240"/>
    </row>
    <row r="15" spans="1:256" ht="11.25" customHeight="1" x14ac:dyDescent="0.2">
      <c r="A15" s="323"/>
      <c r="B15" s="323"/>
      <c r="C15" s="192"/>
      <c r="D15" s="238"/>
      <c r="E15" s="238"/>
      <c r="F15" s="238"/>
      <c r="G15" s="238"/>
      <c r="H15" s="218"/>
      <c r="I15" s="238"/>
      <c r="J15" s="238"/>
      <c r="K15" s="240"/>
      <c r="L15" s="238"/>
      <c r="M15" s="240"/>
      <c r="N15" s="238"/>
      <c r="O15" s="238"/>
      <c r="P15" s="218"/>
      <c r="Q15" s="238"/>
      <c r="R15" s="238"/>
      <c r="S15" s="238"/>
      <c r="T15" s="218"/>
      <c r="U15" s="240"/>
      <c r="V15" s="238"/>
      <c r="W15" s="240"/>
      <c r="X15" s="238"/>
      <c r="Y15" s="240"/>
    </row>
    <row r="16" spans="1:256" ht="11.25" customHeight="1" x14ac:dyDescent="0.2">
      <c r="A16" s="323" t="s">
        <v>63</v>
      </c>
      <c r="B16" s="323" t="s">
        <v>80</v>
      </c>
      <c r="C16" s="192"/>
      <c r="D16" s="238">
        <v>244.8832625</v>
      </c>
      <c r="E16" s="238"/>
      <c r="F16" s="238">
        <v>77.088098810000005</v>
      </c>
      <c r="G16" s="238"/>
      <c r="H16" s="218" t="s">
        <v>114</v>
      </c>
      <c r="I16" s="238"/>
      <c r="J16" s="238">
        <v>110.85701</v>
      </c>
      <c r="K16" s="240"/>
      <c r="L16" s="238" t="s">
        <v>546</v>
      </c>
      <c r="M16" s="240"/>
      <c r="N16" s="238">
        <v>82.010281390000003</v>
      </c>
      <c r="O16" s="238"/>
      <c r="P16" s="218" t="s">
        <v>114</v>
      </c>
      <c r="Q16" s="238"/>
      <c r="R16" s="238">
        <v>26.828140000000001</v>
      </c>
      <c r="S16" s="238"/>
      <c r="T16" s="218" t="s">
        <v>114</v>
      </c>
      <c r="U16" s="240"/>
      <c r="V16" s="238" t="s">
        <v>412</v>
      </c>
      <c r="W16" s="240"/>
      <c r="X16" s="238" t="s">
        <v>27</v>
      </c>
      <c r="Y16" s="240"/>
    </row>
    <row r="17" spans="1:25" ht="11.25" customHeight="1" x14ac:dyDescent="0.2">
      <c r="A17" s="323"/>
      <c r="B17" s="323" t="s">
        <v>81</v>
      </c>
      <c r="C17" s="192"/>
      <c r="D17" s="238">
        <v>239.92876799999999</v>
      </c>
      <c r="E17" s="238"/>
      <c r="F17" s="238">
        <v>76.305427940000001</v>
      </c>
      <c r="G17" s="238"/>
      <c r="H17" s="218" t="s">
        <v>114</v>
      </c>
      <c r="I17" s="238"/>
      <c r="J17" s="238">
        <v>34.726999999999997</v>
      </c>
      <c r="K17" s="240"/>
      <c r="L17" s="238" t="s">
        <v>546</v>
      </c>
      <c r="M17" s="240"/>
      <c r="N17" s="238">
        <v>79.664103850000004</v>
      </c>
      <c r="O17" s="238"/>
      <c r="P17" s="218" t="s">
        <v>114</v>
      </c>
      <c r="Q17" s="238"/>
      <c r="R17" s="238">
        <v>34.046785999999997</v>
      </c>
      <c r="S17" s="238"/>
      <c r="T17" s="218" t="s">
        <v>114</v>
      </c>
      <c r="U17" s="240"/>
      <c r="V17" s="238" t="s">
        <v>546</v>
      </c>
      <c r="W17" s="240"/>
      <c r="X17" s="238" t="s">
        <v>546</v>
      </c>
      <c r="Y17" s="240"/>
    </row>
    <row r="18" spans="1:25" ht="11.25" customHeight="1" x14ac:dyDescent="0.2">
      <c r="A18" s="323"/>
      <c r="B18" s="323" t="s">
        <v>82</v>
      </c>
      <c r="C18" s="192"/>
      <c r="D18" s="238">
        <v>237.19862309999999</v>
      </c>
      <c r="E18" s="238"/>
      <c r="F18" s="238">
        <v>75.918336049999994</v>
      </c>
      <c r="G18" s="238"/>
      <c r="H18" s="218" t="s">
        <v>114</v>
      </c>
      <c r="I18" s="238"/>
      <c r="J18" s="238">
        <v>35.277000000000001</v>
      </c>
      <c r="K18" s="240"/>
      <c r="L18" s="238" t="s">
        <v>546</v>
      </c>
      <c r="M18" s="240"/>
      <c r="N18" s="238">
        <v>79.020620300000004</v>
      </c>
      <c r="O18" s="238"/>
      <c r="P18" s="218" t="s">
        <v>114</v>
      </c>
      <c r="Q18" s="238"/>
      <c r="R18" s="238">
        <v>34.142601999999997</v>
      </c>
      <c r="S18" s="238"/>
      <c r="T18" s="218" t="s">
        <v>114</v>
      </c>
      <c r="U18" s="240"/>
      <c r="V18" s="238" t="s">
        <v>412</v>
      </c>
      <c r="W18" s="240"/>
      <c r="X18" s="238" t="s">
        <v>27</v>
      </c>
      <c r="Y18" s="240"/>
    </row>
    <row r="19" spans="1:25" ht="11.25" customHeight="1" x14ac:dyDescent="0.2">
      <c r="A19" s="323"/>
      <c r="B19" s="323" t="s">
        <v>71</v>
      </c>
      <c r="C19" s="192"/>
      <c r="D19" s="238">
        <v>238.4297263</v>
      </c>
      <c r="E19" s="238"/>
      <c r="F19" s="238">
        <v>75.973480039999998</v>
      </c>
      <c r="G19" s="238"/>
      <c r="H19" s="218" t="s">
        <v>114</v>
      </c>
      <c r="I19" s="238"/>
      <c r="J19" s="238">
        <v>76.363910000000004</v>
      </c>
      <c r="K19" s="240"/>
      <c r="L19" s="238" t="s">
        <v>546</v>
      </c>
      <c r="M19" s="240"/>
      <c r="N19" s="238">
        <v>79.75648554</v>
      </c>
      <c r="O19" s="238"/>
      <c r="P19" s="218" t="s">
        <v>114</v>
      </c>
      <c r="Q19" s="238"/>
      <c r="R19" s="238">
        <v>29.330145000000002</v>
      </c>
      <c r="S19" s="238"/>
      <c r="T19" s="218" t="s">
        <v>114</v>
      </c>
      <c r="U19" s="240"/>
      <c r="V19" s="238" t="s">
        <v>412</v>
      </c>
      <c r="W19" s="240"/>
      <c r="X19" s="238" t="s">
        <v>27</v>
      </c>
      <c r="Y19" s="240"/>
    </row>
    <row r="20" spans="1:25" ht="11.25" customHeight="1" x14ac:dyDescent="0.2">
      <c r="A20" s="323"/>
      <c r="B20" s="323" t="s">
        <v>72</v>
      </c>
      <c r="C20" s="192"/>
      <c r="D20" s="238">
        <v>243.49583459999999</v>
      </c>
      <c r="E20" s="238"/>
      <c r="F20" s="238">
        <v>76.391952200000006</v>
      </c>
      <c r="G20" s="238"/>
      <c r="H20" s="218" t="s">
        <v>114</v>
      </c>
      <c r="I20" s="238"/>
      <c r="J20" s="238">
        <v>113.744</v>
      </c>
      <c r="K20" s="240"/>
      <c r="L20" s="238" t="s">
        <v>546</v>
      </c>
      <c r="M20" s="240"/>
      <c r="N20" s="238">
        <v>80.733480790000002</v>
      </c>
      <c r="O20" s="238"/>
      <c r="P20" s="218" t="s">
        <v>114</v>
      </c>
      <c r="Q20" s="238"/>
      <c r="R20" s="238">
        <v>34.835920000000002</v>
      </c>
      <c r="S20" s="238"/>
      <c r="T20" s="218" t="s">
        <v>114</v>
      </c>
      <c r="U20" s="240"/>
      <c r="V20" s="238" t="s">
        <v>412</v>
      </c>
      <c r="W20" s="240"/>
      <c r="X20" s="238" t="s">
        <v>27</v>
      </c>
      <c r="Y20" s="240"/>
    </row>
    <row r="21" spans="1:25" ht="11.25" customHeight="1" x14ac:dyDescent="0.2">
      <c r="A21" s="323"/>
      <c r="B21" s="323" t="s">
        <v>73</v>
      </c>
      <c r="C21" s="192"/>
      <c r="D21" s="238">
        <v>249.5587524</v>
      </c>
      <c r="E21" s="238"/>
      <c r="F21" s="238">
        <v>77.030917400000007</v>
      </c>
      <c r="G21" s="238"/>
      <c r="H21" s="218" t="s">
        <v>114</v>
      </c>
      <c r="I21" s="238"/>
      <c r="J21" s="238">
        <v>39.335000000000001</v>
      </c>
      <c r="K21" s="240"/>
      <c r="L21" s="238" t="s">
        <v>546</v>
      </c>
      <c r="M21" s="240"/>
      <c r="N21" s="238">
        <v>81.277295949999996</v>
      </c>
      <c r="O21" s="238"/>
      <c r="P21" s="218" t="s">
        <v>114</v>
      </c>
      <c r="Q21" s="238"/>
      <c r="R21" s="238">
        <v>35.716006</v>
      </c>
      <c r="S21" s="238"/>
      <c r="T21" s="218" t="s">
        <v>114</v>
      </c>
      <c r="U21" s="240"/>
      <c r="V21" s="238" t="s">
        <v>412</v>
      </c>
      <c r="W21" s="240"/>
      <c r="X21" s="238" t="s">
        <v>27</v>
      </c>
      <c r="Y21" s="240"/>
    </row>
    <row r="22" spans="1:25" ht="11.25" customHeight="1" x14ac:dyDescent="0.2">
      <c r="A22" s="323"/>
      <c r="B22" s="323" t="s">
        <v>74</v>
      </c>
      <c r="C22" s="192"/>
      <c r="D22" s="238">
        <v>253.4985154</v>
      </c>
      <c r="E22" s="238"/>
      <c r="F22" s="238">
        <v>77.740024219999995</v>
      </c>
      <c r="G22" s="238"/>
      <c r="H22" s="218" t="s">
        <v>114</v>
      </c>
      <c r="I22" s="238"/>
      <c r="J22" s="238">
        <v>12.842000000000001</v>
      </c>
      <c r="K22" s="240"/>
      <c r="L22" s="238" t="s">
        <v>546</v>
      </c>
      <c r="M22" s="240"/>
      <c r="N22" s="238">
        <v>80.754529399999996</v>
      </c>
      <c r="O22" s="238"/>
      <c r="P22" s="218" t="s">
        <v>114</v>
      </c>
      <c r="Q22" s="238"/>
      <c r="R22" s="238">
        <v>32.181677000000001</v>
      </c>
      <c r="S22" s="238"/>
      <c r="T22" s="218" t="s">
        <v>114</v>
      </c>
      <c r="U22" s="240"/>
      <c r="V22" s="238" t="s">
        <v>412</v>
      </c>
      <c r="W22" s="240"/>
      <c r="X22" s="238" t="s">
        <v>27</v>
      </c>
      <c r="Y22" s="240"/>
    </row>
    <row r="23" spans="1:25" ht="11.25" customHeight="1" x14ac:dyDescent="0.2">
      <c r="A23" s="323"/>
      <c r="B23" s="323" t="s">
        <v>75</v>
      </c>
      <c r="C23" s="192"/>
      <c r="D23" s="238">
        <v>254.92994300000001</v>
      </c>
      <c r="E23" s="238"/>
      <c r="F23" s="238">
        <v>78.432671619999994</v>
      </c>
      <c r="G23" s="238"/>
      <c r="H23" s="218" t="s">
        <v>114</v>
      </c>
      <c r="I23" s="238"/>
      <c r="J23" s="238">
        <v>58.191000000000003</v>
      </c>
      <c r="K23" s="240"/>
      <c r="L23" s="238" t="s">
        <v>546</v>
      </c>
      <c r="M23" s="240"/>
      <c r="N23" s="238">
        <v>78.995899559999998</v>
      </c>
      <c r="O23" s="238"/>
      <c r="P23" s="218" t="s">
        <v>114</v>
      </c>
      <c r="Q23" s="238"/>
      <c r="R23" s="238">
        <v>25.148319999999998</v>
      </c>
      <c r="S23" s="238"/>
      <c r="T23" s="218" t="s">
        <v>114</v>
      </c>
      <c r="U23" s="240"/>
      <c r="V23" s="238" t="s">
        <v>412</v>
      </c>
      <c r="W23" s="240"/>
      <c r="X23" s="238" t="s">
        <v>27</v>
      </c>
      <c r="Y23" s="240"/>
    </row>
    <row r="24" spans="1:25" ht="11.25" customHeight="1" x14ac:dyDescent="0.2">
      <c r="A24" s="323"/>
      <c r="B24" s="323" t="s">
        <v>76</v>
      </c>
      <c r="C24" s="192"/>
      <c r="D24" s="238">
        <v>253.62367119999999</v>
      </c>
      <c r="E24" s="238"/>
      <c r="F24" s="238">
        <v>79.011377319999994</v>
      </c>
      <c r="G24" s="238"/>
      <c r="H24" s="218" t="s">
        <v>114</v>
      </c>
      <c r="I24" s="238"/>
      <c r="J24" s="238">
        <v>123.842</v>
      </c>
      <c r="K24" s="240"/>
      <c r="L24" s="238" t="s">
        <v>546</v>
      </c>
      <c r="M24" s="240"/>
      <c r="N24" s="238">
        <v>76.393528669999995</v>
      </c>
      <c r="O24" s="238"/>
      <c r="P24" s="218" t="s">
        <v>114</v>
      </c>
      <c r="Q24" s="238"/>
      <c r="R24" s="238">
        <v>29.398437999999999</v>
      </c>
      <c r="S24" s="238"/>
      <c r="T24" s="218" t="s">
        <v>114</v>
      </c>
      <c r="U24" s="240"/>
      <c r="V24" s="238" t="s">
        <v>412</v>
      </c>
      <c r="W24" s="240"/>
      <c r="X24" s="238" t="s">
        <v>27</v>
      </c>
      <c r="Y24" s="240"/>
    </row>
    <row r="25" spans="1:25" ht="11.25" customHeight="1" x14ac:dyDescent="0.2">
      <c r="A25" s="323"/>
      <c r="B25" s="323" t="s">
        <v>77</v>
      </c>
      <c r="C25" s="227"/>
      <c r="D25" s="238">
        <v>249.826176</v>
      </c>
      <c r="E25" s="238"/>
      <c r="F25" s="238">
        <v>79.430765170000001</v>
      </c>
      <c r="G25" s="238"/>
      <c r="H25" s="218" t="s">
        <v>114</v>
      </c>
      <c r="I25" s="238"/>
      <c r="J25" s="238">
        <v>0</v>
      </c>
      <c r="K25" s="240"/>
      <c r="L25" s="238" t="s">
        <v>546</v>
      </c>
      <c r="M25" s="240"/>
      <c r="N25" s="238">
        <v>73.617967489999998</v>
      </c>
      <c r="O25" s="238"/>
      <c r="P25" s="218" t="s">
        <v>114</v>
      </c>
      <c r="Q25" s="238"/>
      <c r="R25" s="238">
        <v>12.108155</v>
      </c>
      <c r="S25" s="238"/>
      <c r="T25" s="218" t="s">
        <v>114</v>
      </c>
      <c r="U25" s="240"/>
      <c r="V25" s="238" t="s">
        <v>412</v>
      </c>
      <c r="W25" s="240"/>
      <c r="X25" s="238" t="s">
        <v>27</v>
      </c>
      <c r="Y25" s="240"/>
    </row>
    <row r="26" spans="1:25" ht="11.25" customHeight="1" x14ac:dyDescent="0.2">
      <c r="A26" s="323"/>
      <c r="B26" s="323" t="s">
        <v>78</v>
      </c>
      <c r="C26" s="227"/>
      <c r="D26" s="238">
        <v>245.60161189999999</v>
      </c>
      <c r="E26" s="238"/>
      <c r="F26" s="238">
        <v>79.669647580000003</v>
      </c>
      <c r="G26" s="238"/>
      <c r="H26" s="218" t="s">
        <v>114</v>
      </c>
      <c r="I26" s="238"/>
      <c r="J26" s="238">
        <v>63.484999999999999</v>
      </c>
      <c r="K26" s="240"/>
      <c r="L26" s="238" t="s">
        <v>546</v>
      </c>
      <c r="M26" s="240"/>
      <c r="N26" s="238">
        <v>71.178409130000006</v>
      </c>
      <c r="O26" s="238"/>
      <c r="P26" s="218" t="s">
        <v>114</v>
      </c>
      <c r="Q26" s="238"/>
      <c r="R26" s="238">
        <v>50.928187000000001</v>
      </c>
      <c r="S26" s="238"/>
      <c r="T26" s="218" t="s">
        <v>114</v>
      </c>
      <c r="U26" s="240"/>
      <c r="V26" s="238" t="s">
        <v>412</v>
      </c>
      <c r="W26" s="240"/>
      <c r="X26" s="238" t="s">
        <v>27</v>
      </c>
      <c r="Y26" s="240"/>
    </row>
    <row r="27" spans="1:25" ht="11.25" customHeight="1" x14ac:dyDescent="0.2">
      <c r="A27" s="323"/>
      <c r="B27" s="323" t="s">
        <v>79</v>
      </c>
      <c r="C27" s="227"/>
      <c r="D27" s="238">
        <v>243.23972979999999</v>
      </c>
      <c r="E27" s="238"/>
      <c r="F27" s="238">
        <v>79.743628029999996</v>
      </c>
      <c r="G27" s="238"/>
      <c r="H27" s="218" t="s">
        <v>114</v>
      </c>
      <c r="I27" s="238"/>
      <c r="J27" s="238">
        <v>61.278480000000002</v>
      </c>
      <c r="K27" s="240"/>
      <c r="L27" s="238" t="s">
        <v>546</v>
      </c>
      <c r="M27" s="240"/>
      <c r="N27" s="238">
        <v>69.338463090000005</v>
      </c>
      <c r="O27" s="238"/>
      <c r="P27" s="218" t="s">
        <v>114</v>
      </c>
      <c r="Q27" s="238"/>
      <c r="R27" s="238">
        <v>37.029656000000003</v>
      </c>
      <c r="S27" s="238"/>
      <c r="T27" s="218" t="s">
        <v>114</v>
      </c>
      <c r="U27" s="240"/>
      <c r="V27" s="238" t="s">
        <v>412</v>
      </c>
      <c r="W27" s="240"/>
      <c r="X27" s="238" t="s">
        <v>27</v>
      </c>
      <c r="Y27" s="240"/>
    </row>
    <row r="28" spans="1:25" ht="11.25" customHeight="1" x14ac:dyDescent="0.2">
      <c r="A28" s="323"/>
      <c r="B28" s="323"/>
      <c r="C28" s="227"/>
      <c r="D28" s="238"/>
      <c r="E28" s="238"/>
      <c r="F28" s="238"/>
      <c r="G28" s="238"/>
      <c r="H28" s="218"/>
      <c r="I28" s="238"/>
      <c r="J28" s="238"/>
      <c r="K28" s="240"/>
      <c r="L28" s="238"/>
      <c r="M28" s="240"/>
      <c r="N28" s="238"/>
      <c r="O28" s="238"/>
      <c r="P28" s="218"/>
      <c r="Q28" s="238"/>
      <c r="R28" s="238"/>
      <c r="S28" s="238"/>
      <c r="T28" s="218"/>
      <c r="U28" s="240"/>
      <c r="V28" s="238"/>
      <c r="W28" s="240"/>
      <c r="X28" s="238"/>
      <c r="Y28" s="240"/>
    </row>
    <row r="29" spans="1:25" ht="11.25" customHeight="1" x14ac:dyDescent="0.2">
      <c r="A29" s="323" t="s">
        <v>64</v>
      </c>
      <c r="B29" s="323" t="s">
        <v>80</v>
      </c>
      <c r="C29" s="227"/>
      <c r="D29" s="238">
        <v>244.24599559999999</v>
      </c>
      <c r="E29" s="238"/>
      <c r="F29" s="238">
        <v>79.688590950000005</v>
      </c>
      <c r="G29" s="238"/>
      <c r="H29" s="218" t="s">
        <v>114</v>
      </c>
      <c r="I29" s="238"/>
      <c r="J29" s="238">
        <v>106.27785</v>
      </c>
      <c r="K29" s="240"/>
      <c r="L29" s="238" t="s">
        <v>546</v>
      </c>
      <c r="M29" s="240"/>
      <c r="N29" s="238">
        <v>68.086320069999999</v>
      </c>
      <c r="O29" s="238"/>
      <c r="P29" s="218" t="s">
        <v>114</v>
      </c>
      <c r="Q29" s="238"/>
      <c r="R29" s="238">
        <v>28.295366999999999</v>
      </c>
      <c r="S29" s="238"/>
      <c r="T29" s="218" t="s">
        <v>114</v>
      </c>
      <c r="U29" s="240"/>
      <c r="V29" s="238" t="s">
        <v>412</v>
      </c>
      <c r="W29" s="240"/>
      <c r="X29" s="238" t="s">
        <v>27</v>
      </c>
      <c r="Y29" s="240"/>
    </row>
    <row r="30" spans="1:25" ht="11.25" customHeight="1" x14ac:dyDescent="0.2">
      <c r="A30" s="323"/>
      <c r="B30" s="323" t="s">
        <v>81</v>
      </c>
      <c r="C30" s="227"/>
      <c r="D30" s="238">
        <v>248.5154574</v>
      </c>
      <c r="E30" s="238"/>
      <c r="F30" s="238">
        <v>79.55866125</v>
      </c>
      <c r="G30" s="238"/>
      <c r="H30" s="218" t="s">
        <v>114</v>
      </c>
      <c r="I30" s="238"/>
      <c r="J30" s="238">
        <v>25.655000000000001</v>
      </c>
      <c r="K30" s="240"/>
      <c r="L30" s="238" t="s">
        <v>546</v>
      </c>
      <c r="M30" s="240"/>
      <c r="N30" s="238">
        <v>67.653001990000007</v>
      </c>
      <c r="O30" s="238"/>
      <c r="P30" s="218" t="s">
        <v>114</v>
      </c>
      <c r="Q30" s="238"/>
      <c r="R30" s="238">
        <v>28.068026</v>
      </c>
      <c r="S30" s="238"/>
      <c r="T30" s="218" t="s">
        <v>114</v>
      </c>
      <c r="U30" s="240"/>
      <c r="V30" s="238" t="s">
        <v>320</v>
      </c>
      <c r="W30" s="240"/>
      <c r="X30" s="238" t="s">
        <v>320</v>
      </c>
      <c r="Y30" s="240"/>
    </row>
    <row r="31" spans="1:25" ht="11.25" customHeight="1" x14ac:dyDescent="0.2">
      <c r="A31" s="323"/>
      <c r="B31" s="323" t="s">
        <v>82</v>
      </c>
      <c r="C31" s="227"/>
      <c r="D31" s="238">
        <v>254.36933300000001</v>
      </c>
      <c r="E31" s="238"/>
      <c r="F31" s="238">
        <v>79.408675729999999</v>
      </c>
      <c r="G31" s="238"/>
      <c r="H31" s="218" t="s">
        <v>114</v>
      </c>
      <c r="I31" s="238"/>
      <c r="J31" s="238">
        <v>41.414000000000001</v>
      </c>
      <c r="K31" s="240"/>
      <c r="L31" s="238" t="s">
        <v>546</v>
      </c>
      <c r="M31" s="240"/>
      <c r="N31" s="238">
        <v>67.904717390000002</v>
      </c>
      <c r="O31" s="238"/>
      <c r="P31" s="218" t="s">
        <v>114</v>
      </c>
      <c r="Q31" s="238"/>
      <c r="R31" s="238">
        <v>33.101906</v>
      </c>
      <c r="S31" s="238"/>
      <c r="T31" s="218" t="s">
        <v>114</v>
      </c>
      <c r="U31" s="240"/>
      <c r="V31" s="238" t="s">
        <v>412</v>
      </c>
      <c r="W31" s="240"/>
      <c r="X31" s="238" t="s">
        <v>27</v>
      </c>
      <c r="Y31" s="240"/>
    </row>
    <row r="32" spans="1:25" ht="11.25" customHeight="1" x14ac:dyDescent="0.2">
      <c r="A32" s="323"/>
      <c r="B32" s="323" t="s">
        <v>71</v>
      </c>
      <c r="C32" s="227"/>
      <c r="D32" s="238">
        <v>260.59454099999999</v>
      </c>
      <c r="E32" s="238"/>
      <c r="F32" s="238">
        <v>79.254048019999999</v>
      </c>
      <c r="G32" s="238"/>
      <c r="H32" s="218" t="s">
        <v>114</v>
      </c>
      <c r="I32" s="238"/>
      <c r="J32" s="238">
        <v>0</v>
      </c>
      <c r="K32" s="240"/>
      <c r="L32" s="238" t="s">
        <v>546</v>
      </c>
      <c r="M32" s="240"/>
      <c r="N32" s="238">
        <v>68.173924740000004</v>
      </c>
      <c r="O32" s="238"/>
      <c r="P32" s="218" t="s">
        <v>114</v>
      </c>
      <c r="Q32" s="238"/>
      <c r="R32" s="238">
        <v>30.442678000000001</v>
      </c>
      <c r="S32" s="238"/>
      <c r="T32" s="218" t="s">
        <v>114</v>
      </c>
      <c r="U32" s="240"/>
      <c r="V32" s="238" t="s">
        <v>412</v>
      </c>
      <c r="W32" s="240"/>
      <c r="X32" s="238" t="s">
        <v>27</v>
      </c>
      <c r="Y32" s="240"/>
    </row>
    <row r="33" spans="1:256" ht="3.75" customHeight="1" x14ac:dyDescent="0.2">
      <c r="A33" s="140"/>
      <c r="B33" s="166"/>
      <c r="C33" s="227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X33" s="42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</row>
    <row r="34" spans="1:256" ht="11.25" customHeight="1" x14ac:dyDescent="0.2">
      <c r="A34" s="533" t="s">
        <v>547</v>
      </c>
      <c r="B34" s="533"/>
      <c r="C34" s="533"/>
      <c r="D34" s="533"/>
      <c r="E34" s="533"/>
      <c r="F34" s="533"/>
      <c r="G34" s="533"/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3"/>
      <c r="X34" s="533"/>
      <c r="Y34" s="533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</row>
    <row r="35" spans="1:256" ht="3.75" customHeight="1" x14ac:dyDescent="0.2">
      <c r="A35" s="137"/>
      <c r="C35" s="137"/>
      <c r="E35" s="137"/>
      <c r="F35" s="30"/>
      <c r="G35" s="137"/>
      <c r="I35" s="137"/>
      <c r="J35" s="30"/>
      <c r="K35" s="137"/>
      <c r="M35" s="137"/>
      <c r="O35" s="137"/>
      <c r="P35" s="30"/>
      <c r="Q35" s="137"/>
      <c r="S35" s="137"/>
      <c r="T35" s="30"/>
      <c r="U35" s="151"/>
      <c r="V35" s="151"/>
      <c r="W35" s="70"/>
      <c r="X35" s="241"/>
      <c r="Y35" s="7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ht="11.25" customHeight="1" x14ac:dyDescent="0.2">
      <c r="A36" s="323" t="s">
        <v>62</v>
      </c>
      <c r="B36" s="323" t="s">
        <v>77</v>
      </c>
      <c r="C36" s="83"/>
      <c r="D36" s="148">
        <v>-1.2</v>
      </c>
      <c r="E36" s="148"/>
      <c r="F36" s="148">
        <v>-1.5</v>
      </c>
      <c r="G36" s="148"/>
      <c r="H36" s="218" t="s">
        <v>114</v>
      </c>
      <c r="I36" s="148"/>
      <c r="J36" s="148">
        <v>-47.8</v>
      </c>
      <c r="K36" s="249"/>
      <c r="L36" s="242" t="s">
        <v>546</v>
      </c>
      <c r="M36" s="249"/>
      <c r="N36" s="148">
        <v>-0.4</v>
      </c>
      <c r="O36" s="148"/>
      <c r="P36" s="218" t="s">
        <v>114</v>
      </c>
      <c r="Q36" s="148"/>
      <c r="R36" s="148">
        <v>116.1</v>
      </c>
      <c r="S36" s="148"/>
      <c r="T36" s="218" t="s">
        <v>114</v>
      </c>
      <c r="U36" s="249"/>
      <c r="V36" s="242" t="s">
        <v>412</v>
      </c>
      <c r="W36" s="249"/>
      <c r="X36" s="242" t="s">
        <v>27</v>
      </c>
      <c r="Y36" s="7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</row>
    <row r="37" spans="1:256" ht="11.25" customHeight="1" x14ac:dyDescent="0.2">
      <c r="A37" s="323"/>
      <c r="B37" s="323" t="s">
        <v>78</v>
      </c>
      <c r="C37" s="83"/>
      <c r="D37" s="148">
        <v>-1.3</v>
      </c>
      <c r="E37" s="148"/>
      <c r="F37" s="148">
        <v>-1.7</v>
      </c>
      <c r="G37" s="148"/>
      <c r="H37" s="218" t="s">
        <v>114</v>
      </c>
      <c r="I37" s="148"/>
      <c r="J37" s="148">
        <v>-36.5</v>
      </c>
      <c r="K37" s="249"/>
      <c r="L37" s="242" t="s">
        <v>546</v>
      </c>
      <c r="M37" s="249"/>
      <c r="N37" s="148">
        <v>-2.9</v>
      </c>
      <c r="O37" s="148"/>
      <c r="P37" s="218" t="s">
        <v>114</v>
      </c>
      <c r="Q37" s="148"/>
      <c r="R37" s="148">
        <v>55.9</v>
      </c>
      <c r="S37" s="148"/>
      <c r="T37" s="218" t="s">
        <v>114</v>
      </c>
      <c r="U37" s="249"/>
      <c r="V37" s="242" t="s">
        <v>412</v>
      </c>
      <c r="W37" s="249"/>
      <c r="X37" s="242" t="s">
        <v>27</v>
      </c>
      <c r="Y37" s="7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</row>
    <row r="38" spans="1:256" ht="11.25" customHeight="1" x14ac:dyDescent="0.2">
      <c r="A38" s="323"/>
      <c r="B38" s="323" t="s">
        <v>79</v>
      </c>
      <c r="C38" s="83"/>
      <c r="D38" s="148">
        <v>-1.6</v>
      </c>
      <c r="E38" s="148"/>
      <c r="F38" s="148">
        <v>-1.7</v>
      </c>
      <c r="G38" s="148"/>
      <c r="H38" s="218" t="s">
        <v>114</v>
      </c>
      <c r="I38" s="148"/>
      <c r="J38" s="148">
        <v>-2.2999999999999998</v>
      </c>
      <c r="K38" s="249"/>
      <c r="L38" s="242" t="s">
        <v>546</v>
      </c>
      <c r="M38" s="249"/>
      <c r="N38" s="148">
        <v>-4.2</v>
      </c>
      <c r="O38" s="148"/>
      <c r="P38" s="218" t="s">
        <v>114</v>
      </c>
      <c r="Q38" s="148"/>
      <c r="R38" s="148">
        <v>-34.9</v>
      </c>
      <c r="S38" s="148"/>
      <c r="T38" s="218" t="s">
        <v>114</v>
      </c>
      <c r="U38" s="249"/>
      <c r="V38" s="242" t="s">
        <v>412</v>
      </c>
      <c r="W38" s="249"/>
      <c r="X38" s="242" t="s">
        <v>27</v>
      </c>
      <c r="Y38" s="7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</row>
    <row r="39" spans="1:256" ht="11.25" customHeight="1" x14ac:dyDescent="0.2">
      <c r="A39" s="323"/>
      <c r="B39" s="323"/>
      <c r="C39" s="83"/>
      <c r="D39" s="148"/>
      <c r="E39" s="148"/>
      <c r="F39" s="148"/>
      <c r="G39" s="148"/>
      <c r="H39" s="218"/>
      <c r="I39" s="148"/>
      <c r="J39" s="148"/>
      <c r="K39" s="249"/>
      <c r="L39" s="242"/>
      <c r="M39" s="249"/>
      <c r="N39" s="148"/>
      <c r="O39" s="148"/>
      <c r="P39" s="218"/>
      <c r="Q39" s="148"/>
      <c r="R39" s="148"/>
      <c r="S39" s="148"/>
      <c r="T39" s="218"/>
      <c r="U39" s="249"/>
      <c r="V39" s="242"/>
      <c r="W39" s="249"/>
      <c r="X39" s="242"/>
      <c r="Y39" s="7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</row>
    <row r="40" spans="1:256" ht="11.25" customHeight="1" x14ac:dyDescent="0.2">
      <c r="A40" s="323" t="s">
        <v>63</v>
      </c>
      <c r="B40" s="323" t="s">
        <v>80</v>
      </c>
      <c r="C40" s="83"/>
      <c r="D40" s="148">
        <v>-2.1</v>
      </c>
      <c r="E40" s="148"/>
      <c r="F40" s="148">
        <v>-1.4</v>
      </c>
      <c r="G40" s="148"/>
      <c r="H40" s="218" t="s">
        <v>114</v>
      </c>
      <c r="I40" s="148"/>
      <c r="J40" s="148">
        <v>255.2</v>
      </c>
      <c r="K40" s="249"/>
      <c r="L40" s="242" t="s">
        <v>546</v>
      </c>
      <c r="M40" s="249"/>
      <c r="N40" s="148">
        <v>-4</v>
      </c>
      <c r="O40" s="148"/>
      <c r="P40" s="218" t="s">
        <v>114</v>
      </c>
      <c r="Q40" s="148"/>
      <c r="R40" s="148">
        <v>-25.5</v>
      </c>
      <c r="S40" s="148"/>
      <c r="T40" s="218" t="s">
        <v>114</v>
      </c>
      <c r="U40" s="249"/>
      <c r="V40" s="242" t="s">
        <v>412</v>
      </c>
      <c r="W40" s="249"/>
      <c r="X40" s="242" t="s">
        <v>27</v>
      </c>
      <c r="Y40" s="7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</row>
    <row r="41" spans="1:256" ht="11.25" customHeight="1" x14ac:dyDescent="0.2">
      <c r="A41" s="323"/>
      <c r="B41" s="323" t="s">
        <v>81</v>
      </c>
      <c r="C41" s="83"/>
      <c r="D41" s="148">
        <v>-2</v>
      </c>
      <c r="E41" s="148"/>
      <c r="F41" s="148">
        <v>-1</v>
      </c>
      <c r="G41" s="148"/>
      <c r="H41" s="218" t="s">
        <v>114</v>
      </c>
      <c r="I41" s="148"/>
      <c r="J41" s="148">
        <v>-68.7</v>
      </c>
      <c r="K41" s="249"/>
      <c r="L41" s="242" t="s">
        <v>546</v>
      </c>
      <c r="M41" s="249"/>
      <c r="N41" s="148">
        <v>-2.9</v>
      </c>
      <c r="O41" s="148"/>
      <c r="P41" s="218" t="s">
        <v>114</v>
      </c>
      <c r="Q41" s="148"/>
      <c r="R41" s="148">
        <v>26.9</v>
      </c>
      <c r="S41" s="148"/>
      <c r="T41" s="218" t="s">
        <v>114</v>
      </c>
      <c r="U41" s="249"/>
      <c r="V41" s="242" t="s">
        <v>546</v>
      </c>
      <c r="W41" s="249"/>
      <c r="X41" s="242" t="s">
        <v>546</v>
      </c>
      <c r="Y41" s="7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</row>
    <row r="42" spans="1:256" ht="11.25" customHeight="1" x14ac:dyDescent="0.2">
      <c r="A42" s="323"/>
      <c r="B42" s="323" t="s">
        <v>82</v>
      </c>
      <c r="C42" s="83"/>
      <c r="D42" s="148">
        <v>-1.1000000000000001</v>
      </c>
      <c r="E42" s="148"/>
      <c r="F42" s="148">
        <v>-0.5</v>
      </c>
      <c r="G42" s="148"/>
      <c r="H42" s="218" t="s">
        <v>114</v>
      </c>
      <c r="I42" s="148"/>
      <c r="J42" s="148">
        <v>1.6</v>
      </c>
      <c r="K42" s="249"/>
      <c r="L42" s="242" t="s">
        <v>546</v>
      </c>
      <c r="M42" s="249"/>
      <c r="N42" s="148">
        <v>-0.8</v>
      </c>
      <c r="O42" s="148"/>
      <c r="P42" s="218" t="s">
        <v>114</v>
      </c>
      <c r="Q42" s="148"/>
      <c r="R42" s="148">
        <v>0.3</v>
      </c>
      <c r="S42" s="148"/>
      <c r="T42" s="218" t="s">
        <v>114</v>
      </c>
      <c r="U42" s="249"/>
      <c r="V42" s="242" t="s">
        <v>412</v>
      </c>
      <c r="W42" s="249"/>
      <c r="X42" s="242" t="s">
        <v>27</v>
      </c>
      <c r="Y42" s="7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</row>
    <row r="43" spans="1:256" ht="11.25" customHeight="1" x14ac:dyDescent="0.2">
      <c r="A43" s="323"/>
      <c r="B43" s="323" t="s">
        <v>71</v>
      </c>
      <c r="C43" s="83"/>
      <c r="D43" s="148">
        <v>0.5</v>
      </c>
      <c r="E43" s="148"/>
      <c r="F43" s="148">
        <v>0.1</v>
      </c>
      <c r="G43" s="148"/>
      <c r="H43" s="218" t="s">
        <v>114</v>
      </c>
      <c r="I43" s="148"/>
      <c r="J43" s="148">
        <v>116.5</v>
      </c>
      <c r="K43" s="249"/>
      <c r="L43" s="242" t="s">
        <v>546</v>
      </c>
      <c r="M43" s="249"/>
      <c r="N43" s="148">
        <v>0.9</v>
      </c>
      <c r="O43" s="148"/>
      <c r="P43" s="218" t="s">
        <v>114</v>
      </c>
      <c r="Q43" s="148"/>
      <c r="R43" s="148">
        <v>-14.1</v>
      </c>
      <c r="S43" s="148"/>
      <c r="T43" s="218" t="s">
        <v>114</v>
      </c>
      <c r="U43" s="249"/>
      <c r="V43" s="242" t="s">
        <v>412</v>
      </c>
      <c r="W43" s="249"/>
      <c r="X43" s="242" t="s">
        <v>27</v>
      </c>
      <c r="Y43" s="7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</row>
    <row r="44" spans="1:256" ht="11.25" customHeight="1" x14ac:dyDescent="0.2">
      <c r="A44" s="323"/>
      <c r="B44" s="323" t="s">
        <v>72</v>
      </c>
      <c r="C44" s="83"/>
      <c r="D44" s="148">
        <v>2.1</v>
      </c>
      <c r="E44" s="148"/>
      <c r="F44" s="148">
        <v>0.6</v>
      </c>
      <c r="G44" s="148"/>
      <c r="H44" s="218" t="s">
        <v>114</v>
      </c>
      <c r="I44" s="148"/>
      <c r="J44" s="148">
        <v>48.9</v>
      </c>
      <c r="K44" s="249"/>
      <c r="L44" s="242" t="s">
        <v>546</v>
      </c>
      <c r="M44" s="249"/>
      <c r="N44" s="148">
        <v>1.2</v>
      </c>
      <c r="O44" s="148"/>
      <c r="P44" s="218" t="s">
        <v>114</v>
      </c>
      <c r="Q44" s="148"/>
      <c r="R44" s="148">
        <v>18.8</v>
      </c>
      <c r="S44" s="148"/>
      <c r="T44" s="218" t="s">
        <v>114</v>
      </c>
      <c r="U44" s="249"/>
      <c r="V44" s="242" t="s">
        <v>412</v>
      </c>
      <c r="W44" s="249"/>
      <c r="X44" s="242" t="s">
        <v>27</v>
      </c>
      <c r="Y44" s="7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</row>
    <row r="45" spans="1:256" ht="11.25" customHeight="1" x14ac:dyDescent="0.2">
      <c r="A45" s="323"/>
      <c r="B45" s="323" t="s">
        <v>73</v>
      </c>
      <c r="C45" s="83"/>
      <c r="D45" s="148">
        <v>2.5</v>
      </c>
      <c r="E45" s="148"/>
      <c r="F45" s="148">
        <v>0.8</v>
      </c>
      <c r="G45" s="148"/>
      <c r="H45" s="218" t="s">
        <v>114</v>
      </c>
      <c r="I45" s="148"/>
      <c r="J45" s="148">
        <v>-65.400000000000006</v>
      </c>
      <c r="K45" s="249"/>
      <c r="L45" s="242" t="s">
        <v>546</v>
      </c>
      <c r="M45" s="249"/>
      <c r="N45" s="148">
        <v>0.7</v>
      </c>
      <c r="O45" s="148"/>
      <c r="P45" s="218" t="s">
        <v>114</v>
      </c>
      <c r="Q45" s="148"/>
      <c r="R45" s="148">
        <v>2.5</v>
      </c>
      <c r="S45" s="148"/>
      <c r="T45" s="218" t="s">
        <v>114</v>
      </c>
      <c r="U45" s="249"/>
      <c r="V45" s="242" t="s">
        <v>412</v>
      </c>
      <c r="W45" s="249"/>
      <c r="X45" s="242" t="s">
        <v>27</v>
      </c>
      <c r="Y45" s="7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</row>
    <row r="46" spans="1:256" ht="11.25" customHeight="1" x14ac:dyDescent="0.2">
      <c r="A46" s="323"/>
      <c r="B46" s="323" t="s">
        <v>74</v>
      </c>
      <c r="C46" s="83"/>
      <c r="D46" s="148">
        <v>1.6</v>
      </c>
      <c r="E46" s="148"/>
      <c r="F46" s="148">
        <v>0.9</v>
      </c>
      <c r="G46" s="148"/>
      <c r="H46" s="218" t="s">
        <v>114</v>
      </c>
      <c r="I46" s="148"/>
      <c r="J46" s="148">
        <v>-67.400000000000006</v>
      </c>
      <c r="K46" s="249"/>
      <c r="L46" s="242" t="s">
        <v>546</v>
      </c>
      <c r="M46" s="249"/>
      <c r="N46" s="148">
        <v>-0.6</v>
      </c>
      <c r="O46" s="148"/>
      <c r="P46" s="218" t="s">
        <v>114</v>
      </c>
      <c r="Q46" s="148"/>
      <c r="R46" s="148">
        <v>-9.9</v>
      </c>
      <c r="S46" s="148"/>
      <c r="T46" s="218" t="s">
        <v>114</v>
      </c>
      <c r="U46" s="249"/>
      <c r="V46" s="242" t="s">
        <v>412</v>
      </c>
      <c r="W46" s="249"/>
      <c r="X46" s="242" t="s">
        <v>27</v>
      </c>
      <c r="Y46" s="7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</row>
    <row r="47" spans="1:256" ht="11.25" customHeight="1" x14ac:dyDescent="0.2">
      <c r="A47" s="323"/>
      <c r="B47" s="323" t="s">
        <v>75</v>
      </c>
      <c r="C47" s="83"/>
      <c r="D47" s="148">
        <v>0.6</v>
      </c>
      <c r="E47" s="148"/>
      <c r="F47" s="148">
        <v>0.9</v>
      </c>
      <c r="G47" s="148"/>
      <c r="H47" s="218" t="s">
        <v>114</v>
      </c>
      <c r="I47" s="148"/>
      <c r="J47" s="148">
        <v>353.1</v>
      </c>
      <c r="K47" s="249"/>
      <c r="L47" s="242" t="s">
        <v>546</v>
      </c>
      <c r="M47" s="249"/>
      <c r="N47" s="148">
        <v>-2.2000000000000002</v>
      </c>
      <c r="O47" s="148"/>
      <c r="P47" s="218" t="s">
        <v>114</v>
      </c>
      <c r="Q47" s="148"/>
      <c r="R47" s="148">
        <v>-21.9</v>
      </c>
      <c r="S47" s="148"/>
      <c r="T47" s="218" t="s">
        <v>114</v>
      </c>
      <c r="U47" s="249"/>
      <c r="V47" s="242" t="s">
        <v>412</v>
      </c>
      <c r="W47" s="249"/>
      <c r="X47" s="242" t="s">
        <v>27</v>
      </c>
      <c r="Y47" s="7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</row>
    <row r="48" spans="1:256" ht="11.25" customHeight="1" x14ac:dyDescent="0.2">
      <c r="A48" s="323"/>
      <c r="B48" s="323" t="s">
        <v>76</v>
      </c>
      <c r="C48" s="83"/>
      <c r="D48" s="148">
        <v>-0.5</v>
      </c>
      <c r="E48" s="148"/>
      <c r="F48" s="148">
        <v>0.7</v>
      </c>
      <c r="G48" s="148"/>
      <c r="H48" s="218" t="s">
        <v>114</v>
      </c>
      <c r="I48" s="148"/>
      <c r="J48" s="148">
        <v>112.8</v>
      </c>
      <c r="K48" s="249"/>
      <c r="L48" s="242" t="s">
        <v>546</v>
      </c>
      <c r="M48" s="249"/>
      <c r="N48" s="148">
        <v>-3.3</v>
      </c>
      <c r="O48" s="148"/>
      <c r="P48" s="218" t="s">
        <v>114</v>
      </c>
      <c r="Q48" s="148"/>
      <c r="R48" s="148">
        <v>16.899999999999999</v>
      </c>
      <c r="S48" s="148"/>
      <c r="T48" s="218" t="s">
        <v>114</v>
      </c>
      <c r="U48" s="249"/>
      <c r="V48" s="242" t="s">
        <v>412</v>
      </c>
      <c r="W48" s="249"/>
      <c r="X48" s="242" t="s">
        <v>27</v>
      </c>
      <c r="Y48" s="7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</row>
    <row r="49" spans="1:256" ht="11.25" customHeight="1" x14ac:dyDescent="0.2">
      <c r="A49" s="323"/>
      <c r="B49" s="323" t="s">
        <v>77</v>
      </c>
      <c r="C49" s="83"/>
      <c r="D49" s="148">
        <v>-1.5</v>
      </c>
      <c r="E49" s="148"/>
      <c r="F49" s="148">
        <v>0.5</v>
      </c>
      <c r="G49" s="148"/>
      <c r="H49" s="218" t="s">
        <v>114</v>
      </c>
      <c r="I49" s="148"/>
      <c r="J49" s="148">
        <v>-100</v>
      </c>
      <c r="K49" s="249"/>
      <c r="L49" s="242" t="s">
        <v>546</v>
      </c>
      <c r="M49" s="249"/>
      <c r="N49" s="148">
        <v>-3.6</v>
      </c>
      <c r="O49" s="148"/>
      <c r="P49" s="218" t="s">
        <v>114</v>
      </c>
      <c r="Q49" s="148"/>
      <c r="R49" s="148">
        <v>-58.8</v>
      </c>
      <c r="S49" s="148"/>
      <c r="T49" s="218" t="s">
        <v>114</v>
      </c>
      <c r="U49" s="249"/>
      <c r="V49" s="242" t="s">
        <v>412</v>
      </c>
      <c r="W49" s="249"/>
      <c r="X49" s="242" t="s">
        <v>27</v>
      </c>
      <c r="Y49" s="7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</row>
    <row r="50" spans="1:256" ht="11.25" customHeight="1" x14ac:dyDescent="0.2">
      <c r="A50" s="323"/>
      <c r="B50" s="323" t="s">
        <v>78</v>
      </c>
      <c r="C50" s="83"/>
      <c r="D50" s="148">
        <v>-1.7</v>
      </c>
      <c r="E50" s="148"/>
      <c r="F50" s="148">
        <v>0.3</v>
      </c>
      <c r="G50" s="148"/>
      <c r="H50" s="218" t="s">
        <v>114</v>
      </c>
      <c r="I50" s="148"/>
      <c r="J50" s="148"/>
      <c r="K50" s="249"/>
      <c r="L50" s="242" t="s">
        <v>546</v>
      </c>
      <c r="M50" s="249"/>
      <c r="N50" s="148">
        <v>-3.3</v>
      </c>
      <c r="O50" s="148"/>
      <c r="P50" s="218" t="s">
        <v>114</v>
      </c>
      <c r="Q50" s="148"/>
      <c r="R50" s="148">
        <v>320.60000000000002</v>
      </c>
      <c r="S50" s="148"/>
      <c r="T50" s="218" t="s">
        <v>114</v>
      </c>
      <c r="U50" s="249"/>
      <c r="V50" s="242" t="s">
        <v>412</v>
      </c>
      <c r="W50" s="249"/>
      <c r="X50" s="242" t="s">
        <v>27</v>
      </c>
      <c r="Y50" s="7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</row>
    <row r="51" spans="1:256" ht="11.25" customHeight="1" x14ac:dyDescent="0.2">
      <c r="A51" s="323"/>
      <c r="B51" s="323" t="s">
        <v>79</v>
      </c>
      <c r="C51" s="83"/>
      <c r="D51" s="148">
        <v>-1</v>
      </c>
      <c r="E51" s="148"/>
      <c r="F51" s="148">
        <v>0.1</v>
      </c>
      <c r="G51" s="148"/>
      <c r="H51" s="218" t="s">
        <v>114</v>
      </c>
      <c r="I51" s="148"/>
      <c r="J51" s="148">
        <v>-3.5</v>
      </c>
      <c r="K51" s="249"/>
      <c r="L51" s="242" t="s">
        <v>546</v>
      </c>
      <c r="M51" s="249"/>
      <c r="N51" s="148">
        <v>-2.6</v>
      </c>
      <c r="O51" s="148"/>
      <c r="P51" s="218" t="s">
        <v>114</v>
      </c>
      <c r="Q51" s="148"/>
      <c r="R51" s="148">
        <v>-27.3</v>
      </c>
      <c r="S51" s="148"/>
      <c r="T51" s="218" t="s">
        <v>114</v>
      </c>
      <c r="U51" s="249"/>
      <c r="V51" s="242" t="s">
        <v>412</v>
      </c>
      <c r="W51" s="249"/>
      <c r="X51" s="242" t="s">
        <v>27</v>
      </c>
      <c r="Y51" s="7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</row>
    <row r="52" spans="1:256" ht="11.25" customHeight="1" x14ac:dyDescent="0.2">
      <c r="A52" s="323"/>
      <c r="B52" s="323"/>
      <c r="C52" s="83"/>
      <c r="D52" s="148"/>
      <c r="E52" s="148"/>
      <c r="F52" s="148"/>
      <c r="G52" s="148"/>
      <c r="H52" s="218"/>
      <c r="I52" s="148"/>
      <c r="J52" s="148"/>
      <c r="K52" s="249"/>
      <c r="L52" s="242"/>
      <c r="M52" s="249"/>
      <c r="N52" s="148"/>
      <c r="O52" s="148"/>
      <c r="P52" s="218"/>
      <c r="Q52" s="148"/>
      <c r="R52" s="148"/>
      <c r="S52" s="148"/>
      <c r="T52" s="218"/>
      <c r="U52" s="249"/>
      <c r="V52" s="242"/>
      <c r="W52" s="249"/>
      <c r="X52" s="242"/>
      <c r="Y52" s="7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</row>
    <row r="53" spans="1:256" ht="11.25" customHeight="1" x14ac:dyDescent="0.2">
      <c r="A53" s="323" t="s">
        <v>64</v>
      </c>
      <c r="B53" s="323" t="s">
        <v>80</v>
      </c>
      <c r="C53" s="83"/>
      <c r="D53" s="148">
        <v>0.4</v>
      </c>
      <c r="E53" s="148"/>
      <c r="F53" s="148">
        <v>-0.1</v>
      </c>
      <c r="G53" s="148"/>
      <c r="H53" s="218" t="s">
        <v>114</v>
      </c>
      <c r="I53" s="148"/>
      <c r="J53" s="148">
        <v>73.400000000000006</v>
      </c>
      <c r="K53" s="249"/>
      <c r="L53" s="242" t="s">
        <v>546</v>
      </c>
      <c r="M53" s="249"/>
      <c r="N53" s="148">
        <v>-1.8</v>
      </c>
      <c r="O53" s="148"/>
      <c r="P53" s="218" t="s">
        <v>114</v>
      </c>
      <c r="Q53" s="148"/>
      <c r="R53" s="148">
        <v>-23.6</v>
      </c>
      <c r="S53" s="148"/>
      <c r="T53" s="218" t="s">
        <v>114</v>
      </c>
      <c r="U53" s="249"/>
      <c r="V53" s="242" t="s">
        <v>412</v>
      </c>
      <c r="W53" s="249"/>
      <c r="X53" s="242" t="s">
        <v>27</v>
      </c>
      <c r="Y53" s="7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</row>
    <row r="54" spans="1:256" ht="11.25" customHeight="1" x14ac:dyDescent="0.2">
      <c r="A54" s="323"/>
      <c r="B54" s="323" t="s">
        <v>81</v>
      </c>
      <c r="C54" s="83"/>
      <c r="D54" s="148">
        <v>1.7</v>
      </c>
      <c r="E54" s="148"/>
      <c r="F54" s="148">
        <v>-0.2</v>
      </c>
      <c r="G54" s="148"/>
      <c r="H54" s="218" t="s">
        <v>114</v>
      </c>
      <c r="I54" s="148"/>
      <c r="J54" s="148">
        <v>-75.900000000000006</v>
      </c>
      <c r="K54" s="249"/>
      <c r="L54" s="242" t="s">
        <v>546</v>
      </c>
      <c r="M54" s="249"/>
      <c r="N54" s="148">
        <v>-0.6</v>
      </c>
      <c r="O54" s="148"/>
      <c r="P54" s="218" t="s">
        <v>114</v>
      </c>
      <c r="Q54" s="148"/>
      <c r="R54" s="148">
        <v>-0.8</v>
      </c>
      <c r="S54" s="148"/>
      <c r="T54" s="218" t="s">
        <v>114</v>
      </c>
      <c r="U54" s="249"/>
      <c r="V54" s="242" t="s">
        <v>320</v>
      </c>
      <c r="W54" s="249"/>
      <c r="X54" s="242" t="s">
        <v>320</v>
      </c>
      <c r="Y54" s="7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</row>
    <row r="55" spans="1:256" ht="11.25" customHeight="1" x14ac:dyDescent="0.2">
      <c r="A55" s="323"/>
      <c r="B55" s="323" t="s">
        <v>82</v>
      </c>
      <c r="C55" s="83"/>
      <c r="D55" s="148">
        <v>2.4</v>
      </c>
      <c r="E55" s="148"/>
      <c r="F55" s="148">
        <v>-0.2</v>
      </c>
      <c r="G55" s="148"/>
      <c r="H55" s="218" t="s">
        <v>114</v>
      </c>
      <c r="I55" s="148"/>
      <c r="J55" s="148">
        <v>61.4</v>
      </c>
      <c r="K55" s="249"/>
      <c r="L55" s="242" t="s">
        <v>546</v>
      </c>
      <c r="M55" s="249"/>
      <c r="N55" s="148">
        <v>0.4</v>
      </c>
      <c r="O55" s="148"/>
      <c r="P55" s="218" t="s">
        <v>114</v>
      </c>
      <c r="Q55" s="148"/>
      <c r="R55" s="148">
        <v>17.899999999999999</v>
      </c>
      <c r="S55" s="148"/>
      <c r="T55" s="218" t="s">
        <v>114</v>
      </c>
      <c r="U55" s="249"/>
      <c r="V55" s="242" t="s">
        <v>412</v>
      </c>
      <c r="W55" s="249"/>
      <c r="X55" s="242" t="s">
        <v>27</v>
      </c>
      <c r="Y55" s="7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</row>
    <row r="56" spans="1:256" ht="11.25" customHeight="1" x14ac:dyDescent="0.2">
      <c r="A56" s="323"/>
      <c r="B56" s="323" t="s">
        <v>71</v>
      </c>
      <c r="C56" s="83"/>
      <c r="D56" s="148">
        <v>2.4</v>
      </c>
      <c r="E56" s="148"/>
      <c r="F56" s="148">
        <v>-0.2</v>
      </c>
      <c r="G56" s="148"/>
      <c r="H56" s="218" t="s">
        <v>114</v>
      </c>
      <c r="I56" s="148"/>
      <c r="J56" s="148">
        <v>-100</v>
      </c>
      <c r="K56" s="249"/>
      <c r="L56" s="242" t="s">
        <v>546</v>
      </c>
      <c r="M56" s="249"/>
      <c r="N56" s="148">
        <v>0.4</v>
      </c>
      <c r="O56" s="148"/>
      <c r="P56" s="218" t="s">
        <v>114</v>
      </c>
      <c r="Q56" s="148"/>
      <c r="R56" s="148">
        <v>-8</v>
      </c>
      <c r="S56" s="148"/>
      <c r="T56" s="218" t="s">
        <v>114</v>
      </c>
      <c r="U56" s="249"/>
      <c r="V56" s="242" t="s">
        <v>412</v>
      </c>
      <c r="W56" s="249"/>
      <c r="X56" s="242" t="s">
        <v>27</v>
      </c>
      <c r="Y56" s="7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</row>
    <row r="57" spans="1:256" ht="3.75" customHeight="1" x14ac:dyDescent="0.2">
      <c r="A57" s="66"/>
      <c r="B57" s="66"/>
      <c r="C57" s="66"/>
      <c r="D57" s="113"/>
      <c r="E57" s="36"/>
      <c r="F57" s="38"/>
      <c r="G57" s="38"/>
      <c r="H57" s="36"/>
      <c r="I57" s="36"/>
      <c r="J57" s="38"/>
      <c r="K57" s="38"/>
      <c r="L57" s="36"/>
      <c r="M57" s="36"/>
      <c r="N57" s="36"/>
      <c r="O57" s="36"/>
      <c r="P57" s="38"/>
      <c r="Q57" s="38"/>
      <c r="R57" s="36"/>
      <c r="S57" s="36"/>
      <c r="T57" s="38"/>
      <c r="U57" s="38"/>
      <c r="V57" s="36"/>
      <c r="W57" s="36"/>
      <c r="X57" s="36"/>
      <c r="Y57" s="36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</row>
    <row r="58" spans="1:256" ht="3.75" customHeight="1" x14ac:dyDescent="0.2">
      <c r="A58" s="42"/>
      <c r="B58" s="42"/>
      <c r="C58" s="42"/>
      <c r="D58" s="111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</row>
    <row r="59" spans="1:256" x14ac:dyDescent="0.2">
      <c r="A59" s="21" t="s">
        <v>596</v>
      </c>
      <c r="B59" s="21"/>
      <c r="C59" s="42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</row>
    <row r="60" spans="1:256" x14ac:dyDescent="0.2">
      <c r="A60" s="21" t="s">
        <v>597</v>
      </c>
      <c r="B60" s="21"/>
      <c r="Z60" s="30"/>
    </row>
    <row r="61" spans="1:256" x14ac:dyDescent="0.2">
      <c r="A61" s="21" t="s">
        <v>598</v>
      </c>
      <c r="B61" s="21"/>
      <c r="Z61" s="30"/>
    </row>
    <row r="62" spans="1:256" x14ac:dyDescent="0.2">
      <c r="A62" s="49" t="s">
        <v>599</v>
      </c>
      <c r="B62" s="49"/>
    </row>
    <row r="63" spans="1:256" x14ac:dyDescent="0.2">
      <c r="A63" s="49" t="s">
        <v>552</v>
      </c>
      <c r="B63" s="49"/>
    </row>
    <row r="64" spans="1:256" x14ac:dyDescent="0.2">
      <c r="A64" s="1" t="s">
        <v>330</v>
      </c>
      <c r="B64" s="1"/>
    </row>
    <row r="65" spans="1:256" ht="3.75" customHeight="1" x14ac:dyDescent="0.2">
      <c r="A65" s="1"/>
      <c r="B65" s="1"/>
    </row>
    <row r="66" spans="1:256" s="30" customFormat="1" ht="10.5" customHeight="1" x14ac:dyDescent="0.2">
      <c r="A66" s="243" t="s">
        <v>207</v>
      </c>
      <c r="B66" s="1"/>
      <c r="C66" s="1"/>
      <c r="F66" s="39"/>
      <c r="G66" s="39"/>
      <c r="J66" s="39"/>
      <c r="K66" s="39"/>
      <c r="P66" s="39"/>
      <c r="Q66" s="39"/>
      <c r="T66" s="39"/>
      <c r="U66" s="39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s="30" customFormat="1" ht="10.5" customHeight="1" x14ac:dyDescent="0.2">
      <c r="A67" s="106" t="s">
        <v>553</v>
      </c>
      <c r="B67" s="1"/>
      <c r="C67" s="1"/>
      <c r="F67" s="39"/>
      <c r="G67" s="39"/>
      <c r="J67" s="39"/>
      <c r="K67" s="39"/>
      <c r="P67" s="39"/>
      <c r="Q67" s="39"/>
      <c r="T67" s="39"/>
      <c r="U67" s="39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1:256" s="30" customFormat="1" ht="11.25" customHeight="1" x14ac:dyDescent="0.2">
      <c r="A68" s="163" t="s">
        <v>122</v>
      </c>
      <c r="B68" s="1"/>
      <c r="C68" s="1"/>
      <c r="F68" s="39"/>
      <c r="G68" s="39"/>
      <c r="J68" s="39"/>
      <c r="K68" s="39"/>
      <c r="P68" s="39"/>
      <c r="Q68" s="39"/>
      <c r="T68" s="39"/>
      <c r="U68" s="39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 s="30" customFormat="1" ht="2.25" customHeight="1" x14ac:dyDescent="0.2">
      <c r="F69" s="39"/>
      <c r="G69" s="39"/>
      <c r="J69" s="39"/>
      <c r="K69" s="39"/>
      <c r="P69" s="39"/>
      <c r="Q69" s="39"/>
      <c r="T69" s="39"/>
      <c r="U69" s="39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 x14ac:dyDescent="0.2">
      <c r="A70" s="17" t="s">
        <v>90</v>
      </c>
    </row>
  </sheetData>
  <mergeCells count="48"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S71"/>
  <sheetViews>
    <sheetView zoomScaleNormal="100" workbookViewId="0"/>
  </sheetViews>
  <sheetFormatPr defaultColWidth="9.7109375" defaultRowHeight="12.75" x14ac:dyDescent="0.2"/>
  <cols>
    <col min="1" max="1" width="6.7109375" style="209" customWidth="1"/>
    <col min="2" max="2" width="6.42578125" style="209" customWidth="1"/>
    <col min="3" max="3" width="1.5703125" style="209" customWidth="1"/>
    <col min="4" max="4" width="8.5703125" style="209" customWidth="1"/>
    <col min="5" max="5" width="1.5703125" style="209" customWidth="1"/>
    <col min="6" max="6" width="8.5703125" style="209" customWidth="1"/>
    <col min="7" max="7" width="1.5703125" style="209" customWidth="1"/>
    <col min="8" max="8" width="8.5703125" style="209" customWidth="1"/>
    <col min="9" max="9" width="1.5703125" style="209" customWidth="1"/>
    <col min="10" max="10" width="8.5703125" style="209" customWidth="1"/>
    <col min="11" max="11" width="1.5703125" style="209" customWidth="1"/>
    <col min="12" max="12" width="8.5703125" style="209" customWidth="1"/>
    <col min="13" max="13" width="1.5703125" style="209" customWidth="1"/>
    <col min="14" max="14" width="8.5703125" style="209" customWidth="1"/>
    <col min="15" max="15" width="1.5703125" style="209" customWidth="1"/>
    <col min="16" max="16" width="9.28515625" style="209" customWidth="1"/>
    <col min="17" max="17" width="1.5703125" style="209" customWidth="1"/>
    <col min="18" max="18" width="9.28515625" style="209" customWidth="1"/>
    <col min="19" max="19" width="1.5703125" style="209" customWidth="1"/>
    <col min="20" max="20" width="6" style="209" customWidth="1"/>
    <col min="21" max="21" width="1.5703125" style="209" customWidth="1"/>
    <col min="22" max="22" width="6.28515625" style="209" customWidth="1"/>
    <col min="23" max="23" width="1.5703125" style="209" customWidth="1"/>
    <col min="24" max="24" width="8" style="209" customWidth="1"/>
    <col min="25" max="25" width="1.42578125" style="209" customWidth="1"/>
    <col min="26" max="256" width="9.7109375" style="209"/>
    <col min="257" max="257" width="6.7109375" style="209" customWidth="1"/>
    <col min="258" max="258" width="6.42578125" style="209" customWidth="1"/>
    <col min="259" max="259" width="1.5703125" style="209" customWidth="1"/>
    <col min="260" max="260" width="8.5703125" style="209" customWidth="1"/>
    <col min="261" max="261" width="1.5703125" style="209" customWidth="1"/>
    <col min="262" max="262" width="8.5703125" style="209" customWidth="1"/>
    <col min="263" max="263" width="1.5703125" style="209" customWidth="1"/>
    <col min="264" max="264" width="8.5703125" style="209" customWidth="1"/>
    <col min="265" max="265" width="1.5703125" style="209" customWidth="1"/>
    <col min="266" max="266" width="8.5703125" style="209" customWidth="1"/>
    <col min="267" max="267" width="1.5703125" style="209" customWidth="1"/>
    <col min="268" max="268" width="8.5703125" style="209" customWidth="1"/>
    <col min="269" max="269" width="1.5703125" style="209" customWidth="1"/>
    <col min="270" max="270" width="8.5703125" style="209" customWidth="1"/>
    <col min="271" max="271" width="1.5703125" style="209" customWidth="1"/>
    <col min="272" max="272" width="9.28515625" style="209" customWidth="1"/>
    <col min="273" max="273" width="1.5703125" style="209" customWidth="1"/>
    <col min="274" max="274" width="9.28515625" style="209" customWidth="1"/>
    <col min="275" max="275" width="1.5703125" style="209" customWidth="1"/>
    <col min="276" max="276" width="6" style="209" customWidth="1"/>
    <col min="277" max="277" width="1.5703125" style="209" customWidth="1"/>
    <col min="278" max="278" width="6.28515625" style="209" customWidth="1"/>
    <col min="279" max="279" width="1.5703125" style="209" customWidth="1"/>
    <col min="280" max="280" width="8" style="209" customWidth="1"/>
    <col min="281" max="281" width="1.42578125" style="209" customWidth="1"/>
    <col min="282" max="512" width="9.7109375" style="209"/>
    <col min="513" max="513" width="6.7109375" style="209" customWidth="1"/>
    <col min="514" max="514" width="6.42578125" style="209" customWidth="1"/>
    <col min="515" max="515" width="1.5703125" style="209" customWidth="1"/>
    <col min="516" max="516" width="8.5703125" style="209" customWidth="1"/>
    <col min="517" max="517" width="1.5703125" style="209" customWidth="1"/>
    <col min="518" max="518" width="8.5703125" style="209" customWidth="1"/>
    <col min="519" max="519" width="1.5703125" style="209" customWidth="1"/>
    <col min="520" max="520" width="8.5703125" style="209" customWidth="1"/>
    <col min="521" max="521" width="1.5703125" style="209" customWidth="1"/>
    <col min="522" max="522" width="8.5703125" style="209" customWidth="1"/>
    <col min="523" max="523" width="1.5703125" style="209" customWidth="1"/>
    <col min="524" max="524" width="8.5703125" style="209" customWidth="1"/>
    <col min="525" max="525" width="1.5703125" style="209" customWidth="1"/>
    <col min="526" max="526" width="8.5703125" style="209" customWidth="1"/>
    <col min="527" max="527" width="1.5703125" style="209" customWidth="1"/>
    <col min="528" max="528" width="9.28515625" style="209" customWidth="1"/>
    <col min="529" max="529" width="1.5703125" style="209" customWidth="1"/>
    <col min="530" max="530" width="9.28515625" style="209" customWidth="1"/>
    <col min="531" max="531" width="1.5703125" style="209" customWidth="1"/>
    <col min="532" max="532" width="6" style="209" customWidth="1"/>
    <col min="533" max="533" width="1.5703125" style="209" customWidth="1"/>
    <col min="534" max="534" width="6.28515625" style="209" customWidth="1"/>
    <col min="535" max="535" width="1.5703125" style="209" customWidth="1"/>
    <col min="536" max="536" width="8" style="209" customWidth="1"/>
    <col min="537" max="537" width="1.42578125" style="209" customWidth="1"/>
    <col min="538" max="768" width="9.7109375" style="209"/>
    <col min="769" max="769" width="6.7109375" style="209" customWidth="1"/>
    <col min="770" max="770" width="6.42578125" style="209" customWidth="1"/>
    <col min="771" max="771" width="1.5703125" style="209" customWidth="1"/>
    <col min="772" max="772" width="8.5703125" style="209" customWidth="1"/>
    <col min="773" max="773" width="1.5703125" style="209" customWidth="1"/>
    <col min="774" max="774" width="8.5703125" style="209" customWidth="1"/>
    <col min="775" max="775" width="1.5703125" style="209" customWidth="1"/>
    <col min="776" max="776" width="8.5703125" style="209" customWidth="1"/>
    <col min="777" max="777" width="1.5703125" style="209" customWidth="1"/>
    <col min="778" max="778" width="8.5703125" style="209" customWidth="1"/>
    <col min="779" max="779" width="1.5703125" style="209" customWidth="1"/>
    <col min="780" max="780" width="8.5703125" style="209" customWidth="1"/>
    <col min="781" max="781" width="1.5703125" style="209" customWidth="1"/>
    <col min="782" max="782" width="8.5703125" style="209" customWidth="1"/>
    <col min="783" max="783" width="1.5703125" style="209" customWidth="1"/>
    <col min="784" max="784" width="9.28515625" style="209" customWidth="1"/>
    <col min="785" max="785" width="1.5703125" style="209" customWidth="1"/>
    <col min="786" max="786" width="9.28515625" style="209" customWidth="1"/>
    <col min="787" max="787" width="1.5703125" style="209" customWidth="1"/>
    <col min="788" max="788" width="6" style="209" customWidth="1"/>
    <col min="789" max="789" width="1.5703125" style="209" customWidth="1"/>
    <col min="790" max="790" width="6.28515625" style="209" customWidth="1"/>
    <col min="791" max="791" width="1.5703125" style="209" customWidth="1"/>
    <col min="792" max="792" width="8" style="209" customWidth="1"/>
    <col min="793" max="793" width="1.42578125" style="209" customWidth="1"/>
    <col min="794" max="1024" width="9.7109375" style="209"/>
    <col min="1025" max="1025" width="6.7109375" style="209" customWidth="1"/>
    <col min="1026" max="1026" width="6.42578125" style="209" customWidth="1"/>
    <col min="1027" max="1027" width="1.5703125" style="209" customWidth="1"/>
    <col min="1028" max="1028" width="8.5703125" style="209" customWidth="1"/>
    <col min="1029" max="1029" width="1.5703125" style="209" customWidth="1"/>
    <col min="1030" max="1030" width="8.5703125" style="209" customWidth="1"/>
    <col min="1031" max="1031" width="1.5703125" style="209" customWidth="1"/>
    <col min="1032" max="1032" width="8.5703125" style="209" customWidth="1"/>
    <col min="1033" max="1033" width="1.5703125" style="209" customWidth="1"/>
    <col min="1034" max="1034" width="8.5703125" style="209" customWidth="1"/>
    <col min="1035" max="1035" width="1.5703125" style="209" customWidth="1"/>
    <col min="1036" max="1036" width="8.5703125" style="209" customWidth="1"/>
    <col min="1037" max="1037" width="1.5703125" style="209" customWidth="1"/>
    <col min="1038" max="1038" width="8.5703125" style="209" customWidth="1"/>
    <col min="1039" max="1039" width="1.5703125" style="209" customWidth="1"/>
    <col min="1040" max="1040" width="9.28515625" style="209" customWidth="1"/>
    <col min="1041" max="1041" width="1.5703125" style="209" customWidth="1"/>
    <col min="1042" max="1042" width="9.28515625" style="209" customWidth="1"/>
    <col min="1043" max="1043" width="1.5703125" style="209" customWidth="1"/>
    <col min="1044" max="1044" width="6" style="209" customWidth="1"/>
    <col min="1045" max="1045" width="1.5703125" style="209" customWidth="1"/>
    <col min="1046" max="1046" width="6.28515625" style="209" customWidth="1"/>
    <col min="1047" max="1047" width="1.5703125" style="209" customWidth="1"/>
    <col min="1048" max="1048" width="8" style="209" customWidth="1"/>
    <col min="1049" max="1049" width="1.42578125" style="209" customWidth="1"/>
    <col min="1050" max="1280" width="9.7109375" style="209"/>
    <col min="1281" max="1281" width="6.7109375" style="209" customWidth="1"/>
    <col min="1282" max="1282" width="6.42578125" style="209" customWidth="1"/>
    <col min="1283" max="1283" width="1.5703125" style="209" customWidth="1"/>
    <col min="1284" max="1284" width="8.5703125" style="209" customWidth="1"/>
    <col min="1285" max="1285" width="1.5703125" style="209" customWidth="1"/>
    <col min="1286" max="1286" width="8.5703125" style="209" customWidth="1"/>
    <col min="1287" max="1287" width="1.5703125" style="209" customWidth="1"/>
    <col min="1288" max="1288" width="8.5703125" style="209" customWidth="1"/>
    <col min="1289" max="1289" width="1.5703125" style="209" customWidth="1"/>
    <col min="1290" max="1290" width="8.5703125" style="209" customWidth="1"/>
    <col min="1291" max="1291" width="1.5703125" style="209" customWidth="1"/>
    <col min="1292" max="1292" width="8.5703125" style="209" customWidth="1"/>
    <col min="1293" max="1293" width="1.5703125" style="209" customWidth="1"/>
    <col min="1294" max="1294" width="8.5703125" style="209" customWidth="1"/>
    <col min="1295" max="1295" width="1.5703125" style="209" customWidth="1"/>
    <col min="1296" max="1296" width="9.28515625" style="209" customWidth="1"/>
    <col min="1297" max="1297" width="1.5703125" style="209" customWidth="1"/>
    <col min="1298" max="1298" width="9.28515625" style="209" customWidth="1"/>
    <col min="1299" max="1299" width="1.5703125" style="209" customWidth="1"/>
    <col min="1300" max="1300" width="6" style="209" customWidth="1"/>
    <col min="1301" max="1301" width="1.5703125" style="209" customWidth="1"/>
    <col min="1302" max="1302" width="6.28515625" style="209" customWidth="1"/>
    <col min="1303" max="1303" width="1.5703125" style="209" customWidth="1"/>
    <col min="1304" max="1304" width="8" style="209" customWidth="1"/>
    <col min="1305" max="1305" width="1.42578125" style="209" customWidth="1"/>
    <col min="1306" max="1536" width="9.7109375" style="209"/>
    <col min="1537" max="1537" width="6.7109375" style="209" customWidth="1"/>
    <col min="1538" max="1538" width="6.42578125" style="209" customWidth="1"/>
    <col min="1539" max="1539" width="1.5703125" style="209" customWidth="1"/>
    <col min="1540" max="1540" width="8.5703125" style="209" customWidth="1"/>
    <col min="1541" max="1541" width="1.5703125" style="209" customWidth="1"/>
    <col min="1542" max="1542" width="8.5703125" style="209" customWidth="1"/>
    <col min="1543" max="1543" width="1.5703125" style="209" customWidth="1"/>
    <col min="1544" max="1544" width="8.5703125" style="209" customWidth="1"/>
    <col min="1545" max="1545" width="1.5703125" style="209" customWidth="1"/>
    <col min="1546" max="1546" width="8.5703125" style="209" customWidth="1"/>
    <col min="1547" max="1547" width="1.5703125" style="209" customWidth="1"/>
    <col min="1548" max="1548" width="8.5703125" style="209" customWidth="1"/>
    <col min="1549" max="1549" width="1.5703125" style="209" customWidth="1"/>
    <col min="1550" max="1550" width="8.5703125" style="209" customWidth="1"/>
    <col min="1551" max="1551" width="1.5703125" style="209" customWidth="1"/>
    <col min="1552" max="1552" width="9.28515625" style="209" customWidth="1"/>
    <col min="1553" max="1553" width="1.5703125" style="209" customWidth="1"/>
    <col min="1554" max="1554" width="9.28515625" style="209" customWidth="1"/>
    <col min="1555" max="1555" width="1.5703125" style="209" customWidth="1"/>
    <col min="1556" max="1556" width="6" style="209" customWidth="1"/>
    <col min="1557" max="1557" width="1.5703125" style="209" customWidth="1"/>
    <col min="1558" max="1558" width="6.28515625" style="209" customWidth="1"/>
    <col min="1559" max="1559" width="1.5703125" style="209" customWidth="1"/>
    <col min="1560" max="1560" width="8" style="209" customWidth="1"/>
    <col min="1561" max="1561" width="1.42578125" style="209" customWidth="1"/>
    <col min="1562" max="1792" width="9.7109375" style="209"/>
    <col min="1793" max="1793" width="6.7109375" style="209" customWidth="1"/>
    <col min="1794" max="1794" width="6.42578125" style="209" customWidth="1"/>
    <col min="1795" max="1795" width="1.5703125" style="209" customWidth="1"/>
    <col min="1796" max="1796" width="8.5703125" style="209" customWidth="1"/>
    <col min="1797" max="1797" width="1.5703125" style="209" customWidth="1"/>
    <col min="1798" max="1798" width="8.5703125" style="209" customWidth="1"/>
    <col min="1799" max="1799" width="1.5703125" style="209" customWidth="1"/>
    <col min="1800" max="1800" width="8.5703125" style="209" customWidth="1"/>
    <col min="1801" max="1801" width="1.5703125" style="209" customWidth="1"/>
    <col min="1802" max="1802" width="8.5703125" style="209" customWidth="1"/>
    <col min="1803" max="1803" width="1.5703125" style="209" customWidth="1"/>
    <col min="1804" max="1804" width="8.5703125" style="209" customWidth="1"/>
    <col min="1805" max="1805" width="1.5703125" style="209" customWidth="1"/>
    <col min="1806" max="1806" width="8.5703125" style="209" customWidth="1"/>
    <col min="1807" max="1807" width="1.5703125" style="209" customWidth="1"/>
    <col min="1808" max="1808" width="9.28515625" style="209" customWidth="1"/>
    <col min="1809" max="1809" width="1.5703125" style="209" customWidth="1"/>
    <col min="1810" max="1810" width="9.28515625" style="209" customWidth="1"/>
    <col min="1811" max="1811" width="1.5703125" style="209" customWidth="1"/>
    <col min="1812" max="1812" width="6" style="209" customWidth="1"/>
    <col min="1813" max="1813" width="1.5703125" style="209" customWidth="1"/>
    <col min="1814" max="1814" width="6.28515625" style="209" customWidth="1"/>
    <col min="1815" max="1815" width="1.5703125" style="209" customWidth="1"/>
    <col min="1816" max="1816" width="8" style="209" customWidth="1"/>
    <col min="1817" max="1817" width="1.42578125" style="209" customWidth="1"/>
    <col min="1818" max="2048" width="9.7109375" style="209"/>
    <col min="2049" max="2049" width="6.7109375" style="209" customWidth="1"/>
    <col min="2050" max="2050" width="6.42578125" style="209" customWidth="1"/>
    <col min="2051" max="2051" width="1.5703125" style="209" customWidth="1"/>
    <col min="2052" max="2052" width="8.5703125" style="209" customWidth="1"/>
    <col min="2053" max="2053" width="1.5703125" style="209" customWidth="1"/>
    <col min="2054" max="2054" width="8.5703125" style="209" customWidth="1"/>
    <col min="2055" max="2055" width="1.5703125" style="209" customWidth="1"/>
    <col min="2056" max="2056" width="8.5703125" style="209" customWidth="1"/>
    <col min="2057" max="2057" width="1.5703125" style="209" customWidth="1"/>
    <col min="2058" max="2058" width="8.5703125" style="209" customWidth="1"/>
    <col min="2059" max="2059" width="1.5703125" style="209" customWidth="1"/>
    <col min="2060" max="2060" width="8.5703125" style="209" customWidth="1"/>
    <col min="2061" max="2061" width="1.5703125" style="209" customWidth="1"/>
    <col min="2062" max="2062" width="8.5703125" style="209" customWidth="1"/>
    <col min="2063" max="2063" width="1.5703125" style="209" customWidth="1"/>
    <col min="2064" max="2064" width="9.28515625" style="209" customWidth="1"/>
    <col min="2065" max="2065" width="1.5703125" style="209" customWidth="1"/>
    <col min="2066" max="2066" width="9.28515625" style="209" customWidth="1"/>
    <col min="2067" max="2067" width="1.5703125" style="209" customWidth="1"/>
    <col min="2068" max="2068" width="6" style="209" customWidth="1"/>
    <col min="2069" max="2069" width="1.5703125" style="209" customWidth="1"/>
    <col min="2070" max="2070" width="6.28515625" style="209" customWidth="1"/>
    <col min="2071" max="2071" width="1.5703125" style="209" customWidth="1"/>
    <col min="2072" max="2072" width="8" style="209" customWidth="1"/>
    <col min="2073" max="2073" width="1.42578125" style="209" customWidth="1"/>
    <col min="2074" max="2304" width="9.7109375" style="209"/>
    <col min="2305" max="2305" width="6.7109375" style="209" customWidth="1"/>
    <col min="2306" max="2306" width="6.42578125" style="209" customWidth="1"/>
    <col min="2307" max="2307" width="1.5703125" style="209" customWidth="1"/>
    <col min="2308" max="2308" width="8.5703125" style="209" customWidth="1"/>
    <col min="2309" max="2309" width="1.5703125" style="209" customWidth="1"/>
    <col min="2310" max="2310" width="8.5703125" style="209" customWidth="1"/>
    <col min="2311" max="2311" width="1.5703125" style="209" customWidth="1"/>
    <col min="2312" max="2312" width="8.5703125" style="209" customWidth="1"/>
    <col min="2313" max="2313" width="1.5703125" style="209" customWidth="1"/>
    <col min="2314" max="2314" width="8.5703125" style="209" customWidth="1"/>
    <col min="2315" max="2315" width="1.5703125" style="209" customWidth="1"/>
    <col min="2316" max="2316" width="8.5703125" style="209" customWidth="1"/>
    <col min="2317" max="2317" width="1.5703125" style="209" customWidth="1"/>
    <col min="2318" max="2318" width="8.5703125" style="209" customWidth="1"/>
    <col min="2319" max="2319" width="1.5703125" style="209" customWidth="1"/>
    <col min="2320" max="2320" width="9.28515625" style="209" customWidth="1"/>
    <col min="2321" max="2321" width="1.5703125" style="209" customWidth="1"/>
    <col min="2322" max="2322" width="9.28515625" style="209" customWidth="1"/>
    <col min="2323" max="2323" width="1.5703125" style="209" customWidth="1"/>
    <col min="2324" max="2324" width="6" style="209" customWidth="1"/>
    <col min="2325" max="2325" width="1.5703125" style="209" customWidth="1"/>
    <col min="2326" max="2326" width="6.28515625" style="209" customWidth="1"/>
    <col min="2327" max="2327" width="1.5703125" style="209" customWidth="1"/>
    <col min="2328" max="2328" width="8" style="209" customWidth="1"/>
    <col min="2329" max="2329" width="1.42578125" style="209" customWidth="1"/>
    <col min="2330" max="2560" width="9.7109375" style="209"/>
    <col min="2561" max="2561" width="6.7109375" style="209" customWidth="1"/>
    <col min="2562" max="2562" width="6.42578125" style="209" customWidth="1"/>
    <col min="2563" max="2563" width="1.5703125" style="209" customWidth="1"/>
    <col min="2564" max="2564" width="8.5703125" style="209" customWidth="1"/>
    <col min="2565" max="2565" width="1.5703125" style="209" customWidth="1"/>
    <col min="2566" max="2566" width="8.5703125" style="209" customWidth="1"/>
    <col min="2567" max="2567" width="1.5703125" style="209" customWidth="1"/>
    <col min="2568" max="2568" width="8.5703125" style="209" customWidth="1"/>
    <col min="2569" max="2569" width="1.5703125" style="209" customWidth="1"/>
    <col min="2570" max="2570" width="8.5703125" style="209" customWidth="1"/>
    <col min="2571" max="2571" width="1.5703125" style="209" customWidth="1"/>
    <col min="2572" max="2572" width="8.5703125" style="209" customWidth="1"/>
    <col min="2573" max="2573" width="1.5703125" style="209" customWidth="1"/>
    <col min="2574" max="2574" width="8.5703125" style="209" customWidth="1"/>
    <col min="2575" max="2575" width="1.5703125" style="209" customWidth="1"/>
    <col min="2576" max="2576" width="9.28515625" style="209" customWidth="1"/>
    <col min="2577" max="2577" width="1.5703125" style="209" customWidth="1"/>
    <col min="2578" max="2578" width="9.28515625" style="209" customWidth="1"/>
    <col min="2579" max="2579" width="1.5703125" style="209" customWidth="1"/>
    <col min="2580" max="2580" width="6" style="209" customWidth="1"/>
    <col min="2581" max="2581" width="1.5703125" style="209" customWidth="1"/>
    <col min="2582" max="2582" width="6.28515625" style="209" customWidth="1"/>
    <col min="2583" max="2583" width="1.5703125" style="209" customWidth="1"/>
    <col min="2584" max="2584" width="8" style="209" customWidth="1"/>
    <col min="2585" max="2585" width="1.42578125" style="209" customWidth="1"/>
    <col min="2586" max="2816" width="9.7109375" style="209"/>
    <col min="2817" max="2817" width="6.7109375" style="209" customWidth="1"/>
    <col min="2818" max="2818" width="6.42578125" style="209" customWidth="1"/>
    <col min="2819" max="2819" width="1.5703125" style="209" customWidth="1"/>
    <col min="2820" max="2820" width="8.5703125" style="209" customWidth="1"/>
    <col min="2821" max="2821" width="1.5703125" style="209" customWidth="1"/>
    <col min="2822" max="2822" width="8.5703125" style="209" customWidth="1"/>
    <col min="2823" max="2823" width="1.5703125" style="209" customWidth="1"/>
    <col min="2824" max="2824" width="8.5703125" style="209" customWidth="1"/>
    <col min="2825" max="2825" width="1.5703125" style="209" customWidth="1"/>
    <col min="2826" max="2826" width="8.5703125" style="209" customWidth="1"/>
    <col min="2827" max="2827" width="1.5703125" style="209" customWidth="1"/>
    <col min="2828" max="2828" width="8.5703125" style="209" customWidth="1"/>
    <col min="2829" max="2829" width="1.5703125" style="209" customWidth="1"/>
    <col min="2830" max="2830" width="8.5703125" style="209" customWidth="1"/>
    <col min="2831" max="2831" width="1.5703125" style="209" customWidth="1"/>
    <col min="2832" max="2832" width="9.28515625" style="209" customWidth="1"/>
    <col min="2833" max="2833" width="1.5703125" style="209" customWidth="1"/>
    <col min="2834" max="2834" width="9.28515625" style="209" customWidth="1"/>
    <col min="2835" max="2835" width="1.5703125" style="209" customWidth="1"/>
    <col min="2836" max="2836" width="6" style="209" customWidth="1"/>
    <col min="2837" max="2837" width="1.5703125" style="209" customWidth="1"/>
    <col min="2838" max="2838" width="6.28515625" style="209" customWidth="1"/>
    <col min="2839" max="2839" width="1.5703125" style="209" customWidth="1"/>
    <col min="2840" max="2840" width="8" style="209" customWidth="1"/>
    <col min="2841" max="2841" width="1.42578125" style="209" customWidth="1"/>
    <col min="2842" max="3072" width="9.7109375" style="209"/>
    <col min="3073" max="3073" width="6.7109375" style="209" customWidth="1"/>
    <col min="3074" max="3074" width="6.42578125" style="209" customWidth="1"/>
    <col min="3075" max="3075" width="1.5703125" style="209" customWidth="1"/>
    <col min="3076" max="3076" width="8.5703125" style="209" customWidth="1"/>
    <col min="3077" max="3077" width="1.5703125" style="209" customWidth="1"/>
    <col min="3078" max="3078" width="8.5703125" style="209" customWidth="1"/>
    <col min="3079" max="3079" width="1.5703125" style="209" customWidth="1"/>
    <col min="3080" max="3080" width="8.5703125" style="209" customWidth="1"/>
    <col min="3081" max="3081" width="1.5703125" style="209" customWidth="1"/>
    <col min="3082" max="3082" width="8.5703125" style="209" customWidth="1"/>
    <col min="3083" max="3083" width="1.5703125" style="209" customWidth="1"/>
    <col min="3084" max="3084" width="8.5703125" style="209" customWidth="1"/>
    <col min="3085" max="3085" width="1.5703125" style="209" customWidth="1"/>
    <col min="3086" max="3086" width="8.5703125" style="209" customWidth="1"/>
    <col min="3087" max="3087" width="1.5703125" style="209" customWidth="1"/>
    <col min="3088" max="3088" width="9.28515625" style="209" customWidth="1"/>
    <col min="3089" max="3089" width="1.5703125" style="209" customWidth="1"/>
    <col min="3090" max="3090" width="9.28515625" style="209" customWidth="1"/>
    <col min="3091" max="3091" width="1.5703125" style="209" customWidth="1"/>
    <col min="3092" max="3092" width="6" style="209" customWidth="1"/>
    <col min="3093" max="3093" width="1.5703125" style="209" customWidth="1"/>
    <col min="3094" max="3094" width="6.28515625" style="209" customWidth="1"/>
    <col min="3095" max="3095" width="1.5703125" style="209" customWidth="1"/>
    <col min="3096" max="3096" width="8" style="209" customWidth="1"/>
    <col min="3097" max="3097" width="1.42578125" style="209" customWidth="1"/>
    <col min="3098" max="3328" width="9.7109375" style="209"/>
    <col min="3329" max="3329" width="6.7109375" style="209" customWidth="1"/>
    <col min="3330" max="3330" width="6.42578125" style="209" customWidth="1"/>
    <col min="3331" max="3331" width="1.5703125" style="209" customWidth="1"/>
    <col min="3332" max="3332" width="8.5703125" style="209" customWidth="1"/>
    <col min="3333" max="3333" width="1.5703125" style="209" customWidth="1"/>
    <col min="3334" max="3334" width="8.5703125" style="209" customWidth="1"/>
    <col min="3335" max="3335" width="1.5703125" style="209" customWidth="1"/>
    <col min="3336" max="3336" width="8.5703125" style="209" customWidth="1"/>
    <col min="3337" max="3337" width="1.5703125" style="209" customWidth="1"/>
    <col min="3338" max="3338" width="8.5703125" style="209" customWidth="1"/>
    <col min="3339" max="3339" width="1.5703125" style="209" customWidth="1"/>
    <col min="3340" max="3340" width="8.5703125" style="209" customWidth="1"/>
    <col min="3341" max="3341" width="1.5703125" style="209" customWidth="1"/>
    <col min="3342" max="3342" width="8.5703125" style="209" customWidth="1"/>
    <col min="3343" max="3343" width="1.5703125" style="209" customWidth="1"/>
    <col min="3344" max="3344" width="9.28515625" style="209" customWidth="1"/>
    <col min="3345" max="3345" width="1.5703125" style="209" customWidth="1"/>
    <col min="3346" max="3346" width="9.28515625" style="209" customWidth="1"/>
    <col min="3347" max="3347" width="1.5703125" style="209" customWidth="1"/>
    <col min="3348" max="3348" width="6" style="209" customWidth="1"/>
    <col min="3349" max="3349" width="1.5703125" style="209" customWidth="1"/>
    <col min="3350" max="3350" width="6.28515625" style="209" customWidth="1"/>
    <col min="3351" max="3351" width="1.5703125" style="209" customWidth="1"/>
    <col min="3352" max="3352" width="8" style="209" customWidth="1"/>
    <col min="3353" max="3353" width="1.42578125" style="209" customWidth="1"/>
    <col min="3354" max="3584" width="9.7109375" style="209"/>
    <col min="3585" max="3585" width="6.7109375" style="209" customWidth="1"/>
    <col min="3586" max="3586" width="6.42578125" style="209" customWidth="1"/>
    <col min="3587" max="3587" width="1.5703125" style="209" customWidth="1"/>
    <col min="3588" max="3588" width="8.5703125" style="209" customWidth="1"/>
    <col min="3589" max="3589" width="1.5703125" style="209" customWidth="1"/>
    <col min="3590" max="3590" width="8.5703125" style="209" customWidth="1"/>
    <col min="3591" max="3591" width="1.5703125" style="209" customWidth="1"/>
    <col min="3592" max="3592" width="8.5703125" style="209" customWidth="1"/>
    <col min="3593" max="3593" width="1.5703125" style="209" customWidth="1"/>
    <col min="3594" max="3594" width="8.5703125" style="209" customWidth="1"/>
    <col min="3595" max="3595" width="1.5703125" style="209" customWidth="1"/>
    <col min="3596" max="3596" width="8.5703125" style="209" customWidth="1"/>
    <col min="3597" max="3597" width="1.5703125" style="209" customWidth="1"/>
    <col min="3598" max="3598" width="8.5703125" style="209" customWidth="1"/>
    <col min="3599" max="3599" width="1.5703125" style="209" customWidth="1"/>
    <col min="3600" max="3600" width="9.28515625" style="209" customWidth="1"/>
    <col min="3601" max="3601" width="1.5703125" style="209" customWidth="1"/>
    <col min="3602" max="3602" width="9.28515625" style="209" customWidth="1"/>
    <col min="3603" max="3603" width="1.5703125" style="209" customWidth="1"/>
    <col min="3604" max="3604" width="6" style="209" customWidth="1"/>
    <col min="3605" max="3605" width="1.5703125" style="209" customWidth="1"/>
    <col min="3606" max="3606" width="6.28515625" style="209" customWidth="1"/>
    <col min="3607" max="3607" width="1.5703125" style="209" customWidth="1"/>
    <col min="3608" max="3608" width="8" style="209" customWidth="1"/>
    <col min="3609" max="3609" width="1.42578125" style="209" customWidth="1"/>
    <col min="3610" max="3840" width="9.7109375" style="209"/>
    <col min="3841" max="3841" width="6.7109375" style="209" customWidth="1"/>
    <col min="3842" max="3842" width="6.42578125" style="209" customWidth="1"/>
    <col min="3843" max="3843" width="1.5703125" style="209" customWidth="1"/>
    <col min="3844" max="3844" width="8.5703125" style="209" customWidth="1"/>
    <col min="3845" max="3845" width="1.5703125" style="209" customWidth="1"/>
    <col min="3846" max="3846" width="8.5703125" style="209" customWidth="1"/>
    <col min="3847" max="3847" width="1.5703125" style="209" customWidth="1"/>
    <col min="3848" max="3848" width="8.5703125" style="209" customWidth="1"/>
    <col min="3849" max="3849" width="1.5703125" style="209" customWidth="1"/>
    <col min="3850" max="3850" width="8.5703125" style="209" customWidth="1"/>
    <col min="3851" max="3851" width="1.5703125" style="209" customWidth="1"/>
    <col min="3852" max="3852" width="8.5703125" style="209" customWidth="1"/>
    <col min="3853" max="3853" width="1.5703125" style="209" customWidth="1"/>
    <col min="3854" max="3854" width="8.5703125" style="209" customWidth="1"/>
    <col min="3855" max="3855" width="1.5703125" style="209" customWidth="1"/>
    <col min="3856" max="3856" width="9.28515625" style="209" customWidth="1"/>
    <col min="3857" max="3857" width="1.5703125" style="209" customWidth="1"/>
    <col min="3858" max="3858" width="9.28515625" style="209" customWidth="1"/>
    <col min="3859" max="3859" width="1.5703125" style="209" customWidth="1"/>
    <col min="3860" max="3860" width="6" style="209" customWidth="1"/>
    <col min="3861" max="3861" width="1.5703125" style="209" customWidth="1"/>
    <col min="3862" max="3862" width="6.28515625" style="209" customWidth="1"/>
    <col min="3863" max="3863" width="1.5703125" style="209" customWidth="1"/>
    <col min="3864" max="3864" width="8" style="209" customWidth="1"/>
    <col min="3865" max="3865" width="1.42578125" style="209" customWidth="1"/>
    <col min="3866" max="4096" width="9.7109375" style="209"/>
    <col min="4097" max="4097" width="6.7109375" style="209" customWidth="1"/>
    <col min="4098" max="4098" width="6.42578125" style="209" customWidth="1"/>
    <col min="4099" max="4099" width="1.5703125" style="209" customWidth="1"/>
    <col min="4100" max="4100" width="8.5703125" style="209" customWidth="1"/>
    <col min="4101" max="4101" width="1.5703125" style="209" customWidth="1"/>
    <col min="4102" max="4102" width="8.5703125" style="209" customWidth="1"/>
    <col min="4103" max="4103" width="1.5703125" style="209" customWidth="1"/>
    <col min="4104" max="4104" width="8.5703125" style="209" customWidth="1"/>
    <col min="4105" max="4105" width="1.5703125" style="209" customWidth="1"/>
    <col min="4106" max="4106" width="8.5703125" style="209" customWidth="1"/>
    <col min="4107" max="4107" width="1.5703125" style="209" customWidth="1"/>
    <col min="4108" max="4108" width="8.5703125" style="209" customWidth="1"/>
    <col min="4109" max="4109" width="1.5703125" style="209" customWidth="1"/>
    <col min="4110" max="4110" width="8.5703125" style="209" customWidth="1"/>
    <col min="4111" max="4111" width="1.5703125" style="209" customWidth="1"/>
    <col min="4112" max="4112" width="9.28515625" style="209" customWidth="1"/>
    <col min="4113" max="4113" width="1.5703125" style="209" customWidth="1"/>
    <col min="4114" max="4114" width="9.28515625" style="209" customWidth="1"/>
    <col min="4115" max="4115" width="1.5703125" style="209" customWidth="1"/>
    <col min="4116" max="4116" width="6" style="209" customWidth="1"/>
    <col min="4117" max="4117" width="1.5703125" style="209" customWidth="1"/>
    <col min="4118" max="4118" width="6.28515625" style="209" customWidth="1"/>
    <col min="4119" max="4119" width="1.5703125" style="209" customWidth="1"/>
    <col min="4120" max="4120" width="8" style="209" customWidth="1"/>
    <col min="4121" max="4121" width="1.42578125" style="209" customWidth="1"/>
    <col min="4122" max="4352" width="9.7109375" style="209"/>
    <col min="4353" max="4353" width="6.7109375" style="209" customWidth="1"/>
    <col min="4354" max="4354" width="6.42578125" style="209" customWidth="1"/>
    <col min="4355" max="4355" width="1.5703125" style="209" customWidth="1"/>
    <col min="4356" max="4356" width="8.5703125" style="209" customWidth="1"/>
    <col min="4357" max="4357" width="1.5703125" style="209" customWidth="1"/>
    <col min="4358" max="4358" width="8.5703125" style="209" customWidth="1"/>
    <col min="4359" max="4359" width="1.5703125" style="209" customWidth="1"/>
    <col min="4360" max="4360" width="8.5703125" style="209" customWidth="1"/>
    <col min="4361" max="4361" width="1.5703125" style="209" customWidth="1"/>
    <col min="4362" max="4362" width="8.5703125" style="209" customWidth="1"/>
    <col min="4363" max="4363" width="1.5703125" style="209" customWidth="1"/>
    <col min="4364" max="4364" width="8.5703125" style="209" customWidth="1"/>
    <col min="4365" max="4365" width="1.5703125" style="209" customWidth="1"/>
    <col min="4366" max="4366" width="8.5703125" style="209" customWidth="1"/>
    <col min="4367" max="4367" width="1.5703125" style="209" customWidth="1"/>
    <col min="4368" max="4368" width="9.28515625" style="209" customWidth="1"/>
    <col min="4369" max="4369" width="1.5703125" style="209" customWidth="1"/>
    <col min="4370" max="4370" width="9.28515625" style="209" customWidth="1"/>
    <col min="4371" max="4371" width="1.5703125" style="209" customWidth="1"/>
    <col min="4372" max="4372" width="6" style="209" customWidth="1"/>
    <col min="4373" max="4373" width="1.5703125" style="209" customWidth="1"/>
    <col min="4374" max="4374" width="6.28515625" style="209" customWidth="1"/>
    <col min="4375" max="4375" width="1.5703125" style="209" customWidth="1"/>
    <col min="4376" max="4376" width="8" style="209" customWidth="1"/>
    <col min="4377" max="4377" width="1.42578125" style="209" customWidth="1"/>
    <col min="4378" max="4608" width="9.7109375" style="209"/>
    <col min="4609" max="4609" width="6.7109375" style="209" customWidth="1"/>
    <col min="4610" max="4610" width="6.42578125" style="209" customWidth="1"/>
    <col min="4611" max="4611" width="1.5703125" style="209" customWidth="1"/>
    <col min="4612" max="4612" width="8.5703125" style="209" customWidth="1"/>
    <col min="4613" max="4613" width="1.5703125" style="209" customWidth="1"/>
    <col min="4614" max="4614" width="8.5703125" style="209" customWidth="1"/>
    <col min="4615" max="4615" width="1.5703125" style="209" customWidth="1"/>
    <col min="4616" max="4616" width="8.5703125" style="209" customWidth="1"/>
    <col min="4617" max="4617" width="1.5703125" style="209" customWidth="1"/>
    <col min="4618" max="4618" width="8.5703125" style="209" customWidth="1"/>
    <col min="4619" max="4619" width="1.5703125" style="209" customWidth="1"/>
    <col min="4620" max="4620" width="8.5703125" style="209" customWidth="1"/>
    <col min="4621" max="4621" width="1.5703125" style="209" customWidth="1"/>
    <col min="4622" max="4622" width="8.5703125" style="209" customWidth="1"/>
    <col min="4623" max="4623" width="1.5703125" style="209" customWidth="1"/>
    <col min="4624" max="4624" width="9.28515625" style="209" customWidth="1"/>
    <col min="4625" max="4625" width="1.5703125" style="209" customWidth="1"/>
    <col min="4626" max="4626" width="9.28515625" style="209" customWidth="1"/>
    <col min="4627" max="4627" width="1.5703125" style="209" customWidth="1"/>
    <col min="4628" max="4628" width="6" style="209" customWidth="1"/>
    <col min="4629" max="4629" width="1.5703125" style="209" customWidth="1"/>
    <col min="4630" max="4630" width="6.28515625" style="209" customWidth="1"/>
    <col min="4631" max="4631" width="1.5703125" style="209" customWidth="1"/>
    <col min="4632" max="4632" width="8" style="209" customWidth="1"/>
    <col min="4633" max="4633" width="1.42578125" style="209" customWidth="1"/>
    <col min="4634" max="4864" width="9.7109375" style="209"/>
    <col min="4865" max="4865" width="6.7109375" style="209" customWidth="1"/>
    <col min="4866" max="4866" width="6.42578125" style="209" customWidth="1"/>
    <col min="4867" max="4867" width="1.5703125" style="209" customWidth="1"/>
    <col min="4868" max="4868" width="8.5703125" style="209" customWidth="1"/>
    <col min="4869" max="4869" width="1.5703125" style="209" customWidth="1"/>
    <col min="4870" max="4870" width="8.5703125" style="209" customWidth="1"/>
    <col min="4871" max="4871" width="1.5703125" style="209" customWidth="1"/>
    <col min="4872" max="4872" width="8.5703125" style="209" customWidth="1"/>
    <col min="4873" max="4873" width="1.5703125" style="209" customWidth="1"/>
    <col min="4874" max="4874" width="8.5703125" style="209" customWidth="1"/>
    <col min="4875" max="4875" width="1.5703125" style="209" customWidth="1"/>
    <col min="4876" max="4876" width="8.5703125" style="209" customWidth="1"/>
    <col min="4877" max="4877" width="1.5703125" style="209" customWidth="1"/>
    <col min="4878" max="4878" width="8.5703125" style="209" customWidth="1"/>
    <col min="4879" max="4879" width="1.5703125" style="209" customWidth="1"/>
    <col min="4880" max="4880" width="9.28515625" style="209" customWidth="1"/>
    <col min="4881" max="4881" width="1.5703125" style="209" customWidth="1"/>
    <col min="4882" max="4882" width="9.28515625" style="209" customWidth="1"/>
    <col min="4883" max="4883" width="1.5703125" style="209" customWidth="1"/>
    <col min="4884" max="4884" width="6" style="209" customWidth="1"/>
    <col min="4885" max="4885" width="1.5703125" style="209" customWidth="1"/>
    <col min="4886" max="4886" width="6.28515625" style="209" customWidth="1"/>
    <col min="4887" max="4887" width="1.5703125" style="209" customWidth="1"/>
    <col min="4888" max="4888" width="8" style="209" customWidth="1"/>
    <col min="4889" max="4889" width="1.42578125" style="209" customWidth="1"/>
    <col min="4890" max="5120" width="9.7109375" style="209"/>
    <col min="5121" max="5121" width="6.7109375" style="209" customWidth="1"/>
    <col min="5122" max="5122" width="6.42578125" style="209" customWidth="1"/>
    <col min="5123" max="5123" width="1.5703125" style="209" customWidth="1"/>
    <col min="5124" max="5124" width="8.5703125" style="209" customWidth="1"/>
    <col min="5125" max="5125" width="1.5703125" style="209" customWidth="1"/>
    <col min="5126" max="5126" width="8.5703125" style="209" customWidth="1"/>
    <col min="5127" max="5127" width="1.5703125" style="209" customWidth="1"/>
    <col min="5128" max="5128" width="8.5703125" style="209" customWidth="1"/>
    <col min="5129" max="5129" width="1.5703125" style="209" customWidth="1"/>
    <col min="5130" max="5130" width="8.5703125" style="209" customWidth="1"/>
    <col min="5131" max="5131" width="1.5703125" style="209" customWidth="1"/>
    <col min="5132" max="5132" width="8.5703125" style="209" customWidth="1"/>
    <col min="5133" max="5133" width="1.5703125" style="209" customWidth="1"/>
    <col min="5134" max="5134" width="8.5703125" style="209" customWidth="1"/>
    <col min="5135" max="5135" width="1.5703125" style="209" customWidth="1"/>
    <col min="5136" max="5136" width="9.28515625" style="209" customWidth="1"/>
    <col min="5137" max="5137" width="1.5703125" style="209" customWidth="1"/>
    <col min="5138" max="5138" width="9.28515625" style="209" customWidth="1"/>
    <col min="5139" max="5139" width="1.5703125" style="209" customWidth="1"/>
    <col min="5140" max="5140" width="6" style="209" customWidth="1"/>
    <col min="5141" max="5141" width="1.5703125" style="209" customWidth="1"/>
    <col min="5142" max="5142" width="6.28515625" style="209" customWidth="1"/>
    <col min="5143" max="5143" width="1.5703125" style="209" customWidth="1"/>
    <col min="5144" max="5144" width="8" style="209" customWidth="1"/>
    <col min="5145" max="5145" width="1.42578125" style="209" customWidth="1"/>
    <col min="5146" max="5376" width="9.7109375" style="209"/>
    <col min="5377" max="5377" width="6.7109375" style="209" customWidth="1"/>
    <col min="5378" max="5378" width="6.42578125" style="209" customWidth="1"/>
    <col min="5379" max="5379" width="1.5703125" style="209" customWidth="1"/>
    <col min="5380" max="5380" width="8.5703125" style="209" customWidth="1"/>
    <col min="5381" max="5381" width="1.5703125" style="209" customWidth="1"/>
    <col min="5382" max="5382" width="8.5703125" style="209" customWidth="1"/>
    <col min="5383" max="5383" width="1.5703125" style="209" customWidth="1"/>
    <col min="5384" max="5384" width="8.5703125" style="209" customWidth="1"/>
    <col min="5385" max="5385" width="1.5703125" style="209" customWidth="1"/>
    <col min="5386" max="5386" width="8.5703125" style="209" customWidth="1"/>
    <col min="5387" max="5387" width="1.5703125" style="209" customWidth="1"/>
    <col min="5388" max="5388" width="8.5703125" style="209" customWidth="1"/>
    <col min="5389" max="5389" width="1.5703125" style="209" customWidth="1"/>
    <col min="5390" max="5390" width="8.5703125" style="209" customWidth="1"/>
    <col min="5391" max="5391" width="1.5703125" style="209" customWidth="1"/>
    <col min="5392" max="5392" width="9.28515625" style="209" customWidth="1"/>
    <col min="5393" max="5393" width="1.5703125" style="209" customWidth="1"/>
    <col min="5394" max="5394" width="9.28515625" style="209" customWidth="1"/>
    <col min="5395" max="5395" width="1.5703125" style="209" customWidth="1"/>
    <col min="5396" max="5396" width="6" style="209" customWidth="1"/>
    <col min="5397" max="5397" width="1.5703125" style="209" customWidth="1"/>
    <col min="5398" max="5398" width="6.28515625" style="209" customWidth="1"/>
    <col min="5399" max="5399" width="1.5703125" style="209" customWidth="1"/>
    <col min="5400" max="5400" width="8" style="209" customWidth="1"/>
    <col min="5401" max="5401" width="1.42578125" style="209" customWidth="1"/>
    <col min="5402" max="5632" width="9.7109375" style="209"/>
    <col min="5633" max="5633" width="6.7109375" style="209" customWidth="1"/>
    <col min="5634" max="5634" width="6.42578125" style="209" customWidth="1"/>
    <col min="5635" max="5635" width="1.5703125" style="209" customWidth="1"/>
    <col min="5636" max="5636" width="8.5703125" style="209" customWidth="1"/>
    <col min="5637" max="5637" width="1.5703125" style="209" customWidth="1"/>
    <col min="5638" max="5638" width="8.5703125" style="209" customWidth="1"/>
    <col min="5639" max="5639" width="1.5703125" style="209" customWidth="1"/>
    <col min="5640" max="5640" width="8.5703125" style="209" customWidth="1"/>
    <col min="5641" max="5641" width="1.5703125" style="209" customWidth="1"/>
    <col min="5642" max="5642" width="8.5703125" style="209" customWidth="1"/>
    <col min="5643" max="5643" width="1.5703125" style="209" customWidth="1"/>
    <col min="5644" max="5644" width="8.5703125" style="209" customWidth="1"/>
    <col min="5645" max="5645" width="1.5703125" style="209" customWidth="1"/>
    <col min="5646" max="5646" width="8.5703125" style="209" customWidth="1"/>
    <col min="5647" max="5647" width="1.5703125" style="209" customWidth="1"/>
    <col min="5648" max="5648" width="9.28515625" style="209" customWidth="1"/>
    <col min="5649" max="5649" width="1.5703125" style="209" customWidth="1"/>
    <col min="5650" max="5650" width="9.28515625" style="209" customWidth="1"/>
    <col min="5651" max="5651" width="1.5703125" style="209" customWidth="1"/>
    <col min="5652" max="5652" width="6" style="209" customWidth="1"/>
    <col min="5653" max="5653" width="1.5703125" style="209" customWidth="1"/>
    <col min="5654" max="5654" width="6.28515625" style="209" customWidth="1"/>
    <col min="5655" max="5655" width="1.5703125" style="209" customWidth="1"/>
    <col min="5656" max="5656" width="8" style="209" customWidth="1"/>
    <col min="5657" max="5657" width="1.42578125" style="209" customWidth="1"/>
    <col min="5658" max="5888" width="9.7109375" style="209"/>
    <col min="5889" max="5889" width="6.7109375" style="209" customWidth="1"/>
    <col min="5890" max="5890" width="6.42578125" style="209" customWidth="1"/>
    <col min="5891" max="5891" width="1.5703125" style="209" customWidth="1"/>
    <col min="5892" max="5892" width="8.5703125" style="209" customWidth="1"/>
    <col min="5893" max="5893" width="1.5703125" style="209" customWidth="1"/>
    <col min="5894" max="5894" width="8.5703125" style="209" customWidth="1"/>
    <col min="5895" max="5895" width="1.5703125" style="209" customWidth="1"/>
    <col min="5896" max="5896" width="8.5703125" style="209" customWidth="1"/>
    <col min="5897" max="5897" width="1.5703125" style="209" customWidth="1"/>
    <col min="5898" max="5898" width="8.5703125" style="209" customWidth="1"/>
    <col min="5899" max="5899" width="1.5703125" style="209" customWidth="1"/>
    <col min="5900" max="5900" width="8.5703125" style="209" customWidth="1"/>
    <col min="5901" max="5901" width="1.5703125" style="209" customWidth="1"/>
    <col min="5902" max="5902" width="8.5703125" style="209" customWidth="1"/>
    <col min="5903" max="5903" width="1.5703125" style="209" customWidth="1"/>
    <col min="5904" max="5904" width="9.28515625" style="209" customWidth="1"/>
    <col min="5905" max="5905" width="1.5703125" style="209" customWidth="1"/>
    <col min="5906" max="5906" width="9.28515625" style="209" customWidth="1"/>
    <col min="5907" max="5907" width="1.5703125" style="209" customWidth="1"/>
    <col min="5908" max="5908" width="6" style="209" customWidth="1"/>
    <col min="5909" max="5909" width="1.5703125" style="209" customWidth="1"/>
    <col min="5910" max="5910" width="6.28515625" style="209" customWidth="1"/>
    <col min="5911" max="5911" width="1.5703125" style="209" customWidth="1"/>
    <col min="5912" max="5912" width="8" style="209" customWidth="1"/>
    <col min="5913" max="5913" width="1.42578125" style="209" customWidth="1"/>
    <col min="5914" max="6144" width="9.7109375" style="209"/>
    <col min="6145" max="6145" width="6.7109375" style="209" customWidth="1"/>
    <col min="6146" max="6146" width="6.42578125" style="209" customWidth="1"/>
    <col min="6147" max="6147" width="1.5703125" style="209" customWidth="1"/>
    <col min="6148" max="6148" width="8.5703125" style="209" customWidth="1"/>
    <col min="6149" max="6149" width="1.5703125" style="209" customWidth="1"/>
    <col min="6150" max="6150" width="8.5703125" style="209" customWidth="1"/>
    <col min="6151" max="6151" width="1.5703125" style="209" customWidth="1"/>
    <col min="6152" max="6152" width="8.5703125" style="209" customWidth="1"/>
    <col min="6153" max="6153" width="1.5703125" style="209" customWidth="1"/>
    <col min="6154" max="6154" width="8.5703125" style="209" customWidth="1"/>
    <col min="6155" max="6155" width="1.5703125" style="209" customWidth="1"/>
    <col min="6156" max="6156" width="8.5703125" style="209" customWidth="1"/>
    <col min="6157" max="6157" width="1.5703125" style="209" customWidth="1"/>
    <col min="6158" max="6158" width="8.5703125" style="209" customWidth="1"/>
    <col min="6159" max="6159" width="1.5703125" style="209" customWidth="1"/>
    <col min="6160" max="6160" width="9.28515625" style="209" customWidth="1"/>
    <col min="6161" max="6161" width="1.5703125" style="209" customWidth="1"/>
    <col min="6162" max="6162" width="9.28515625" style="209" customWidth="1"/>
    <col min="6163" max="6163" width="1.5703125" style="209" customWidth="1"/>
    <col min="6164" max="6164" width="6" style="209" customWidth="1"/>
    <col min="6165" max="6165" width="1.5703125" style="209" customWidth="1"/>
    <col min="6166" max="6166" width="6.28515625" style="209" customWidth="1"/>
    <col min="6167" max="6167" width="1.5703125" style="209" customWidth="1"/>
    <col min="6168" max="6168" width="8" style="209" customWidth="1"/>
    <col min="6169" max="6169" width="1.42578125" style="209" customWidth="1"/>
    <col min="6170" max="6400" width="9.7109375" style="209"/>
    <col min="6401" max="6401" width="6.7109375" style="209" customWidth="1"/>
    <col min="6402" max="6402" width="6.42578125" style="209" customWidth="1"/>
    <col min="6403" max="6403" width="1.5703125" style="209" customWidth="1"/>
    <col min="6404" max="6404" width="8.5703125" style="209" customWidth="1"/>
    <col min="6405" max="6405" width="1.5703125" style="209" customWidth="1"/>
    <col min="6406" max="6406" width="8.5703125" style="209" customWidth="1"/>
    <col min="6407" max="6407" width="1.5703125" style="209" customWidth="1"/>
    <col min="6408" max="6408" width="8.5703125" style="209" customWidth="1"/>
    <col min="6409" max="6409" width="1.5703125" style="209" customWidth="1"/>
    <col min="6410" max="6410" width="8.5703125" style="209" customWidth="1"/>
    <col min="6411" max="6411" width="1.5703125" style="209" customWidth="1"/>
    <col min="6412" max="6412" width="8.5703125" style="209" customWidth="1"/>
    <col min="6413" max="6413" width="1.5703125" style="209" customWidth="1"/>
    <col min="6414" max="6414" width="8.5703125" style="209" customWidth="1"/>
    <col min="6415" max="6415" width="1.5703125" style="209" customWidth="1"/>
    <col min="6416" max="6416" width="9.28515625" style="209" customWidth="1"/>
    <col min="6417" max="6417" width="1.5703125" style="209" customWidth="1"/>
    <col min="6418" max="6418" width="9.28515625" style="209" customWidth="1"/>
    <col min="6419" max="6419" width="1.5703125" style="209" customWidth="1"/>
    <col min="6420" max="6420" width="6" style="209" customWidth="1"/>
    <col min="6421" max="6421" width="1.5703125" style="209" customWidth="1"/>
    <col min="6422" max="6422" width="6.28515625" style="209" customWidth="1"/>
    <col min="6423" max="6423" width="1.5703125" style="209" customWidth="1"/>
    <col min="6424" max="6424" width="8" style="209" customWidth="1"/>
    <col min="6425" max="6425" width="1.42578125" style="209" customWidth="1"/>
    <col min="6426" max="6656" width="9.7109375" style="209"/>
    <col min="6657" max="6657" width="6.7109375" style="209" customWidth="1"/>
    <col min="6658" max="6658" width="6.42578125" style="209" customWidth="1"/>
    <col min="6659" max="6659" width="1.5703125" style="209" customWidth="1"/>
    <col min="6660" max="6660" width="8.5703125" style="209" customWidth="1"/>
    <col min="6661" max="6661" width="1.5703125" style="209" customWidth="1"/>
    <col min="6662" max="6662" width="8.5703125" style="209" customWidth="1"/>
    <col min="6663" max="6663" width="1.5703125" style="209" customWidth="1"/>
    <col min="6664" max="6664" width="8.5703125" style="209" customWidth="1"/>
    <col min="6665" max="6665" width="1.5703125" style="209" customWidth="1"/>
    <col min="6666" max="6666" width="8.5703125" style="209" customWidth="1"/>
    <col min="6667" max="6667" width="1.5703125" style="209" customWidth="1"/>
    <col min="6668" max="6668" width="8.5703125" style="209" customWidth="1"/>
    <col min="6669" max="6669" width="1.5703125" style="209" customWidth="1"/>
    <col min="6670" max="6670" width="8.5703125" style="209" customWidth="1"/>
    <col min="6671" max="6671" width="1.5703125" style="209" customWidth="1"/>
    <col min="6672" max="6672" width="9.28515625" style="209" customWidth="1"/>
    <col min="6673" max="6673" width="1.5703125" style="209" customWidth="1"/>
    <col min="6674" max="6674" width="9.28515625" style="209" customWidth="1"/>
    <col min="6675" max="6675" width="1.5703125" style="209" customWidth="1"/>
    <col min="6676" max="6676" width="6" style="209" customWidth="1"/>
    <col min="6677" max="6677" width="1.5703125" style="209" customWidth="1"/>
    <col min="6678" max="6678" width="6.28515625" style="209" customWidth="1"/>
    <col min="6679" max="6679" width="1.5703125" style="209" customWidth="1"/>
    <col min="6680" max="6680" width="8" style="209" customWidth="1"/>
    <col min="6681" max="6681" width="1.42578125" style="209" customWidth="1"/>
    <col min="6682" max="6912" width="9.7109375" style="209"/>
    <col min="6913" max="6913" width="6.7109375" style="209" customWidth="1"/>
    <col min="6914" max="6914" width="6.42578125" style="209" customWidth="1"/>
    <col min="6915" max="6915" width="1.5703125" style="209" customWidth="1"/>
    <col min="6916" max="6916" width="8.5703125" style="209" customWidth="1"/>
    <col min="6917" max="6917" width="1.5703125" style="209" customWidth="1"/>
    <col min="6918" max="6918" width="8.5703125" style="209" customWidth="1"/>
    <col min="6919" max="6919" width="1.5703125" style="209" customWidth="1"/>
    <col min="6920" max="6920" width="8.5703125" style="209" customWidth="1"/>
    <col min="6921" max="6921" width="1.5703125" style="209" customWidth="1"/>
    <col min="6922" max="6922" width="8.5703125" style="209" customWidth="1"/>
    <col min="6923" max="6923" width="1.5703125" style="209" customWidth="1"/>
    <col min="6924" max="6924" width="8.5703125" style="209" customWidth="1"/>
    <col min="6925" max="6925" width="1.5703125" style="209" customWidth="1"/>
    <col min="6926" max="6926" width="8.5703125" style="209" customWidth="1"/>
    <col min="6927" max="6927" width="1.5703125" style="209" customWidth="1"/>
    <col min="6928" max="6928" width="9.28515625" style="209" customWidth="1"/>
    <col min="6929" max="6929" width="1.5703125" style="209" customWidth="1"/>
    <col min="6930" max="6930" width="9.28515625" style="209" customWidth="1"/>
    <col min="6931" max="6931" width="1.5703125" style="209" customWidth="1"/>
    <col min="6932" max="6932" width="6" style="209" customWidth="1"/>
    <col min="6933" max="6933" width="1.5703125" style="209" customWidth="1"/>
    <col min="6934" max="6934" width="6.28515625" style="209" customWidth="1"/>
    <col min="6935" max="6935" width="1.5703125" style="209" customWidth="1"/>
    <col min="6936" max="6936" width="8" style="209" customWidth="1"/>
    <col min="6937" max="6937" width="1.42578125" style="209" customWidth="1"/>
    <col min="6938" max="7168" width="9.7109375" style="209"/>
    <col min="7169" max="7169" width="6.7109375" style="209" customWidth="1"/>
    <col min="7170" max="7170" width="6.42578125" style="209" customWidth="1"/>
    <col min="7171" max="7171" width="1.5703125" style="209" customWidth="1"/>
    <col min="7172" max="7172" width="8.5703125" style="209" customWidth="1"/>
    <col min="7173" max="7173" width="1.5703125" style="209" customWidth="1"/>
    <col min="7174" max="7174" width="8.5703125" style="209" customWidth="1"/>
    <col min="7175" max="7175" width="1.5703125" style="209" customWidth="1"/>
    <col min="7176" max="7176" width="8.5703125" style="209" customWidth="1"/>
    <col min="7177" max="7177" width="1.5703125" style="209" customWidth="1"/>
    <col min="7178" max="7178" width="8.5703125" style="209" customWidth="1"/>
    <col min="7179" max="7179" width="1.5703125" style="209" customWidth="1"/>
    <col min="7180" max="7180" width="8.5703125" style="209" customWidth="1"/>
    <col min="7181" max="7181" width="1.5703125" style="209" customWidth="1"/>
    <col min="7182" max="7182" width="8.5703125" style="209" customWidth="1"/>
    <col min="7183" max="7183" width="1.5703125" style="209" customWidth="1"/>
    <col min="7184" max="7184" width="9.28515625" style="209" customWidth="1"/>
    <col min="7185" max="7185" width="1.5703125" style="209" customWidth="1"/>
    <col min="7186" max="7186" width="9.28515625" style="209" customWidth="1"/>
    <col min="7187" max="7187" width="1.5703125" style="209" customWidth="1"/>
    <col min="7188" max="7188" width="6" style="209" customWidth="1"/>
    <col min="7189" max="7189" width="1.5703125" style="209" customWidth="1"/>
    <col min="7190" max="7190" width="6.28515625" style="209" customWidth="1"/>
    <col min="7191" max="7191" width="1.5703125" style="209" customWidth="1"/>
    <col min="7192" max="7192" width="8" style="209" customWidth="1"/>
    <col min="7193" max="7193" width="1.42578125" style="209" customWidth="1"/>
    <col min="7194" max="7424" width="9.7109375" style="209"/>
    <col min="7425" max="7425" width="6.7109375" style="209" customWidth="1"/>
    <col min="7426" max="7426" width="6.42578125" style="209" customWidth="1"/>
    <col min="7427" max="7427" width="1.5703125" style="209" customWidth="1"/>
    <col min="7428" max="7428" width="8.5703125" style="209" customWidth="1"/>
    <col min="7429" max="7429" width="1.5703125" style="209" customWidth="1"/>
    <col min="7430" max="7430" width="8.5703125" style="209" customWidth="1"/>
    <col min="7431" max="7431" width="1.5703125" style="209" customWidth="1"/>
    <col min="7432" max="7432" width="8.5703125" style="209" customWidth="1"/>
    <col min="7433" max="7433" width="1.5703125" style="209" customWidth="1"/>
    <col min="7434" max="7434" width="8.5703125" style="209" customWidth="1"/>
    <col min="7435" max="7435" width="1.5703125" style="209" customWidth="1"/>
    <col min="7436" max="7436" width="8.5703125" style="209" customWidth="1"/>
    <col min="7437" max="7437" width="1.5703125" style="209" customWidth="1"/>
    <col min="7438" max="7438" width="8.5703125" style="209" customWidth="1"/>
    <col min="7439" max="7439" width="1.5703125" style="209" customWidth="1"/>
    <col min="7440" max="7440" width="9.28515625" style="209" customWidth="1"/>
    <col min="7441" max="7441" width="1.5703125" style="209" customWidth="1"/>
    <col min="7442" max="7442" width="9.28515625" style="209" customWidth="1"/>
    <col min="7443" max="7443" width="1.5703125" style="209" customWidth="1"/>
    <col min="7444" max="7444" width="6" style="209" customWidth="1"/>
    <col min="7445" max="7445" width="1.5703125" style="209" customWidth="1"/>
    <col min="7446" max="7446" width="6.28515625" style="209" customWidth="1"/>
    <col min="7447" max="7447" width="1.5703125" style="209" customWidth="1"/>
    <col min="7448" max="7448" width="8" style="209" customWidth="1"/>
    <col min="7449" max="7449" width="1.42578125" style="209" customWidth="1"/>
    <col min="7450" max="7680" width="9.7109375" style="209"/>
    <col min="7681" max="7681" width="6.7109375" style="209" customWidth="1"/>
    <col min="7682" max="7682" width="6.42578125" style="209" customWidth="1"/>
    <col min="7683" max="7683" width="1.5703125" style="209" customWidth="1"/>
    <col min="7684" max="7684" width="8.5703125" style="209" customWidth="1"/>
    <col min="7685" max="7685" width="1.5703125" style="209" customWidth="1"/>
    <col min="7686" max="7686" width="8.5703125" style="209" customWidth="1"/>
    <col min="7687" max="7687" width="1.5703125" style="209" customWidth="1"/>
    <col min="7688" max="7688" width="8.5703125" style="209" customWidth="1"/>
    <col min="7689" max="7689" width="1.5703125" style="209" customWidth="1"/>
    <col min="7690" max="7690" width="8.5703125" style="209" customWidth="1"/>
    <col min="7691" max="7691" width="1.5703125" style="209" customWidth="1"/>
    <col min="7692" max="7692" width="8.5703125" style="209" customWidth="1"/>
    <col min="7693" max="7693" width="1.5703125" style="209" customWidth="1"/>
    <col min="7694" max="7694" width="8.5703125" style="209" customWidth="1"/>
    <col min="7695" max="7695" width="1.5703125" style="209" customWidth="1"/>
    <col min="7696" max="7696" width="9.28515625" style="209" customWidth="1"/>
    <col min="7697" max="7697" width="1.5703125" style="209" customWidth="1"/>
    <col min="7698" max="7698" width="9.28515625" style="209" customWidth="1"/>
    <col min="7699" max="7699" width="1.5703125" style="209" customWidth="1"/>
    <col min="7700" max="7700" width="6" style="209" customWidth="1"/>
    <col min="7701" max="7701" width="1.5703125" style="209" customWidth="1"/>
    <col min="7702" max="7702" width="6.28515625" style="209" customWidth="1"/>
    <col min="7703" max="7703" width="1.5703125" style="209" customWidth="1"/>
    <col min="7704" max="7704" width="8" style="209" customWidth="1"/>
    <col min="7705" max="7705" width="1.42578125" style="209" customWidth="1"/>
    <col min="7706" max="7936" width="9.7109375" style="209"/>
    <col min="7937" max="7937" width="6.7109375" style="209" customWidth="1"/>
    <col min="7938" max="7938" width="6.42578125" style="209" customWidth="1"/>
    <col min="7939" max="7939" width="1.5703125" style="209" customWidth="1"/>
    <col min="7940" max="7940" width="8.5703125" style="209" customWidth="1"/>
    <col min="7941" max="7941" width="1.5703125" style="209" customWidth="1"/>
    <col min="7942" max="7942" width="8.5703125" style="209" customWidth="1"/>
    <col min="7943" max="7943" width="1.5703125" style="209" customWidth="1"/>
    <col min="7944" max="7944" width="8.5703125" style="209" customWidth="1"/>
    <col min="7945" max="7945" width="1.5703125" style="209" customWidth="1"/>
    <col min="7946" max="7946" width="8.5703125" style="209" customWidth="1"/>
    <col min="7947" max="7947" width="1.5703125" style="209" customWidth="1"/>
    <col min="7948" max="7948" width="8.5703125" style="209" customWidth="1"/>
    <col min="7949" max="7949" width="1.5703125" style="209" customWidth="1"/>
    <col min="7950" max="7950" width="8.5703125" style="209" customWidth="1"/>
    <col min="7951" max="7951" width="1.5703125" style="209" customWidth="1"/>
    <col min="7952" max="7952" width="9.28515625" style="209" customWidth="1"/>
    <col min="7953" max="7953" width="1.5703125" style="209" customWidth="1"/>
    <col min="7954" max="7954" width="9.28515625" style="209" customWidth="1"/>
    <col min="7955" max="7955" width="1.5703125" style="209" customWidth="1"/>
    <col min="7956" max="7956" width="6" style="209" customWidth="1"/>
    <col min="7957" max="7957" width="1.5703125" style="209" customWidth="1"/>
    <col min="7958" max="7958" width="6.28515625" style="209" customWidth="1"/>
    <col min="7959" max="7959" width="1.5703125" style="209" customWidth="1"/>
    <col min="7960" max="7960" width="8" style="209" customWidth="1"/>
    <col min="7961" max="7961" width="1.42578125" style="209" customWidth="1"/>
    <col min="7962" max="8192" width="9.7109375" style="209"/>
    <col min="8193" max="8193" width="6.7109375" style="209" customWidth="1"/>
    <col min="8194" max="8194" width="6.42578125" style="209" customWidth="1"/>
    <col min="8195" max="8195" width="1.5703125" style="209" customWidth="1"/>
    <col min="8196" max="8196" width="8.5703125" style="209" customWidth="1"/>
    <col min="8197" max="8197" width="1.5703125" style="209" customWidth="1"/>
    <col min="8198" max="8198" width="8.5703125" style="209" customWidth="1"/>
    <col min="8199" max="8199" width="1.5703125" style="209" customWidth="1"/>
    <col min="8200" max="8200" width="8.5703125" style="209" customWidth="1"/>
    <col min="8201" max="8201" width="1.5703125" style="209" customWidth="1"/>
    <col min="8202" max="8202" width="8.5703125" style="209" customWidth="1"/>
    <col min="8203" max="8203" width="1.5703125" style="209" customWidth="1"/>
    <col min="8204" max="8204" width="8.5703125" style="209" customWidth="1"/>
    <col min="8205" max="8205" width="1.5703125" style="209" customWidth="1"/>
    <col min="8206" max="8206" width="8.5703125" style="209" customWidth="1"/>
    <col min="8207" max="8207" width="1.5703125" style="209" customWidth="1"/>
    <col min="8208" max="8208" width="9.28515625" style="209" customWidth="1"/>
    <col min="8209" max="8209" width="1.5703125" style="209" customWidth="1"/>
    <col min="8210" max="8210" width="9.28515625" style="209" customWidth="1"/>
    <col min="8211" max="8211" width="1.5703125" style="209" customWidth="1"/>
    <col min="8212" max="8212" width="6" style="209" customWidth="1"/>
    <col min="8213" max="8213" width="1.5703125" style="209" customWidth="1"/>
    <col min="8214" max="8214" width="6.28515625" style="209" customWidth="1"/>
    <col min="8215" max="8215" width="1.5703125" style="209" customWidth="1"/>
    <col min="8216" max="8216" width="8" style="209" customWidth="1"/>
    <col min="8217" max="8217" width="1.42578125" style="209" customWidth="1"/>
    <col min="8218" max="8448" width="9.7109375" style="209"/>
    <col min="8449" max="8449" width="6.7109375" style="209" customWidth="1"/>
    <col min="8450" max="8450" width="6.42578125" style="209" customWidth="1"/>
    <col min="8451" max="8451" width="1.5703125" style="209" customWidth="1"/>
    <col min="8452" max="8452" width="8.5703125" style="209" customWidth="1"/>
    <col min="8453" max="8453" width="1.5703125" style="209" customWidth="1"/>
    <col min="8454" max="8454" width="8.5703125" style="209" customWidth="1"/>
    <col min="8455" max="8455" width="1.5703125" style="209" customWidth="1"/>
    <col min="8456" max="8456" width="8.5703125" style="209" customWidth="1"/>
    <col min="8457" max="8457" width="1.5703125" style="209" customWidth="1"/>
    <col min="8458" max="8458" width="8.5703125" style="209" customWidth="1"/>
    <col min="8459" max="8459" width="1.5703125" style="209" customWidth="1"/>
    <col min="8460" max="8460" width="8.5703125" style="209" customWidth="1"/>
    <col min="8461" max="8461" width="1.5703125" style="209" customWidth="1"/>
    <col min="8462" max="8462" width="8.5703125" style="209" customWidth="1"/>
    <col min="8463" max="8463" width="1.5703125" style="209" customWidth="1"/>
    <col min="8464" max="8464" width="9.28515625" style="209" customWidth="1"/>
    <col min="8465" max="8465" width="1.5703125" style="209" customWidth="1"/>
    <col min="8466" max="8466" width="9.28515625" style="209" customWidth="1"/>
    <col min="8467" max="8467" width="1.5703125" style="209" customWidth="1"/>
    <col min="8468" max="8468" width="6" style="209" customWidth="1"/>
    <col min="8469" max="8469" width="1.5703125" style="209" customWidth="1"/>
    <col min="8470" max="8470" width="6.28515625" style="209" customWidth="1"/>
    <col min="8471" max="8471" width="1.5703125" style="209" customWidth="1"/>
    <col min="8472" max="8472" width="8" style="209" customWidth="1"/>
    <col min="8473" max="8473" width="1.42578125" style="209" customWidth="1"/>
    <col min="8474" max="8704" width="9.7109375" style="209"/>
    <col min="8705" max="8705" width="6.7109375" style="209" customWidth="1"/>
    <col min="8706" max="8706" width="6.42578125" style="209" customWidth="1"/>
    <col min="8707" max="8707" width="1.5703125" style="209" customWidth="1"/>
    <col min="8708" max="8708" width="8.5703125" style="209" customWidth="1"/>
    <col min="8709" max="8709" width="1.5703125" style="209" customWidth="1"/>
    <col min="8710" max="8710" width="8.5703125" style="209" customWidth="1"/>
    <col min="8711" max="8711" width="1.5703125" style="209" customWidth="1"/>
    <col min="8712" max="8712" width="8.5703125" style="209" customWidth="1"/>
    <col min="8713" max="8713" width="1.5703125" style="209" customWidth="1"/>
    <col min="8714" max="8714" width="8.5703125" style="209" customWidth="1"/>
    <col min="8715" max="8715" width="1.5703125" style="209" customWidth="1"/>
    <col min="8716" max="8716" width="8.5703125" style="209" customWidth="1"/>
    <col min="8717" max="8717" width="1.5703125" style="209" customWidth="1"/>
    <col min="8718" max="8718" width="8.5703125" style="209" customWidth="1"/>
    <col min="8719" max="8719" width="1.5703125" style="209" customWidth="1"/>
    <col min="8720" max="8720" width="9.28515625" style="209" customWidth="1"/>
    <col min="8721" max="8721" width="1.5703125" style="209" customWidth="1"/>
    <col min="8722" max="8722" width="9.28515625" style="209" customWidth="1"/>
    <col min="8723" max="8723" width="1.5703125" style="209" customWidth="1"/>
    <col min="8724" max="8724" width="6" style="209" customWidth="1"/>
    <col min="8725" max="8725" width="1.5703125" style="209" customWidth="1"/>
    <col min="8726" max="8726" width="6.28515625" style="209" customWidth="1"/>
    <col min="8727" max="8727" width="1.5703125" style="209" customWidth="1"/>
    <col min="8728" max="8728" width="8" style="209" customWidth="1"/>
    <col min="8729" max="8729" width="1.42578125" style="209" customWidth="1"/>
    <col min="8730" max="8960" width="9.7109375" style="209"/>
    <col min="8961" max="8961" width="6.7109375" style="209" customWidth="1"/>
    <col min="8962" max="8962" width="6.42578125" style="209" customWidth="1"/>
    <col min="8963" max="8963" width="1.5703125" style="209" customWidth="1"/>
    <col min="8964" max="8964" width="8.5703125" style="209" customWidth="1"/>
    <col min="8965" max="8965" width="1.5703125" style="209" customWidth="1"/>
    <col min="8966" max="8966" width="8.5703125" style="209" customWidth="1"/>
    <col min="8967" max="8967" width="1.5703125" style="209" customWidth="1"/>
    <col min="8968" max="8968" width="8.5703125" style="209" customWidth="1"/>
    <col min="8969" max="8969" width="1.5703125" style="209" customWidth="1"/>
    <col min="8970" max="8970" width="8.5703125" style="209" customWidth="1"/>
    <col min="8971" max="8971" width="1.5703125" style="209" customWidth="1"/>
    <col min="8972" max="8972" width="8.5703125" style="209" customWidth="1"/>
    <col min="8973" max="8973" width="1.5703125" style="209" customWidth="1"/>
    <col min="8974" max="8974" width="8.5703125" style="209" customWidth="1"/>
    <col min="8975" max="8975" width="1.5703125" style="209" customWidth="1"/>
    <col min="8976" max="8976" width="9.28515625" style="209" customWidth="1"/>
    <col min="8977" max="8977" width="1.5703125" style="209" customWidth="1"/>
    <col min="8978" max="8978" width="9.28515625" style="209" customWidth="1"/>
    <col min="8979" max="8979" width="1.5703125" style="209" customWidth="1"/>
    <col min="8980" max="8980" width="6" style="209" customWidth="1"/>
    <col min="8981" max="8981" width="1.5703125" style="209" customWidth="1"/>
    <col min="8982" max="8982" width="6.28515625" style="209" customWidth="1"/>
    <col min="8983" max="8983" width="1.5703125" style="209" customWidth="1"/>
    <col min="8984" max="8984" width="8" style="209" customWidth="1"/>
    <col min="8985" max="8985" width="1.42578125" style="209" customWidth="1"/>
    <col min="8986" max="9216" width="9.7109375" style="209"/>
    <col min="9217" max="9217" width="6.7109375" style="209" customWidth="1"/>
    <col min="9218" max="9218" width="6.42578125" style="209" customWidth="1"/>
    <col min="9219" max="9219" width="1.5703125" style="209" customWidth="1"/>
    <col min="9220" max="9220" width="8.5703125" style="209" customWidth="1"/>
    <col min="9221" max="9221" width="1.5703125" style="209" customWidth="1"/>
    <col min="9222" max="9222" width="8.5703125" style="209" customWidth="1"/>
    <col min="9223" max="9223" width="1.5703125" style="209" customWidth="1"/>
    <col min="9224" max="9224" width="8.5703125" style="209" customWidth="1"/>
    <col min="9225" max="9225" width="1.5703125" style="209" customWidth="1"/>
    <col min="9226" max="9226" width="8.5703125" style="209" customWidth="1"/>
    <col min="9227" max="9227" width="1.5703125" style="209" customWidth="1"/>
    <col min="9228" max="9228" width="8.5703125" style="209" customWidth="1"/>
    <col min="9229" max="9229" width="1.5703125" style="209" customWidth="1"/>
    <col min="9230" max="9230" width="8.5703125" style="209" customWidth="1"/>
    <col min="9231" max="9231" width="1.5703125" style="209" customWidth="1"/>
    <col min="9232" max="9232" width="9.28515625" style="209" customWidth="1"/>
    <col min="9233" max="9233" width="1.5703125" style="209" customWidth="1"/>
    <col min="9234" max="9234" width="9.28515625" style="209" customWidth="1"/>
    <col min="9235" max="9235" width="1.5703125" style="209" customWidth="1"/>
    <col min="9236" max="9236" width="6" style="209" customWidth="1"/>
    <col min="9237" max="9237" width="1.5703125" style="209" customWidth="1"/>
    <col min="9238" max="9238" width="6.28515625" style="209" customWidth="1"/>
    <col min="9239" max="9239" width="1.5703125" style="209" customWidth="1"/>
    <col min="9240" max="9240" width="8" style="209" customWidth="1"/>
    <col min="9241" max="9241" width="1.42578125" style="209" customWidth="1"/>
    <col min="9242" max="9472" width="9.7109375" style="209"/>
    <col min="9473" max="9473" width="6.7109375" style="209" customWidth="1"/>
    <col min="9474" max="9474" width="6.42578125" style="209" customWidth="1"/>
    <col min="9475" max="9475" width="1.5703125" style="209" customWidth="1"/>
    <col min="9476" max="9476" width="8.5703125" style="209" customWidth="1"/>
    <col min="9477" max="9477" width="1.5703125" style="209" customWidth="1"/>
    <col min="9478" max="9478" width="8.5703125" style="209" customWidth="1"/>
    <col min="9479" max="9479" width="1.5703125" style="209" customWidth="1"/>
    <col min="9480" max="9480" width="8.5703125" style="209" customWidth="1"/>
    <col min="9481" max="9481" width="1.5703125" style="209" customWidth="1"/>
    <col min="9482" max="9482" width="8.5703125" style="209" customWidth="1"/>
    <col min="9483" max="9483" width="1.5703125" style="209" customWidth="1"/>
    <col min="9484" max="9484" width="8.5703125" style="209" customWidth="1"/>
    <col min="9485" max="9485" width="1.5703125" style="209" customWidth="1"/>
    <col min="9486" max="9486" width="8.5703125" style="209" customWidth="1"/>
    <col min="9487" max="9487" width="1.5703125" style="209" customWidth="1"/>
    <col min="9488" max="9488" width="9.28515625" style="209" customWidth="1"/>
    <col min="9489" max="9489" width="1.5703125" style="209" customWidth="1"/>
    <col min="9490" max="9490" width="9.28515625" style="209" customWidth="1"/>
    <col min="9491" max="9491" width="1.5703125" style="209" customWidth="1"/>
    <col min="9492" max="9492" width="6" style="209" customWidth="1"/>
    <col min="9493" max="9493" width="1.5703125" style="209" customWidth="1"/>
    <col min="9494" max="9494" width="6.28515625" style="209" customWidth="1"/>
    <col min="9495" max="9495" width="1.5703125" style="209" customWidth="1"/>
    <col min="9496" max="9496" width="8" style="209" customWidth="1"/>
    <col min="9497" max="9497" width="1.42578125" style="209" customWidth="1"/>
    <col min="9498" max="9728" width="9.7109375" style="209"/>
    <col min="9729" max="9729" width="6.7109375" style="209" customWidth="1"/>
    <col min="9730" max="9730" width="6.42578125" style="209" customWidth="1"/>
    <col min="9731" max="9731" width="1.5703125" style="209" customWidth="1"/>
    <col min="9732" max="9732" width="8.5703125" style="209" customWidth="1"/>
    <col min="9733" max="9733" width="1.5703125" style="209" customWidth="1"/>
    <col min="9734" max="9734" width="8.5703125" style="209" customWidth="1"/>
    <col min="9735" max="9735" width="1.5703125" style="209" customWidth="1"/>
    <col min="9736" max="9736" width="8.5703125" style="209" customWidth="1"/>
    <col min="9737" max="9737" width="1.5703125" style="209" customWidth="1"/>
    <col min="9738" max="9738" width="8.5703125" style="209" customWidth="1"/>
    <col min="9739" max="9739" width="1.5703125" style="209" customWidth="1"/>
    <col min="9740" max="9740" width="8.5703125" style="209" customWidth="1"/>
    <col min="9741" max="9741" width="1.5703125" style="209" customWidth="1"/>
    <col min="9742" max="9742" width="8.5703125" style="209" customWidth="1"/>
    <col min="9743" max="9743" width="1.5703125" style="209" customWidth="1"/>
    <col min="9744" max="9744" width="9.28515625" style="209" customWidth="1"/>
    <col min="9745" max="9745" width="1.5703125" style="209" customWidth="1"/>
    <col min="9746" max="9746" width="9.28515625" style="209" customWidth="1"/>
    <col min="9747" max="9747" width="1.5703125" style="209" customWidth="1"/>
    <col min="9748" max="9748" width="6" style="209" customWidth="1"/>
    <col min="9749" max="9749" width="1.5703125" style="209" customWidth="1"/>
    <col min="9750" max="9750" width="6.28515625" style="209" customWidth="1"/>
    <col min="9751" max="9751" width="1.5703125" style="209" customWidth="1"/>
    <col min="9752" max="9752" width="8" style="209" customWidth="1"/>
    <col min="9753" max="9753" width="1.42578125" style="209" customWidth="1"/>
    <col min="9754" max="9984" width="9.7109375" style="209"/>
    <col min="9985" max="9985" width="6.7109375" style="209" customWidth="1"/>
    <col min="9986" max="9986" width="6.42578125" style="209" customWidth="1"/>
    <col min="9987" max="9987" width="1.5703125" style="209" customWidth="1"/>
    <col min="9988" max="9988" width="8.5703125" style="209" customWidth="1"/>
    <col min="9989" max="9989" width="1.5703125" style="209" customWidth="1"/>
    <col min="9990" max="9990" width="8.5703125" style="209" customWidth="1"/>
    <col min="9991" max="9991" width="1.5703125" style="209" customWidth="1"/>
    <col min="9992" max="9992" width="8.5703125" style="209" customWidth="1"/>
    <col min="9993" max="9993" width="1.5703125" style="209" customWidth="1"/>
    <col min="9994" max="9994" width="8.5703125" style="209" customWidth="1"/>
    <col min="9995" max="9995" width="1.5703125" style="209" customWidth="1"/>
    <col min="9996" max="9996" width="8.5703125" style="209" customWidth="1"/>
    <col min="9997" max="9997" width="1.5703125" style="209" customWidth="1"/>
    <col min="9998" max="9998" width="8.5703125" style="209" customWidth="1"/>
    <col min="9999" max="9999" width="1.5703125" style="209" customWidth="1"/>
    <col min="10000" max="10000" width="9.28515625" style="209" customWidth="1"/>
    <col min="10001" max="10001" width="1.5703125" style="209" customWidth="1"/>
    <col min="10002" max="10002" width="9.28515625" style="209" customWidth="1"/>
    <col min="10003" max="10003" width="1.5703125" style="209" customWidth="1"/>
    <col min="10004" max="10004" width="6" style="209" customWidth="1"/>
    <col min="10005" max="10005" width="1.5703125" style="209" customWidth="1"/>
    <col min="10006" max="10006" width="6.28515625" style="209" customWidth="1"/>
    <col min="10007" max="10007" width="1.5703125" style="209" customWidth="1"/>
    <col min="10008" max="10008" width="8" style="209" customWidth="1"/>
    <col min="10009" max="10009" width="1.42578125" style="209" customWidth="1"/>
    <col min="10010" max="10240" width="9.7109375" style="209"/>
    <col min="10241" max="10241" width="6.7109375" style="209" customWidth="1"/>
    <col min="10242" max="10242" width="6.42578125" style="209" customWidth="1"/>
    <col min="10243" max="10243" width="1.5703125" style="209" customWidth="1"/>
    <col min="10244" max="10244" width="8.5703125" style="209" customWidth="1"/>
    <col min="10245" max="10245" width="1.5703125" style="209" customWidth="1"/>
    <col min="10246" max="10246" width="8.5703125" style="209" customWidth="1"/>
    <col min="10247" max="10247" width="1.5703125" style="209" customWidth="1"/>
    <col min="10248" max="10248" width="8.5703125" style="209" customWidth="1"/>
    <col min="10249" max="10249" width="1.5703125" style="209" customWidth="1"/>
    <col min="10250" max="10250" width="8.5703125" style="209" customWidth="1"/>
    <col min="10251" max="10251" width="1.5703125" style="209" customWidth="1"/>
    <col min="10252" max="10252" width="8.5703125" style="209" customWidth="1"/>
    <col min="10253" max="10253" width="1.5703125" style="209" customWidth="1"/>
    <col min="10254" max="10254" width="8.5703125" style="209" customWidth="1"/>
    <col min="10255" max="10255" width="1.5703125" style="209" customWidth="1"/>
    <col min="10256" max="10256" width="9.28515625" style="209" customWidth="1"/>
    <col min="10257" max="10257" width="1.5703125" style="209" customWidth="1"/>
    <col min="10258" max="10258" width="9.28515625" style="209" customWidth="1"/>
    <col min="10259" max="10259" width="1.5703125" style="209" customWidth="1"/>
    <col min="10260" max="10260" width="6" style="209" customWidth="1"/>
    <col min="10261" max="10261" width="1.5703125" style="209" customWidth="1"/>
    <col min="10262" max="10262" width="6.28515625" style="209" customWidth="1"/>
    <col min="10263" max="10263" width="1.5703125" style="209" customWidth="1"/>
    <col min="10264" max="10264" width="8" style="209" customWidth="1"/>
    <col min="10265" max="10265" width="1.42578125" style="209" customWidth="1"/>
    <col min="10266" max="10496" width="9.7109375" style="209"/>
    <col min="10497" max="10497" width="6.7109375" style="209" customWidth="1"/>
    <col min="10498" max="10498" width="6.42578125" style="209" customWidth="1"/>
    <col min="10499" max="10499" width="1.5703125" style="209" customWidth="1"/>
    <col min="10500" max="10500" width="8.5703125" style="209" customWidth="1"/>
    <col min="10501" max="10501" width="1.5703125" style="209" customWidth="1"/>
    <col min="10502" max="10502" width="8.5703125" style="209" customWidth="1"/>
    <col min="10503" max="10503" width="1.5703125" style="209" customWidth="1"/>
    <col min="10504" max="10504" width="8.5703125" style="209" customWidth="1"/>
    <col min="10505" max="10505" width="1.5703125" style="209" customWidth="1"/>
    <col min="10506" max="10506" width="8.5703125" style="209" customWidth="1"/>
    <col min="10507" max="10507" width="1.5703125" style="209" customWidth="1"/>
    <col min="10508" max="10508" width="8.5703125" style="209" customWidth="1"/>
    <col min="10509" max="10509" width="1.5703125" style="209" customWidth="1"/>
    <col min="10510" max="10510" width="8.5703125" style="209" customWidth="1"/>
    <col min="10511" max="10511" width="1.5703125" style="209" customWidth="1"/>
    <col min="10512" max="10512" width="9.28515625" style="209" customWidth="1"/>
    <col min="10513" max="10513" width="1.5703125" style="209" customWidth="1"/>
    <col min="10514" max="10514" width="9.28515625" style="209" customWidth="1"/>
    <col min="10515" max="10515" width="1.5703125" style="209" customWidth="1"/>
    <col min="10516" max="10516" width="6" style="209" customWidth="1"/>
    <col min="10517" max="10517" width="1.5703125" style="209" customWidth="1"/>
    <col min="10518" max="10518" width="6.28515625" style="209" customWidth="1"/>
    <col min="10519" max="10519" width="1.5703125" style="209" customWidth="1"/>
    <col min="10520" max="10520" width="8" style="209" customWidth="1"/>
    <col min="10521" max="10521" width="1.42578125" style="209" customWidth="1"/>
    <col min="10522" max="10752" width="9.7109375" style="209"/>
    <col min="10753" max="10753" width="6.7109375" style="209" customWidth="1"/>
    <col min="10754" max="10754" width="6.42578125" style="209" customWidth="1"/>
    <col min="10755" max="10755" width="1.5703125" style="209" customWidth="1"/>
    <col min="10756" max="10756" width="8.5703125" style="209" customWidth="1"/>
    <col min="10757" max="10757" width="1.5703125" style="209" customWidth="1"/>
    <col min="10758" max="10758" width="8.5703125" style="209" customWidth="1"/>
    <col min="10759" max="10759" width="1.5703125" style="209" customWidth="1"/>
    <col min="10760" max="10760" width="8.5703125" style="209" customWidth="1"/>
    <col min="10761" max="10761" width="1.5703125" style="209" customWidth="1"/>
    <col min="10762" max="10762" width="8.5703125" style="209" customWidth="1"/>
    <col min="10763" max="10763" width="1.5703125" style="209" customWidth="1"/>
    <col min="10764" max="10764" width="8.5703125" style="209" customWidth="1"/>
    <col min="10765" max="10765" width="1.5703125" style="209" customWidth="1"/>
    <col min="10766" max="10766" width="8.5703125" style="209" customWidth="1"/>
    <col min="10767" max="10767" width="1.5703125" style="209" customWidth="1"/>
    <col min="10768" max="10768" width="9.28515625" style="209" customWidth="1"/>
    <col min="10769" max="10769" width="1.5703125" style="209" customWidth="1"/>
    <col min="10770" max="10770" width="9.28515625" style="209" customWidth="1"/>
    <col min="10771" max="10771" width="1.5703125" style="209" customWidth="1"/>
    <col min="10772" max="10772" width="6" style="209" customWidth="1"/>
    <col min="10773" max="10773" width="1.5703125" style="209" customWidth="1"/>
    <col min="10774" max="10774" width="6.28515625" style="209" customWidth="1"/>
    <col min="10775" max="10775" width="1.5703125" style="209" customWidth="1"/>
    <col min="10776" max="10776" width="8" style="209" customWidth="1"/>
    <col min="10777" max="10777" width="1.42578125" style="209" customWidth="1"/>
    <col min="10778" max="11008" width="9.7109375" style="209"/>
    <col min="11009" max="11009" width="6.7109375" style="209" customWidth="1"/>
    <col min="11010" max="11010" width="6.42578125" style="209" customWidth="1"/>
    <col min="11011" max="11011" width="1.5703125" style="209" customWidth="1"/>
    <col min="11012" max="11012" width="8.5703125" style="209" customWidth="1"/>
    <col min="11013" max="11013" width="1.5703125" style="209" customWidth="1"/>
    <col min="11014" max="11014" width="8.5703125" style="209" customWidth="1"/>
    <col min="11015" max="11015" width="1.5703125" style="209" customWidth="1"/>
    <col min="11016" max="11016" width="8.5703125" style="209" customWidth="1"/>
    <col min="11017" max="11017" width="1.5703125" style="209" customWidth="1"/>
    <col min="11018" max="11018" width="8.5703125" style="209" customWidth="1"/>
    <col min="11019" max="11019" width="1.5703125" style="209" customWidth="1"/>
    <col min="11020" max="11020" width="8.5703125" style="209" customWidth="1"/>
    <col min="11021" max="11021" width="1.5703125" style="209" customWidth="1"/>
    <col min="11022" max="11022" width="8.5703125" style="209" customWidth="1"/>
    <col min="11023" max="11023" width="1.5703125" style="209" customWidth="1"/>
    <col min="11024" max="11024" width="9.28515625" style="209" customWidth="1"/>
    <col min="11025" max="11025" width="1.5703125" style="209" customWidth="1"/>
    <col min="11026" max="11026" width="9.28515625" style="209" customWidth="1"/>
    <col min="11027" max="11027" width="1.5703125" style="209" customWidth="1"/>
    <col min="11028" max="11028" width="6" style="209" customWidth="1"/>
    <col min="11029" max="11029" width="1.5703125" style="209" customWidth="1"/>
    <col min="11030" max="11030" width="6.28515625" style="209" customWidth="1"/>
    <col min="11031" max="11031" width="1.5703125" style="209" customWidth="1"/>
    <col min="11032" max="11032" width="8" style="209" customWidth="1"/>
    <col min="11033" max="11033" width="1.42578125" style="209" customWidth="1"/>
    <col min="11034" max="11264" width="9.7109375" style="209"/>
    <col min="11265" max="11265" width="6.7109375" style="209" customWidth="1"/>
    <col min="11266" max="11266" width="6.42578125" style="209" customWidth="1"/>
    <col min="11267" max="11267" width="1.5703125" style="209" customWidth="1"/>
    <col min="11268" max="11268" width="8.5703125" style="209" customWidth="1"/>
    <col min="11269" max="11269" width="1.5703125" style="209" customWidth="1"/>
    <col min="11270" max="11270" width="8.5703125" style="209" customWidth="1"/>
    <col min="11271" max="11271" width="1.5703125" style="209" customWidth="1"/>
    <col min="11272" max="11272" width="8.5703125" style="209" customWidth="1"/>
    <col min="11273" max="11273" width="1.5703125" style="209" customWidth="1"/>
    <col min="11274" max="11274" width="8.5703125" style="209" customWidth="1"/>
    <col min="11275" max="11275" width="1.5703125" style="209" customWidth="1"/>
    <col min="11276" max="11276" width="8.5703125" style="209" customWidth="1"/>
    <col min="11277" max="11277" width="1.5703125" style="209" customWidth="1"/>
    <col min="11278" max="11278" width="8.5703125" style="209" customWidth="1"/>
    <col min="11279" max="11279" width="1.5703125" style="209" customWidth="1"/>
    <col min="11280" max="11280" width="9.28515625" style="209" customWidth="1"/>
    <col min="11281" max="11281" width="1.5703125" style="209" customWidth="1"/>
    <col min="11282" max="11282" width="9.28515625" style="209" customWidth="1"/>
    <col min="11283" max="11283" width="1.5703125" style="209" customWidth="1"/>
    <col min="11284" max="11284" width="6" style="209" customWidth="1"/>
    <col min="11285" max="11285" width="1.5703125" style="209" customWidth="1"/>
    <col min="11286" max="11286" width="6.28515625" style="209" customWidth="1"/>
    <col min="11287" max="11287" width="1.5703125" style="209" customWidth="1"/>
    <col min="11288" max="11288" width="8" style="209" customWidth="1"/>
    <col min="11289" max="11289" width="1.42578125" style="209" customWidth="1"/>
    <col min="11290" max="11520" width="9.7109375" style="209"/>
    <col min="11521" max="11521" width="6.7109375" style="209" customWidth="1"/>
    <col min="11522" max="11522" width="6.42578125" style="209" customWidth="1"/>
    <col min="11523" max="11523" width="1.5703125" style="209" customWidth="1"/>
    <col min="11524" max="11524" width="8.5703125" style="209" customWidth="1"/>
    <col min="11525" max="11525" width="1.5703125" style="209" customWidth="1"/>
    <col min="11526" max="11526" width="8.5703125" style="209" customWidth="1"/>
    <col min="11527" max="11527" width="1.5703125" style="209" customWidth="1"/>
    <col min="11528" max="11528" width="8.5703125" style="209" customWidth="1"/>
    <col min="11529" max="11529" width="1.5703125" style="209" customWidth="1"/>
    <col min="11530" max="11530" width="8.5703125" style="209" customWidth="1"/>
    <col min="11531" max="11531" width="1.5703125" style="209" customWidth="1"/>
    <col min="11532" max="11532" width="8.5703125" style="209" customWidth="1"/>
    <col min="11533" max="11533" width="1.5703125" style="209" customWidth="1"/>
    <col min="11534" max="11534" width="8.5703125" style="209" customWidth="1"/>
    <col min="11535" max="11535" width="1.5703125" style="209" customWidth="1"/>
    <col min="11536" max="11536" width="9.28515625" style="209" customWidth="1"/>
    <col min="11537" max="11537" width="1.5703125" style="209" customWidth="1"/>
    <col min="11538" max="11538" width="9.28515625" style="209" customWidth="1"/>
    <col min="11539" max="11539" width="1.5703125" style="209" customWidth="1"/>
    <col min="11540" max="11540" width="6" style="209" customWidth="1"/>
    <col min="11541" max="11541" width="1.5703125" style="209" customWidth="1"/>
    <col min="11542" max="11542" width="6.28515625" style="209" customWidth="1"/>
    <col min="11543" max="11543" width="1.5703125" style="209" customWidth="1"/>
    <col min="11544" max="11544" width="8" style="209" customWidth="1"/>
    <col min="11545" max="11545" width="1.42578125" style="209" customWidth="1"/>
    <col min="11546" max="11776" width="9.7109375" style="209"/>
    <col min="11777" max="11777" width="6.7109375" style="209" customWidth="1"/>
    <col min="11778" max="11778" width="6.42578125" style="209" customWidth="1"/>
    <col min="11779" max="11779" width="1.5703125" style="209" customWidth="1"/>
    <col min="11780" max="11780" width="8.5703125" style="209" customWidth="1"/>
    <col min="11781" max="11781" width="1.5703125" style="209" customWidth="1"/>
    <col min="11782" max="11782" width="8.5703125" style="209" customWidth="1"/>
    <col min="11783" max="11783" width="1.5703125" style="209" customWidth="1"/>
    <col min="11784" max="11784" width="8.5703125" style="209" customWidth="1"/>
    <col min="11785" max="11785" width="1.5703125" style="209" customWidth="1"/>
    <col min="11786" max="11786" width="8.5703125" style="209" customWidth="1"/>
    <col min="11787" max="11787" width="1.5703125" style="209" customWidth="1"/>
    <col min="11788" max="11788" width="8.5703125" style="209" customWidth="1"/>
    <col min="11789" max="11789" width="1.5703125" style="209" customWidth="1"/>
    <col min="11790" max="11790" width="8.5703125" style="209" customWidth="1"/>
    <col min="11791" max="11791" width="1.5703125" style="209" customWidth="1"/>
    <col min="11792" max="11792" width="9.28515625" style="209" customWidth="1"/>
    <col min="11793" max="11793" width="1.5703125" style="209" customWidth="1"/>
    <col min="11794" max="11794" width="9.28515625" style="209" customWidth="1"/>
    <col min="11795" max="11795" width="1.5703125" style="209" customWidth="1"/>
    <col min="11796" max="11796" width="6" style="209" customWidth="1"/>
    <col min="11797" max="11797" width="1.5703125" style="209" customWidth="1"/>
    <col min="11798" max="11798" width="6.28515625" style="209" customWidth="1"/>
    <col min="11799" max="11799" width="1.5703125" style="209" customWidth="1"/>
    <col min="11800" max="11800" width="8" style="209" customWidth="1"/>
    <col min="11801" max="11801" width="1.42578125" style="209" customWidth="1"/>
    <col min="11802" max="12032" width="9.7109375" style="209"/>
    <col min="12033" max="12033" width="6.7109375" style="209" customWidth="1"/>
    <col min="12034" max="12034" width="6.42578125" style="209" customWidth="1"/>
    <col min="12035" max="12035" width="1.5703125" style="209" customWidth="1"/>
    <col min="12036" max="12036" width="8.5703125" style="209" customWidth="1"/>
    <col min="12037" max="12037" width="1.5703125" style="209" customWidth="1"/>
    <col min="12038" max="12038" width="8.5703125" style="209" customWidth="1"/>
    <col min="12039" max="12039" width="1.5703125" style="209" customWidth="1"/>
    <col min="12040" max="12040" width="8.5703125" style="209" customWidth="1"/>
    <col min="12041" max="12041" width="1.5703125" style="209" customWidth="1"/>
    <col min="12042" max="12042" width="8.5703125" style="209" customWidth="1"/>
    <col min="12043" max="12043" width="1.5703125" style="209" customWidth="1"/>
    <col min="12044" max="12044" width="8.5703125" style="209" customWidth="1"/>
    <col min="12045" max="12045" width="1.5703125" style="209" customWidth="1"/>
    <col min="12046" max="12046" width="8.5703125" style="209" customWidth="1"/>
    <col min="12047" max="12047" width="1.5703125" style="209" customWidth="1"/>
    <col min="12048" max="12048" width="9.28515625" style="209" customWidth="1"/>
    <col min="12049" max="12049" width="1.5703125" style="209" customWidth="1"/>
    <col min="12050" max="12050" width="9.28515625" style="209" customWidth="1"/>
    <col min="12051" max="12051" width="1.5703125" style="209" customWidth="1"/>
    <col min="12052" max="12052" width="6" style="209" customWidth="1"/>
    <col min="12053" max="12053" width="1.5703125" style="209" customWidth="1"/>
    <col min="12054" max="12054" width="6.28515625" style="209" customWidth="1"/>
    <col min="12055" max="12055" width="1.5703125" style="209" customWidth="1"/>
    <col min="12056" max="12056" width="8" style="209" customWidth="1"/>
    <col min="12057" max="12057" width="1.42578125" style="209" customWidth="1"/>
    <col min="12058" max="12288" width="9.7109375" style="209"/>
    <col min="12289" max="12289" width="6.7109375" style="209" customWidth="1"/>
    <col min="12290" max="12290" width="6.42578125" style="209" customWidth="1"/>
    <col min="12291" max="12291" width="1.5703125" style="209" customWidth="1"/>
    <col min="12292" max="12292" width="8.5703125" style="209" customWidth="1"/>
    <col min="12293" max="12293" width="1.5703125" style="209" customWidth="1"/>
    <col min="12294" max="12294" width="8.5703125" style="209" customWidth="1"/>
    <col min="12295" max="12295" width="1.5703125" style="209" customWidth="1"/>
    <col min="12296" max="12296" width="8.5703125" style="209" customWidth="1"/>
    <col min="12297" max="12297" width="1.5703125" style="209" customWidth="1"/>
    <col min="12298" max="12298" width="8.5703125" style="209" customWidth="1"/>
    <col min="12299" max="12299" width="1.5703125" style="209" customWidth="1"/>
    <col min="12300" max="12300" width="8.5703125" style="209" customWidth="1"/>
    <col min="12301" max="12301" width="1.5703125" style="209" customWidth="1"/>
    <col min="12302" max="12302" width="8.5703125" style="209" customWidth="1"/>
    <col min="12303" max="12303" width="1.5703125" style="209" customWidth="1"/>
    <col min="12304" max="12304" width="9.28515625" style="209" customWidth="1"/>
    <col min="12305" max="12305" width="1.5703125" style="209" customWidth="1"/>
    <col min="12306" max="12306" width="9.28515625" style="209" customWidth="1"/>
    <col min="12307" max="12307" width="1.5703125" style="209" customWidth="1"/>
    <col min="12308" max="12308" width="6" style="209" customWidth="1"/>
    <col min="12309" max="12309" width="1.5703125" style="209" customWidth="1"/>
    <col min="12310" max="12310" width="6.28515625" style="209" customWidth="1"/>
    <col min="12311" max="12311" width="1.5703125" style="209" customWidth="1"/>
    <col min="12312" max="12312" width="8" style="209" customWidth="1"/>
    <col min="12313" max="12313" width="1.42578125" style="209" customWidth="1"/>
    <col min="12314" max="12544" width="9.7109375" style="209"/>
    <col min="12545" max="12545" width="6.7109375" style="209" customWidth="1"/>
    <col min="12546" max="12546" width="6.42578125" style="209" customWidth="1"/>
    <col min="12547" max="12547" width="1.5703125" style="209" customWidth="1"/>
    <col min="12548" max="12548" width="8.5703125" style="209" customWidth="1"/>
    <col min="12549" max="12549" width="1.5703125" style="209" customWidth="1"/>
    <col min="12550" max="12550" width="8.5703125" style="209" customWidth="1"/>
    <col min="12551" max="12551" width="1.5703125" style="209" customWidth="1"/>
    <col min="12552" max="12552" width="8.5703125" style="209" customWidth="1"/>
    <col min="12553" max="12553" width="1.5703125" style="209" customWidth="1"/>
    <col min="12554" max="12554" width="8.5703125" style="209" customWidth="1"/>
    <col min="12555" max="12555" width="1.5703125" style="209" customWidth="1"/>
    <col min="12556" max="12556" width="8.5703125" style="209" customWidth="1"/>
    <col min="12557" max="12557" width="1.5703125" style="209" customWidth="1"/>
    <col min="12558" max="12558" width="8.5703125" style="209" customWidth="1"/>
    <col min="12559" max="12559" width="1.5703125" style="209" customWidth="1"/>
    <col min="12560" max="12560" width="9.28515625" style="209" customWidth="1"/>
    <col min="12561" max="12561" width="1.5703125" style="209" customWidth="1"/>
    <col min="12562" max="12562" width="9.28515625" style="209" customWidth="1"/>
    <col min="12563" max="12563" width="1.5703125" style="209" customWidth="1"/>
    <col min="12564" max="12564" width="6" style="209" customWidth="1"/>
    <col min="12565" max="12565" width="1.5703125" style="209" customWidth="1"/>
    <col min="12566" max="12566" width="6.28515625" style="209" customWidth="1"/>
    <col min="12567" max="12567" width="1.5703125" style="209" customWidth="1"/>
    <col min="12568" max="12568" width="8" style="209" customWidth="1"/>
    <col min="12569" max="12569" width="1.42578125" style="209" customWidth="1"/>
    <col min="12570" max="12800" width="9.7109375" style="209"/>
    <col min="12801" max="12801" width="6.7109375" style="209" customWidth="1"/>
    <col min="12802" max="12802" width="6.42578125" style="209" customWidth="1"/>
    <col min="12803" max="12803" width="1.5703125" style="209" customWidth="1"/>
    <col min="12804" max="12804" width="8.5703125" style="209" customWidth="1"/>
    <col min="12805" max="12805" width="1.5703125" style="209" customWidth="1"/>
    <col min="12806" max="12806" width="8.5703125" style="209" customWidth="1"/>
    <col min="12807" max="12807" width="1.5703125" style="209" customWidth="1"/>
    <col min="12808" max="12808" width="8.5703125" style="209" customWidth="1"/>
    <col min="12809" max="12809" width="1.5703125" style="209" customWidth="1"/>
    <col min="12810" max="12810" width="8.5703125" style="209" customWidth="1"/>
    <col min="12811" max="12811" width="1.5703125" style="209" customWidth="1"/>
    <col min="12812" max="12812" width="8.5703125" style="209" customWidth="1"/>
    <col min="12813" max="12813" width="1.5703125" style="209" customWidth="1"/>
    <col min="12814" max="12814" width="8.5703125" style="209" customWidth="1"/>
    <col min="12815" max="12815" width="1.5703125" style="209" customWidth="1"/>
    <col min="12816" max="12816" width="9.28515625" style="209" customWidth="1"/>
    <col min="12817" max="12817" width="1.5703125" style="209" customWidth="1"/>
    <col min="12818" max="12818" width="9.28515625" style="209" customWidth="1"/>
    <col min="12819" max="12819" width="1.5703125" style="209" customWidth="1"/>
    <col min="12820" max="12820" width="6" style="209" customWidth="1"/>
    <col min="12821" max="12821" width="1.5703125" style="209" customWidth="1"/>
    <col min="12822" max="12822" width="6.28515625" style="209" customWidth="1"/>
    <col min="12823" max="12823" width="1.5703125" style="209" customWidth="1"/>
    <col min="12824" max="12824" width="8" style="209" customWidth="1"/>
    <col min="12825" max="12825" width="1.42578125" style="209" customWidth="1"/>
    <col min="12826" max="13056" width="9.7109375" style="209"/>
    <col min="13057" max="13057" width="6.7109375" style="209" customWidth="1"/>
    <col min="13058" max="13058" width="6.42578125" style="209" customWidth="1"/>
    <col min="13059" max="13059" width="1.5703125" style="209" customWidth="1"/>
    <col min="13060" max="13060" width="8.5703125" style="209" customWidth="1"/>
    <col min="13061" max="13061" width="1.5703125" style="209" customWidth="1"/>
    <col min="13062" max="13062" width="8.5703125" style="209" customWidth="1"/>
    <col min="13063" max="13063" width="1.5703125" style="209" customWidth="1"/>
    <col min="13064" max="13064" width="8.5703125" style="209" customWidth="1"/>
    <col min="13065" max="13065" width="1.5703125" style="209" customWidth="1"/>
    <col min="13066" max="13066" width="8.5703125" style="209" customWidth="1"/>
    <col min="13067" max="13067" width="1.5703125" style="209" customWidth="1"/>
    <col min="13068" max="13068" width="8.5703125" style="209" customWidth="1"/>
    <col min="13069" max="13069" width="1.5703125" style="209" customWidth="1"/>
    <col min="13070" max="13070" width="8.5703125" style="209" customWidth="1"/>
    <col min="13071" max="13071" width="1.5703125" style="209" customWidth="1"/>
    <col min="13072" max="13072" width="9.28515625" style="209" customWidth="1"/>
    <col min="13073" max="13073" width="1.5703125" style="209" customWidth="1"/>
    <col min="13074" max="13074" width="9.28515625" style="209" customWidth="1"/>
    <col min="13075" max="13075" width="1.5703125" style="209" customWidth="1"/>
    <col min="13076" max="13076" width="6" style="209" customWidth="1"/>
    <col min="13077" max="13077" width="1.5703125" style="209" customWidth="1"/>
    <col min="13078" max="13078" width="6.28515625" style="209" customWidth="1"/>
    <col min="13079" max="13079" width="1.5703125" style="209" customWidth="1"/>
    <col min="13080" max="13080" width="8" style="209" customWidth="1"/>
    <col min="13081" max="13081" width="1.42578125" style="209" customWidth="1"/>
    <col min="13082" max="13312" width="9.7109375" style="209"/>
    <col min="13313" max="13313" width="6.7109375" style="209" customWidth="1"/>
    <col min="13314" max="13314" width="6.42578125" style="209" customWidth="1"/>
    <col min="13315" max="13315" width="1.5703125" style="209" customWidth="1"/>
    <col min="13316" max="13316" width="8.5703125" style="209" customWidth="1"/>
    <col min="13317" max="13317" width="1.5703125" style="209" customWidth="1"/>
    <col min="13318" max="13318" width="8.5703125" style="209" customWidth="1"/>
    <col min="13319" max="13319" width="1.5703125" style="209" customWidth="1"/>
    <col min="13320" max="13320" width="8.5703125" style="209" customWidth="1"/>
    <col min="13321" max="13321" width="1.5703125" style="209" customWidth="1"/>
    <col min="13322" max="13322" width="8.5703125" style="209" customWidth="1"/>
    <col min="13323" max="13323" width="1.5703125" style="209" customWidth="1"/>
    <col min="13324" max="13324" width="8.5703125" style="209" customWidth="1"/>
    <col min="13325" max="13325" width="1.5703125" style="209" customWidth="1"/>
    <col min="13326" max="13326" width="8.5703125" style="209" customWidth="1"/>
    <col min="13327" max="13327" width="1.5703125" style="209" customWidth="1"/>
    <col min="13328" max="13328" width="9.28515625" style="209" customWidth="1"/>
    <col min="13329" max="13329" width="1.5703125" style="209" customWidth="1"/>
    <col min="13330" max="13330" width="9.28515625" style="209" customWidth="1"/>
    <col min="13331" max="13331" width="1.5703125" style="209" customWidth="1"/>
    <col min="13332" max="13332" width="6" style="209" customWidth="1"/>
    <col min="13333" max="13333" width="1.5703125" style="209" customWidth="1"/>
    <col min="13334" max="13334" width="6.28515625" style="209" customWidth="1"/>
    <col min="13335" max="13335" width="1.5703125" style="209" customWidth="1"/>
    <col min="13336" max="13336" width="8" style="209" customWidth="1"/>
    <col min="13337" max="13337" width="1.42578125" style="209" customWidth="1"/>
    <col min="13338" max="13568" width="9.7109375" style="209"/>
    <col min="13569" max="13569" width="6.7109375" style="209" customWidth="1"/>
    <col min="13570" max="13570" width="6.42578125" style="209" customWidth="1"/>
    <col min="13571" max="13571" width="1.5703125" style="209" customWidth="1"/>
    <col min="13572" max="13572" width="8.5703125" style="209" customWidth="1"/>
    <col min="13573" max="13573" width="1.5703125" style="209" customWidth="1"/>
    <col min="13574" max="13574" width="8.5703125" style="209" customWidth="1"/>
    <col min="13575" max="13575" width="1.5703125" style="209" customWidth="1"/>
    <col min="13576" max="13576" width="8.5703125" style="209" customWidth="1"/>
    <col min="13577" max="13577" width="1.5703125" style="209" customWidth="1"/>
    <col min="13578" max="13578" width="8.5703125" style="209" customWidth="1"/>
    <col min="13579" max="13579" width="1.5703125" style="209" customWidth="1"/>
    <col min="13580" max="13580" width="8.5703125" style="209" customWidth="1"/>
    <col min="13581" max="13581" width="1.5703125" style="209" customWidth="1"/>
    <col min="13582" max="13582" width="8.5703125" style="209" customWidth="1"/>
    <col min="13583" max="13583" width="1.5703125" style="209" customWidth="1"/>
    <col min="13584" max="13584" width="9.28515625" style="209" customWidth="1"/>
    <col min="13585" max="13585" width="1.5703125" style="209" customWidth="1"/>
    <col min="13586" max="13586" width="9.28515625" style="209" customWidth="1"/>
    <col min="13587" max="13587" width="1.5703125" style="209" customWidth="1"/>
    <col min="13588" max="13588" width="6" style="209" customWidth="1"/>
    <col min="13589" max="13589" width="1.5703125" style="209" customWidth="1"/>
    <col min="13590" max="13590" width="6.28515625" style="209" customWidth="1"/>
    <col min="13591" max="13591" width="1.5703125" style="209" customWidth="1"/>
    <col min="13592" max="13592" width="8" style="209" customWidth="1"/>
    <col min="13593" max="13593" width="1.42578125" style="209" customWidth="1"/>
    <col min="13594" max="13824" width="9.7109375" style="209"/>
    <col min="13825" max="13825" width="6.7109375" style="209" customWidth="1"/>
    <col min="13826" max="13826" width="6.42578125" style="209" customWidth="1"/>
    <col min="13827" max="13827" width="1.5703125" style="209" customWidth="1"/>
    <col min="13828" max="13828" width="8.5703125" style="209" customWidth="1"/>
    <col min="13829" max="13829" width="1.5703125" style="209" customWidth="1"/>
    <col min="13830" max="13830" width="8.5703125" style="209" customWidth="1"/>
    <col min="13831" max="13831" width="1.5703125" style="209" customWidth="1"/>
    <col min="13832" max="13832" width="8.5703125" style="209" customWidth="1"/>
    <col min="13833" max="13833" width="1.5703125" style="209" customWidth="1"/>
    <col min="13834" max="13834" width="8.5703125" style="209" customWidth="1"/>
    <col min="13835" max="13835" width="1.5703125" style="209" customWidth="1"/>
    <col min="13836" max="13836" width="8.5703125" style="209" customWidth="1"/>
    <col min="13837" max="13837" width="1.5703125" style="209" customWidth="1"/>
    <col min="13838" max="13838" width="8.5703125" style="209" customWidth="1"/>
    <col min="13839" max="13839" width="1.5703125" style="209" customWidth="1"/>
    <col min="13840" max="13840" width="9.28515625" style="209" customWidth="1"/>
    <col min="13841" max="13841" width="1.5703125" style="209" customWidth="1"/>
    <col min="13842" max="13842" width="9.28515625" style="209" customWidth="1"/>
    <col min="13843" max="13843" width="1.5703125" style="209" customWidth="1"/>
    <col min="13844" max="13844" width="6" style="209" customWidth="1"/>
    <col min="13845" max="13845" width="1.5703125" style="209" customWidth="1"/>
    <col min="13846" max="13846" width="6.28515625" style="209" customWidth="1"/>
    <col min="13847" max="13847" width="1.5703125" style="209" customWidth="1"/>
    <col min="13848" max="13848" width="8" style="209" customWidth="1"/>
    <col min="13849" max="13849" width="1.42578125" style="209" customWidth="1"/>
    <col min="13850" max="14080" width="9.7109375" style="209"/>
    <col min="14081" max="14081" width="6.7109375" style="209" customWidth="1"/>
    <col min="14082" max="14082" width="6.42578125" style="209" customWidth="1"/>
    <col min="14083" max="14083" width="1.5703125" style="209" customWidth="1"/>
    <col min="14084" max="14084" width="8.5703125" style="209" customWidth="1"/>
    <col min="14085" max="14085" width="1.5703125" style="209" customWidth="1"/>
    <col min="14086" max="14086" width="8.5703125" style="209" customWidth="1"/>
    <col min="14087" max="14087" width="1.5703125" style="209" customWidth="1"/>
    <col min="14088" max="14088" width="8.5703125" style="209" customWidth="1"/>
    <col min="14089" max="14089" width="1.5703125" style="209" customWidth="1"/>
    <col min="14090" max="14090" width="8.5703125" style="209" customWidth="1"/>
    <col min="14091" max="14091" width="1.5703125" style="209" customWidth="1"/>
    <col min="14092" max="14092" width="8.5703125" style="209" customWidth="1"/>
    <col min="14093" max="14093" width="1.5703125" style="209" customWidth="1"/>
    <col min="14094" max="14094" width="8.5703125" style="209" customWidth="1"/>
    <col min="14095" max="14095" width="1.5703125" style="209" customWidth="1"/>
    <col min="14096" max="14096" width="9.28515625" style="209" customWidth="1"/>
    <col min="14097" max="14097" width="1.5703125" style="209" customWidth="1"/>
    <col min="14098" max="14098" width="9.28515625" style="209" customWidth="1"/>
    <col min="14099" max="14099" width="1.5703125" style="209" customWidth="1"/>
    <col min="14100" max="14100" width="6" style="209" customWidth="1"/>
    <col min="14101" max="14101" width="1.5703125" style="209" customWidth="1"/>
    <col min="14102" max="14102" width="6.28515625" style="209" customWidth="1"/>
    <col min="14103" max="14103" width="1.5703125" style="209" customWidth="1"/>
    <col min="14104" max="14104" width="8" style="209" customWidth="1"/>
    <col min="14105" max="14105" width="1.42578125" style="209" customWidth="1"/>
    <col min="14106" max="14336" width="9.7109375" style="209"/>
    <col min="14337" max="14337" width="6.7109375" style="209" customWidth="1"/>
    <col min="14338" max="14338" width="6.42578125" style="209" customWidth="1"/>
    <col min="14339" max="14339" width="1.5703125" style="209" customWidth="1"/>
    <col min="14340" max="14340" width="8.5703125" style="209" customWidth="1"/>
    <col min="14341" max="14341" width="1.5703125" style="209" customWidth="1"/>
    <col min="14342" max="14342" width="8.5703125" style="209" customWidth="1"/>
    <col min="14343" max="14343" width="1.5703125" style="209" customWidth="1"/>
    <col min="14344" max="14344" width="8.5703125" style="209" customWidth="1"/>
    <col min="14345" max="14345" width="1.5703125" style="209" customWidth="1"/>
    <col min="14346" max="14346" width="8.5703125" style="209" customWidth="1"/>
    <col min="14347" max="14347" width="1.5703125" style="209" customWidth="1"/>
    <col min="14348" max="14348" width="8.5703125" style="209" customWidth="1"/>
    <col min="14349" max="14349" width="1.5703125" style="209" customWidth="1"/>
    <col min="14350" max="14350" width="8.5703125" style="209" customWidth="1"/>
    <col min="14351" max="14351" width="1.5703125" style="209" customWidth="1"/>
    <col min="14352" max="14352" width="9.28515625" style="209" customWidth="1"/>
    <col min="14353" max="14353" width="1.5703125" style="209" customWidth="1"/>
    <col min="14354" max="14354" width="9.28515625" style="209" customWidth="1"/>
    <col min="14355" max="14355" width="1.5703125" style="209" customWidth="1"/>
    <col min="14356" max="14356" width="6" style="209" customWidth="1"/>
    <col min="14357" max="14357" width="1.5703125" style="209" customWidth="1"/>
    <col min="14358" max="14358" width="6.28515625" style="209" customWidth="1"/>
    <col min="14359" max="14359" width="1.5703125" style="209" customWidth="1"/>
    <col min="14360" max="14360" width="8" style="209" customWidth="1"/>
    <col min="14361" max="14361" width="1.42578125" style="209" customWidth="1"/>
    <col min="14362" max="14592" width="9.7109375" style="209"/>
    <col min="14593" max="14593" width="6.7109375" style="209" customWidth="1"/>
    <col min="14594" max="14594" width="6.42578125" style="209" customWidth="1"/>
    <col min="14595" max="14595" width="1.5703125" style="209" customWidth="1"/>
    <col min="14596" max="14596" width="8.5703125" style="209" customWidth="1"/>
    <col min="14597" max="14597" width="1.5703125" style="209" customWidth="1"/>
    <col min="14598" max="14598" width="8.5703125" style="209" customWidth="1"/>
    <col min="14599" max="14599" width="1.5703125" style="209" customWidth="1"/>
    <col min="14600" max="14600" width="8.5703125" style="209" customWidth="1"/>
    <col min="14601" max="14601" width="1.5703125" style="209" customWidth="1"/>
    <col min="14602" max="14602" width="8.5703125" style="209" customWidth="1"/>
    <col min="14603" max="14603" width="1.5703125" style="209" customWidth="1"/>
    <col min="14604" max="14604" width="8.5703125" style="209" customWidth="1"/>
    <col min="14605" max="14605" width="1.5703125" style="209" customWidth="1"/>
    <col min="14606" max="14606" width="8.5703125" style="209" customWidth="1"/>
    <col min="14607" max="14607" width="1.5703125" style="209" customWidth="1"/>
    <col min="14608" max="14608" width="9.28515625" style="209" customWidth="1"/>
    <col min="14609" max="14609" width="1.5703125" style="209" customWidth="1"/>
    <col min="14610" max="14610" width="9.28515625" style="209" customWidth="1"/>
    <col min="14611" max="14611" width="1.5703125" style="209" customWidth="1"/>
    <col min="14612" max="14612" width="6" style="209" customWidth="1"/>
    <col min="14613" max="14613" width="1.5703125" style="209" customWidth="1"/>
    <col min="14614" max="14614" width="6.28515625" style="209" customWidth="1"/>
    <col min="14615" max="14615" width="1.5703125" style="209" customWidth="1"/>
    <col min="14616" max="14616" width="8" style="209" customWidth="1"/>
    <col min="14617" max="14617" width="1.42578125" style="209" customWidth="1"/>
    <col min="14618" max="14848" width="9.7109375" style="209"/>
    <col min="14849" max="14849" width="6.7109375" style="209" customWidth="1"/>
    <col min="14850" max="14850" width="6.42578125" style="209" customWidth="1"/>
    <col min="14851" max="14851" width="1.5703125" style="209" customWidth="1"/>
    <col min="14852" max="14852" width="8.5703125" style="209" customWidth="1"/>
    <col min="14853" max="14853" width="1.5703125" style="209" customWidth="1"/>
    <col min="14854" max="14854" width="8.5703125" style="209" customWidth="1"/>
    <col min="14855" max="14855" width="1.5703125" style="209" customWidth="1"/>
    <col min="14856" max="14856" width="8.5703125" style="209" customWidth="1"/>
    <col min="14857" max="14857" width="1.5703125" style="209" customWidth="1"/>
    <col min="14858" max="14858" width="8.5703125" style="209" customWidth="1"/>
    <col min="14859" max="14859" width="1.5703125" style="209" customWidth="1"/>
    <col min="14860" max="14860" width="8.5703125" style="209" customWidth="1"/>
    <col min="14861" max="14861" width="1.5703125" style="209" customWidth="1"/>
    <col min="14862" max="14862" width="8.5703125" style="209" customWidth="1"/>
    <col min="14863" max="14863" width="1.5703125" style="209" customWidth="1"/>
    <col min="14864" max="14864" width="9.28515625" style="209" customWidth="1"/>
    <col min="14865" max="14865" width="1.5703125" style="209" customWidth="1"/>
    <col min="14866" max="14866" width="9.28515625" style="209" customWidth="1"/>
    <col min="14867" max="14867" width="1.5703125" style="209" customWidth="1"/>
    <col min="14868" max="14868" width="6" style="209" customWidth="1"/>
    <col min="14869" max="14869" width="1.5703125" style="209" customWidth="1"/>
    <col min="14870" max="14870" width="6.28515625" style="209" customWidth="1"/>
    <col min="14871" max="14871" width="1.5703125" style="209" customWidth="1"/>
    <col min="14872" max="14872" width="8" style="209" customWidth="1"/>
    <col min="14873" max="14873" width="1.42578125" style="209" customWidth="1"/>
    <col min="14874" max="15104" width="9.7109375" style="209"/>
    <col min="15105" max="15105" width="6.7109375" style="209" customWidth="1"/>
    <col min="15106" max="15106" width="6.42578125" style="209" customWidth="1"/>
    <col min="15107" max="15107" width="1.5703125" style="209" customWidth="1"/>
    <col min="15108" max="15108" width="8.5703125" style="209" customWidth="1"/>
    <col min="15109" max="15109" width="1.5703125" style="209" customWidth="1"/>
    <col min="15110" max="15110" width="8.5703125" style="209" customWidth="1"/>
    <col min="15111" max="15111" width="1.5703125" style="209" customWidth="1"/>
    <col min="15112" max="15112" width="8.5703125" style="209" customWidth="1"/>
    <col min="15113" max="15113" width="1.5703125" style="209" customWidth="1"/>
    <col min="15114" max="15114" width="8.5703125" style="209" customWidth="1"/>
    <col min="15115" max="15115" width="1.5703125" style="209" customWidth="1"/>
    <col min="15116" max="15116" width="8.5703125" style="209" customWidth="1"/>
    <col min="15117" max="15117" width="1.5703125" style="209" customWidth="1"/>
    <col min="15118" max="15118" width="8.5703125" style="209" customWidth="1"/>
    <col min="15119" max="15119" width="1.5703125" style="209" customWidth="1"/>
    <col min="15120" max="15120" width="9.28515625" style="209" customWidth="1"/>
    <col min="15121" max="15121" width="1.5703125" style="209" customWidth="1"/>
    <col min="15122" max="15122" width="9.28515625" style="209" customWidth="1"/>
    <col min="15123" max="15123" width="1.5703125" style="209" customWidth="1"/>
    <col min="15124" max="15124" width="6" style="209" customWidth="1"/>
    <col min="15125" max="15125" width="1.5703125" style="209" customWidth="1"/>
    <col min="15126" max="15126" width="6.28515625" style="209" customWidth="1"/>
    <col min="15127" max="15127" width="1.5703125" style="209" customWidth="1"/>
    <col min="15128" max="15128" width="8" style="209" customWidth="1"/>
    <col min="15129" max="15129" width="1.42578125" style="209" customWidth="1"/>
    <col min="15130" max="15360" width="9.7109375" style="209"/>
    <col min="15361" max="15361" width="6.7109375" style="209" customWidth="1"/>
    <col min="15362" max="15362" width="6.42578125" style="209" customWidth="1"/>
    <col min="15363" max="15363" width="1.5703125" style="209" customWidth="1"/>
    <col min="15364" max="15364" width="8.5703125" style="209" customWidth="1"/>
    <col min="15365" max="15365" width="1.5703125" style="209" customWidth="1"/>
    <col min="15366" max="15366" width="8.5703125" style="209" customWidth="1"/>
    <col min="15367" max="15367" width="1.5703125" style="209" customWidth="1"/>
    <col min="15368" max="15368" width="8.5703125" style="209" customWidth="1"/>
    <col min="15369" max="15369" width="1.5703125" style="209" customWidth="1"/>
    <col min="15370" max="15370" width="8.5703125" style="209" customWidth="1"/>
    <col min="15371" max="15371" width="1.5703125" style="209" customWidth="1"/>
    <col min="15372" max="15372" width="8.5703125" style="209" customWidth="1"/>
    <col min="15373" max="15373" width="1.5703125" style="209" customWidth="1"/>
    <col min="15374" max="15374" width="8.5703125" style="209" customWidth="1"/>
    <col min="15375" max="15375" width="1.5703125" style="209" customWidth="1"/>
    <col min="15376" max="15376" width="9.28515625" style="209" customWidth="1"/>
    <col min="15377" max="15377" width="1.5703125" style="209" customWidth="1"/>
    <col min="15378" max="15378" width="9.28515625" style="209" customWidth="1"/>
    <col min="15379" max="15379" width="1.5703125" style="209" customWidth="1"/>
    <col min="15380" max="15380" width="6" style="209" customWidth="1"/>
    <col min="15381" max="15381" width="1.5703125" style="209" customWidth="1"/>
    <col min="15382" max="15382" width="6.28515625" style="209" customWidth="1"/>
    <col min="15383" max="15383" width="1.5703125" style="209" customWidth="1"/>
    <col min="15384" max="15384" width="8" style="209" customWidth="1"/>
    <col min="15385" max="15385" width="1.42578125" style="209" customWidth="1"/>
    <col min="15386" max="15616" width="9.7109375" style="209"/>
    <col min="15617" max="15617" width="6.7109375" style="209" customWidth="1"/>
    <col min="15618" max="15618" width="6.42578125" style="209" customWidth="1"/>
    <col min="15619" max="15619" width="1.5703125" style="209" customWidth="1"/>
    <col min="15620" max="15620" width="8.5703125" style="209" customWidth="1"/>
    <col min="15621" max="15621" width="1.5703125" style="209" customWidth="1"/>
    <col min="15622" max="15622" width="8.5703125" style="209" customWidth="1"/>
    <col min="15623" max="15623" width="1.5703125" style="209" customWidth="1"/>
    <col min="15624" max="15624" width="8.5703125" style="209" customWidth="1"/>
    <col min="15625" max="15625" width="1.5703125" style="209" customWidth="1"/>
    <col min="15626" max="15626" width="8.5703125" style="209" customWidth="1"/>
    <col min="15627" max="15627" width="1.5703125" style="209" customWidth="1"/>
    <col min="15628" max="15628" width="8.5703125" style="209" customWidth="1"/>
    <col min="15629" max="15629" width="1.5703125" style="209" customWidth="1"/>
    <col min="15630" max="15630" width="8.5703125" style="209" customWidth="1"/>
    <col min="15631" max="15631" width="1.5703125" style="209" customWidth="1"/>
    <col min="15632" max="15632" width="9.28515625" style="209" customWidth="1"/>
    <col min="15633" max="15633" width="1.5703125" style="209" customWidth="1"/>
    <col min="15634" max="15634" width="9.28515625" style="209" customWidth="1"/>
    <col min="15635" max="15635" width="1.5703125" style="209" customWidth="1"/>
    <col min="15636" max="15636" width="6" style="209" customWidth="1"/>
    <col min="15637" max="15637" width="1.5703125" style="209" customWidth="1"/>
    <col min="15638" max="15638" width="6.28515625" style="209" customWidth="1"/>
    <col min="15639" max="15639" width="1.5703125" style="209" customWidth="1"/>
    <col min="15640" max="15640" width="8" style="209" customWidth="1"/>
    <col min="15641" max="15641" width="1.42578125" style="209" customWidth="1"/>
    <col min="15642" max="15872" width="9.7109375" style="209"/>
    <col min="15873" max="15873" width="6.7109375" style="209" customWidth="1"/>
    <col min="15874" max="15874" width="6.42578125" style="209" customWidth="1"/>
    <col min="15875" max="15875" width="1.5703125" style="209" customWidth="1"/>
    <col min="15876" max="15876" width="8.5703125" style="209" customWidth="1"/>
    <col min="15877" max="15877" width="1.5703125" style="209" customWidth="1"/>
    <col min="15878" max="15878" width="8.5703125" style="209" customWidth="1"/>
    <col min="15879" max="15879" width="1.5703125" style="209" customWidth="1"/>
    <col min="15880" max="15880" width="8.5703125" style="209" customWidth="1"/>
    <col min="15881" max="15881" width="1.5703125" style="209" customWidth="1"/>
    <col min="15882" max="15882" width="8.5703125" style="209" customWidth="1"/>
    <col min="15883" max="15883" width="1.5703125" style="209" customWidth="1"/>
    <col min="15884" max="15884" width="8.5703125" style="209" customWidth="1"/>
    <col min="15885" max="15885" width="1.5703125" style="209" customWidth="1"/>
    <col min="15886" max="15886" width="8.5703125" style="209" customWidth="1"/>
    <col min="15887" max="15887" width="1.5703125" style="209" customWidth="1"/>
    <col min="15888" max="15888" width="9.28515625" style="209" customWidth="1"/>
    <col min="15889" max="15889" width="1.5703125" style="209" customWidth="1"/>
    <col min="15890" max="15890" width="9.28515625" style="209" customWidth="1"/>
    <col min="15891" max="15891" width="1.5703125" style="209" customWidth="1"/>
    <col min="15892" max="15892" width="6" style="209" customWidth="1"/>
    <col min="15893" max="15893" width="1.5703125" style="209" customWidth="1"/>
    <col min="15894" max="15894" width="6.28515625" style="209" customWidth="1"/>
    <col min="15895" max="15895" width="1.5703125" style="209" customWidth="1"/>
    <col min="15896" max="15896" width="8" style="209" customWidth="1"/>
    <col min="15897" max="15897" width="1.42578125" style="209" customWidth="1"/>
    <col min="15898" max="16128" width="9.7109375" style="209"/>
    <col min="16129" max="16129" width="6.7109375" style="209" customWidth="1"/>
    <col min="16130" max="16130" width="6.42578125" style="209" customWidth="1"/>
    <col min="16131" max="16131" width="1.5703125" style="209" customWidth="1"/>
    <col min="16132" max="16132" width="8.5703125" style="209" customWidth="1"/>
    <col min="16133" max="16133" width="1.5703125" style="209" customWidth="1"/>
    <col min="16134" max="16134" width="8.5703125" style="209" customWidth="1"/>
    <col min="16135" max="16135" width="1.5703125" style="209" customWidth="1"/>
    <col min="16136" max="16136" width="8.5703125" style="209" customWidth="1"/>
    <col min="16137" max="16137" width="1.5703125" style="209" customWidth="1"/>
    <col min="16138" max="16138" width="8.5703125" style="209" customWidth="1"/>
    <col min="16139" max="16139" width="1.5703125" style="209" customWidth="1"/>
    <col min="16140" max="16140" width="8.5703125" style="209" customWidth="1"/>
    <col min="16141" max="16141" width="1.5703125" style="209" customWidth="1"/>
    <col min="16142" max="16142" width="8.5703125" style="209" customWidth="1"/>
    <col min="16143" max="16143" width="1.5703125" style="209" customWidth="1"/>
    <col min="16144" max="16144" width="9.28515625" style="209" customWidth="1"/>
    <col min="16145" max="16145" width="1.5703125" style="209" customWidth="1"/>
    <col min="16146" max="16146" width="9.28515625" style="209" customWidth="1"/>
    <col min="16147" max="16147" width="1.5703125" style="209" customWidth="1"/>
    <col min="16148" max="16148" width="6" style="209" customWidth="1"/>
    <col min="16149" max="16149" width="1.5703125" style="209" customWidth="1"/>
    <col min="16150" max="16150" width="6.28515625" style="209" customWidth="1"/>
    <col min="16151" max="16151" width="1.5703125" style="209" customWidth="1"/>
    <col min="16152" max="16152" width="8" style="209" customWidth="1"/>
    <col min="16153" max="16153" width="1.42578125" style="209" customWidth="1"/>
    <col min="16154" max="16384" width="9.7109375" style="209"/>
  </cols>
  <sheetData>
    <row r="1" spans="1:19" x14ac:dyDescent="0.2">
      <c r="A1" s="190" t="s">
        <v>600</v>
      </c>
      <c r="B1" s="190"/>
      <c r="C1" s="190"/>
      <c r="D1" s="190"/>
      <c r="E1" s="190"/>
      <c r="F1" s="191"/>
      <c r="G1" s="191"/>
      <c r="H1" s="191"/>
      <c r="I1" s="191"/>
      <c r="J1" s="191"/>
      <c r="K1" s="191"/>
      <c r="L1" s="190"/>
      <c r="M1" s="190"/>
      <c r="N1" s="191"/>
      <c r="O1" s="191"/>
      <c r="P1" s="191"/>
      <c r="Q1" s="190"/>
      <c r="R1" s="191"/>
      <c r="S1" s="190"/>
    </row>
    <row r="2" spans="1:19" ht="3.75" customHeight="1" x14ac:dyDescent="0.2">
      <c r="A2" s="190"/>
      <c r="B2" s="190"/>
      <c r="C2" s="190"/>
      <c r="D2" s="190"/>
      <c r="E2" s="190"/>
      <c r="F2" s="191"/>
      <c r="G2" s="191"/>
      <c r="H2" s="191"/>
      <c r="I2" s="191"/>
      <c r="J2" s="191"/>
      <c r="K2" s="191"/>
      <c r="L2" s="190"/>
      <c r="M2" s="190"/>
      <c r="N2" s="191"/>
      <c r="O2" s="191"/>
      <c r="P2" s="191"/>
      <c r="Q2" s="190"/>
      <c r="R2" s="191"/>
      <c r="S2" s="190"/>
    </row>
    <row r="3" spans="1:19" ht="17.25" x14ac:dyDescent="0.25">
      <c r="A3" s="234" t="s">
        <v>555</v>
      </c>
      <c r="B3" s="93"/>
      <c r="C3" s="94"/>
      <c r="D3" s="93"/>
      <c r="E3" s="93"/>
      <c r="F3" s="94"/>
      <c r="G3" s="94"/>
      <c r="H3" s="94"/>
      <c r="I3" s="94"/>
      <c r="J3" s="94"/>
      <c r="K3" s="94"/>
      <c r="L3" s="93"/>
      <c r="M3" s="94"/>
      <c r="N3" s="95"/>
      <c r="O3" s="94"/>
      <c r="P3" s="94"/>
      <c r="Q3" s="93"/>
      <c r="R3" s="94"/>
      <c r="S3" s="93"/>
    </row>
    <row r="4" spans="1:19" ht="17.25" x14ac:dyDescent="0.25">
      <c r="A4" s="162" t="s">
        <v>570</v>
      </c>
      <c r="B4" s="97"/>
      <c r="C4" s="94"/>
      <c r="D4" s="93"/>
      <c r="E4" s="93"/>
      <c r="F4" s="94"/>
      <c r="G4" s="94"/>
      <c r="H4" s="94"/>
      <c r="I4" s="94"/>
      <c r="J4" s="94"/>
      <c r="K4" s="94"/>
      <c r="L4" s="93"/>
      <c r="M4" s="94"/>
      <c r="N4" s="95"/>
      <c r="O4" s="94"/>
      <c r="P4" s="94"/>
      <c r="Q4" s="93"/>
      <c r="R4" s="94"/>
      <c r="S4" s="93"/>
    </row>
    <row r="5" spans="1:19" ht="3.75" customHeight="1" x14ac:dyDescent="0.2">
      <c r="A5" s="36"/>
      <c r="B5" s="36"/>
      <c r="C5" s="36"/>
      <c r="D5" s="37"/>
      <c r="E5" s="37"/>
      <c r="F5" s="38"/>
      <c r="G5" s="38"/>
      <c r="H5" s="38"/>
      <c r="I5" s="38"/>
      <c r="J5" s="38"/>
      <c r="K5" s="38"/>
      <c r="L5" s="31"/>
      <c r="M5" s="31"/>
      <c r="N5" s="38"/>
      <c r="O5" s="38"/>
      <c r="P5" s="31"/>
      <c r="Q5" s="36"/>
      <c r="R5" s="110"/>
      <c r="S5" s="30"/>
    </row>
    <row r="6" spans="1:19" ht="68.25" customHeight="1" x14ac:dyDescent="0.2">
      <c r="A6" s="514"/>
      <c r="B6" s="514"/>
      <c r="C6" s="457"/>
      <c r="D6" s="424" t="s">
        <v>556</v>
      </c>
      <c r="E6" s="539"/>
      <c r="F6" s="515" t="s">
        <v>557</v>
      </c>
      <c r="G6" s="516"/>
      <c r="H6" s="515" t="s">
        <v>573</v>
      </c>
      <c r="I6" s="516"/>
      <c r="J6" s="515" t="s">
        <v>285</v>
      </c>
      <c r="K6" s="516"/>
      <c r="L6" s="515" t="s">
        <v>282</v>
      </c>
      <c r="M6" s="516"/>
      <c r="N6" s="515" t="s">
        <v>601</v>
      </c>
      <c r="O6" s="516"/>
      <c r="P6" s="515" t="s">
        <v>602</v>
      </c>
      <c r="Q6" s="516"/>
      <c r="R6" s="542" t="s">
        <v>603</v>
      </c>
      <c r="S6" s="543"/>
    </row>
    <row r="7" spans="1:19" ht="11.25" customHeight="1" x14ac:dyDescent="0.2">
      <c r="A7" s="518" t="s">
        <v>506</v>
      </c>
      <c r="B7" s="518"/>
      <c r="C7" s="518"/>
      <c r="D7" s="519" t="s">
        <v>335</v>
      </c>
      <c r="E7" s="522"/>
      <c r="F7" s="521">
        <v>84</v>
      </c>
      <c r="G7" s="522"/>
      <c r="H7" s="521">
        <v>85</v>
      </c>
      <c r="I7" s="522"/>
      <c r="J7" s="521" t="s">
        <v>338</v>
      </c>
      <c r="K7" s="522"/>
      <c r="L7" s="521">
        <v>39</v>
      </c>
      <c r="M7" s="522"/>
      <c r="N7" s="521">
        <v>90</v>
      </c>
      <c r="O7" s="522"/>
      <c r="P7" s="519" t="s">
        <v>193</v>
      </c>
      <c r="Q7" s="520"/>
      <c r="R7" s="517" t="s">
        <v>321</v>
      </c>
      <c r="S7" s="517"/>
    </row>
    <row r="8" spans="1:19" ht="18.75" customHeight="1" x14ac:dyDescent="0.2">
      <c r="A8" s="446" t="s">
        <v>44</v>
      </c>
      <c r="B8" s="446"/>
      <c r="C8" s="446"/>
      <c r="D8" s="523" t="s">
        <v>561</v>
      </c>
      <c r="E8" s="526"/>
      <c r="F8" s="523" t="s">
        <v>604</v>
      </c>
      <c r="G8" s="526"/>
      <c r="H8" s="523" t="s">
        <v>605</v>
      </c>
      <c r="I8" s="526"/>
      <c r="J8" s="523" t="s">
        <v>606</v>
      </c>
      <c r="K8" s="526"/>
      <c r="L8" s="523" t="s">
        <v>607</v>
      </c>
      <c r="M8" s="526"/>
      <c r="N8" s="523" t="s">
        <v>608</v>
      </c>
      <c r="O8" s="526"/>
      <c r="P8" s="443" t="s">
        <v>609</v>
      </c>
      <c r="Q8" s="444"/>
      <c r="R8" s="443" t="s">
        <v>113</v>
      </c>
      <c r="S8" s="538"/>
    </row>
    <row r="9" spans="1:19" ht="11.25" customHeight="1" x14ac:dyDescent="0.2">
      <c r="A9" s="126"/>
      <c r="B9" s="126"/>
      <c r="C9" s="127"/>
      <c r="D9" s="67" t="s">
        <v>50</v>
      </c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0"/>
      <c r="S9" s="40"/>
    </row>
    <row r="10" spans="1:19" ht="15.75" customHeight="1" x14ac:dyDescent="0.2">
      <c r="A10" s="137" t="s">
        <v>70</v>
      </c>
      <c r="B10" s="30"/>
      <c r="C10" s="192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15.75" hidden="1" customHeight="1" x14ac:dyDescent="0.2">
      <c r="A11" s="137"/>
      <c r="B11" s="30"/>
      <c r="C11" s="137"/>
      <c r="D11" s="30"/>
      <c r="E11" s="137"/>
      <c r="F11" s="30"/>
      <c r="G11" s="137"/>
      <c r="H11" s="30"/>
      <c r="I11" s="137"/>
      <c r="J11" s="30"/>
      <c r="K11" s="137"/>
      <c r="L11" s="30"/>
      <c r="M11" s="137"/>
      <c r="N11" s="30"/>
      <c r="O11" s="137"/>
      <c r="P11" s="30"/>
      <c r="Q11" s="137"/>
      <c r="R11" s="30"/>
      <c r="S11" s="30"/>
    </row>
    <row r="12" spans="1:19" ht="11.25" customHeight="1" x14ac:dyDescent="0.2">
      <c r="A12" s="323" t="s">
        <v>62</v>
      </c>
      <c r="B12" s="323" t="s">
        <v>77</v>
      </c>
      <c r="C12" s="192"/>
      <c r="D12" s="246">
        <v>654282129</v>
      </c>
      <c r="E12" s="246"/>
      <c r="F12" s="218" t="s">
        <v>114</v>
      </c>
      <c r="G12" s="246"/>
      <c r="H12" s="218" t="s">
        <v>114</v>
      </c>
      <c r="I12" s="246"/>
      <c r="J12" s="246">
        <v>273987318.39999998</v>
      </c>
      <c r="K12" s="246"/>
      <c r="L12" s="246">
        <v>257615694.80000001</v>
      </c>
      <c r="M12" s="246"/>
      <c r="N12" s="218" t="s">
        <v>114</v>
      </c>
      <c r="O12" s="246"/>
      <c r="P12" s="218" t="s">
        <v>114</v>
      </c>
      <c r="Q12" s="246"/>
      <c r="R12" s="218" t="s">
        <v>114</v>
      </c>
      <c r="S12" s="30"/>
    </row>
    <row r="13" spans="1:19" ht="11.25" customHeight="1" x14ac:dyDescent="0.2">
      <c r="A13" s="323"/>
      <c r="B13" s="323" t="s">
        <v>78</v>
      </c>
      <c r="C13" s="192"/>
      <c r="D13" s="246">
        <v>474159902</v>
      </c>
      <c r="E13" s="246"/>
      <c r="F13" s="218" t="s">
        <v>114</v>
      </c>
      <c r="G13" s="246"/>
      <c r="H13" s="218" t="s">
        <v>114</v>
      </c>
      <c r="I13" s="246"/>
      <c r="J13" s="246">
        <v>276968610.60000002</v>
      </c>
      <c r="K13" s="246"/>
      <c r="L13" s="246">
        <v>258007856.59999999</v>
      </c>
      <c r="M13" s="246"/>
      <c r="N13" s="218" t="s">
        <v>114</v>
      </c>
      <c r="O13" s="246"/>
      <c r="P13" s="218" t="s">
        <v>114</v>
      </c>
      <c r="Q13" s="246"/>
      <c r="R13" s="218" t="s">
        <v>114</v>
      </c>
      <c r="S13" s="30"/>
    </row>
    <row r="14" spans="1:19" ht="11.25" customHeight="1" x14ac:dyDescent="0.2">
      <c r="A14" s="323"/>
      <c r="B14" s="323" t="s">
        <v>79</v>
      </c>
      <c r="C14" s="192"/>
      <c r="D14" s="246">
        <v>452271450</v>
      </c>
      <c r="E14" s="246"/>
      <c r="F14" s="218" t="s">
        <v>114</v>
      </c>
      <c r="G14" s="246"/>
      <c r="H14" s="218" t="s">
        <v>114</v>
      </c>
      <c r="I14" s="246"/>
      <c r="J14" s="246">
        <v>279901544.89999998</v>
      </c>
      <c r="K14" s="246"/>
      <c r="L14" s="246">
        <v>258765335.80000001</v>
      </c>
      <c r="M14" s="246"/>
      <c r="N14" s="218" t="s">
        <v>114</v>
      </c>
      <c r="O14" s="246"/>
      <c r="P14" s="218" t="s">
        <v>114</v>
      </c>
      <c r="Q14" s="246"/>
      <c r="R14" s="218" t="s">
        <v>114</v>
      </c>
      <c r="S14" s="30"/>
    </row>
    <row r="15" spans="1:19" ht="11.25" customHeight="1" x14ac:dyDescent="0.2">
      <c r="A15" s="323"/>
      <c r="B15" s="323"/>
      <c r="C15" s="227"/>
      <c r="D15" s="246"/>
      <c r="E15" s="246"/>
      <c r="F15" s="218"/>
      <c r="G15" s="246"/>
      <c r="H15" s="218"/>
      <c r="I15" s="246"/>
      <c r="J15" s="246"/>
      <c r="K15" s="246"/>
      <c r="L15" s="246"/>
      <c r="M15" s="246"/>
      <c r="N15" s="218"/>
      <c r="O15" s="246"/>
      <c r="P15" s="218"/>
      <c r="Q15" s="246"/>
      <c r="R15" s="218"/>
      <c r="S15" s="30"/>
    </row>
    <row r="16" spans="1:19" ht="11.25" customHeight="1" x14ac:dyDescent="0.2">
      <c r="A16" s="323" t="s">
        <v>63</v>
      </c>
      <c r="B16" s="323" t="s">
        <v>80</v>
      </c>
      <c r="C16" s="227"/>
      <c r="D16" s="246">
        <v>627865217</v>
      </c>
      <c r="E16" s="246"/>
      <c r="F16" s="218" t="s">
        <v>114</v>
      </c>
      <c r="G16" s="246"/>
      <c r="H16" s="218" t="s">
        <v>114</v>
      </c>
      <c r="I16" s="246"/>
      <c r="J16" s="246">
        <v>282910558.69999999</v>
      </c>
      <c r="K16" s="246"/>
      <c r="L16" s="246">
        <v>260777765.09999999</v>
      </c>
      <c r="M16" s="246"/>
      <c r="N16" s="218" t="s">
        <v>114</v>
      </c>
      <c r="O16" s="246"/>
      <c r="P16" s="218" t="s">
        <v>114</v>
      </c>
      <c r="Q16" s="246"/>
      <c r="R16" s="218" t="s">
        <v>114</v>
      </c>
      <c r="S16" s="30"/>
    </row>
    <row r="17" spans="1:19" ht="11.25" customHeight="1" x14ac:dyDescent="0.2">
      <c r="A17" s="323"/>
      <c r="B17" s="323" t="s">
        <v>81</v>
      </c>
      <c r="C17" s="227"/>
      <c r="D17" s="246">
        <v>510859361</v>
      </c>
      <c r="E17" s="246"/>
      <c r="F17" s="218" t="s">
        <v>114</v>
      </c>
      <c r="G17" s="246"/>
      <c r="H17" s="218" t="s">
        <v>114</v>
      </c>
      <c r="I17" s="246"/>
      <c r="J17" s="246">
        <v>286239304.30000001</v>
      </c>
      <c r="K17" s="246"/>
      <c r="L17" s="246">
        <v>263901516</v>
      </c>
      <c r="M17" s="246"/>
      <c r="N17" s="218" t="s">
        <v>114</v>
      </c>
      <c r="O17" s="246"/>
      <c r="P17" s="218" t="s">
        <v>114</v>
      </c>
      <c r="Q17" s="246"/>
      <c r="R17" s="218" t="s">
        <v>114</v>
      </c>
      <c r="S17" s="30"/>
    </row>
    <row r="18" spans="1:19" ht="11.25" customHeight="1" x14ac:dyDescent="0.2">
      <c r="A18" s="323"/>
      <c r="B18" s="323" t="s">
        <v>82</v>
      </c>
      <c r="C18" s="227"/>
      <c r="D18" s="246">
        <v>629901060</v>
      </c>
      <c r="E18" s="246"/>
      <c r="F18" s="218" t="s">
        <v>114</v>
      </c>
      <c r="G18" s="246"/>
      <c r="H18" s="218" t="s">
        <v>114</v>
      </c>
      <c r="I18" s="246"/>
      <c r="J18" s="246">
        <v>289912712</v>
      </c>
      <c r="K18" s="246"/>
      <c r="L18" s="246">
        <v>266958129.40000001</v>
      </c>
      <c r="M18" s="246"/>
      <c r="N18" s="218" t="s">
        <v>114</v>
      </c>
      <c r="O18" s="246"/>
      <c r="P18" s="218" t="s">
        <v>114</v>
      </c>
      <c r="Q18" s="246"/>
      <c r="R18" s="218" t="s">
        <v>114</v>
      </c>
      <c r="S18" s="30"/>
    </row>
    <row r="19" spans="1:19" ht="11.25" customHeight="1" x14ac:dyDescent="0.2">
      <c r="A19" s="323"/>
      <c r="B19" s="323" t="s">
        <v>71</v>
      </c>
      <c r="C19" s="227"/>
      <c r="D19" s="246">
        <v>236683620</v>
      </c>
      <c r="E19" s="246"/>
      <c r="F19" s="218" t="s">
        <v>114</v>
      </c>
      <c r="G19" s="246"/>
      <c r="H19" s="218" t="s">
        <v>114</v>
      </c>
      <c r="I19" s="246"/>
      <c r="J19" s="246">
        <v>293680481.10000002</v>
      </c>
      <c r="K19" s="246"/>
      <c r="L19" s="246">
        <v>268985309</v>
      </c>
      <c r="M19" s="246"/>
      <c r="N19" s="218" t="s">
        <v>114</v>
      </c>
      <c r="O19" s="246"/>
      <c r="P19" s="218" t="s">
        <v>114</v>
      </c>
      <c r="Q19" s="246"/>
      <c r="R19" s="218" t="s">
        <v>114</v>
      </c>
      <c r="S19" s="30"/>
    </row>
    <row r="20" spans="1:19" ht="11.25" customHeight="1" x14ac:dyDescent="0.2">
      <c r="A20" s="323"/>
      <c r="B20" s="323" t="s">
        <v>72</v>
      </c>
      <c r="C20" s="227"/>
      <c r="D20" s="246">
        <v>767027513</v>
      </c>
      <c r="E20" s="246"/>
      <c r="F20" s="218" t="s">
        <v>114</v>
      </c>
      <c r="G20" s="246"/>
      <c r="H20" s="218" t="s">
        <v>114</v>
      </c>
      <c r="I20" s="246"/>
      <c r="J20" s="246">
        <v>297171190.80000001</v>
      </c>
      <c r="K20" s="246"/>
      <c r="L20" s="246">
        <v>269459469.5</v>
      </c>
      <c r="M20" s="246"/>
      <c r="N20" s="218" t="s">
        <v>114</v>
      </c>
      <c r="O20" s="246"/>
      <c r="P20" s="218" t="s">
        <v>114</v>
      </c>
      <c r="Q20" s="246"/>
      <c r="R20" s="218" t="s">
        <v>114</v>
      </c>
      <c r="S20" s="30"/>
    </row>
    <row r="21" spans="1:19" ht="11.25" customHeight="1" x14ac:dyDescent="0.2">
      <c r="A21" s="323"/>
      <c r="B21" s="323" t="s">
        <v>73</v>
      </c>
      <c r="C21" s="227"/>
      <c r="D21" s="246">
        <v>1181307998</v>
      </c>
      <c r="E21" s="246"/>
      <c r="F21" s="218" t="s">
        <v>114</v>
      </c>
      <c r="G21" s="246"/>
      <c r="H21" s="218" t="s">
        <v>114</v>
      </c>
      <c r="I21" s="246"/>
      <c r="J21" s="246">
        <v>299929888.80000001</v>
      </c>
      <c r="K21" s="246"/>
      <c r="L21" s="246">
        <v>268814482.19999999</v>
      </c>
      <c r="M21" s="246"/>
      <c r="N21" s="218" t="s">
        <v>114</v>
      </c>
      <c r="O21" s="246"/>
      <c r="P21" s="218" t="s">
        <v>114</v>
      </c>
      <c r="Q21" s="246"/>
      <c r="R21" s="218" t="s">
        <v>114</v>
      </c>
      <c r="S21" s="30"/>
    </row>
    <row r="22" spans="1:19" ht="11.25" customHeight="1" x14ac:dyDescent="0.2">
      <c r="A22" s="323"/>
      <c r="B22" s="323" t="s">
        <v>74</v>
      </c>
      <c r="C22" s="227"/>
      <c r="D22" s="246">
        <v>1169758283</v>
      </c>
      <c r="E22" s="246"/>
      <c r="F22" s="218" t="s">
        <v>114</v>
      </c>
      <c r="G22" s="246"/>
      <c r="H22" s="218" t="s">
        <v>114</v>
      </c>
      <c r="I22" s="246"/>
      <c r="J22" s="246">
        <v>301583950.39999998</v>
      </c>
      <c r="K22" s="246"/>
      <c r="L22" s="246">
        <v>267870493.69999999</v>
      </c>
      <c r="M22" s="246"/>
      <c r="N22" s="218" t="s">
        <v>114</v>
      </c>
      <c r="O22" s="246"/>
      <c r="P22" s="218" t="s">
        <v>114</v>
      </c>
      <c r="Q22" s="246"/>
      <c r="R22" s="218" t="s">
        <v>114</v>
      </c>
      <c r="S22" s="30"/>
    </row>
    <row r="23" spans="1:19" ht="11.25" customHeight="1" x14ac:dyDescent="0.2">
      <c r="A23" s="323"/>
      <c r="B23" s="323" t="s">
        <v>75</v>
      </c>
      <c r="C23" s="227"/>
      <c r="D23" s="246">
        <v>1047551744</v>
      </c>
      <c r="E23" s="246"/>
      <c r="F23" s="218" t="s">
        <v>114</v>
      </c>
      <c r="G23" s="246"/>
      <c r="H23" s="218" t="s">
        <v>114</v>
      </c>
      <c r="I23" s="246"/>
      <c r="J23" s="246">
        <v>301982303.60000002</v>
      </c>
      <c r="K23" s="246"/>
      <c r="L23" s="246">
        <v>266954606.40000001</v>
      </c>
      <c r="M23" s="246"/>
      <c r="N23" s="218" t="s">
        <v>114</v>
      </c>
      <c r="O23" s="246"/>
      <c r="P23" s="218" t="s">
        <v>114</v>
      </c>
      <c r="Q23" s="246"/>
      <c r="R23" s="218" t="s">
        <v>114</v>
      </c>
      <c r="S23" s="30"/>
    </row>
    <row r="24" spans="1:19" ht="11.25" customHeight="1" x14ac:dyDescent="0.2">
      <c r="A24" s="323"/>
      <c r="B24" s="323" t="s">
        <v>76</v>
      </c>
      <c r="C24" s="227"/>
      <c r="D24" s="246">
        <v>1311027744</v>
      </c>
      <c r="E24" s="246"/>
      <c r="F24" s="218" t="s">
        <v>114</v>
      </c>
      <c r="G24" s="246"/>
      <c r="H24" s="218" t="s">
        <v>114</v>
      </c>
      <c r="I24" s="246"/>
      <c r="J24" s="246">
        <v>301227952</v>
      </c>
      <c r="K24" s="246"/>
      <c r="L24" s="246">
        <v>265912425</v>
      </c>
      <c r="M24" s="246"/>
      <c r="N24" s="218" t="s">
        <v>114</v>
      </c>
      <c r="O24" s="246"/>
      <c r="P24" s="218" t="s">
        <v>114</v>
      </c>
      <c r="Q24" s="246"/>
      <c r="R24" s="218" t="s">
        <v>114</v>
      </c>
      <c r="S24" s="30"/>
    </row>
    <row r="25" spans="1:19" ht="11.25" customHeight="1" x14ac:dyDescent="0.2">
      <c r="A25" s="323"/>
      <c r="B25" s="323" t="s">
        <v>77</v>
      </c>
      <c r="C25" s="227"/>
      <c r="D25" s="246">
        <v>944062240</v>
      </c>
      <c r="E25" s="246"/>
      <c r="F25" s="218" t="s">
        <v>114</v>
      </c>
      <c r="G25" s="246"/>
      <c r="H25" s="218" t="s">
        <v>114</v>
      </c>
      <c r="I25" s="246"/>
      <c r="J25" s="246">
        <v>299487986.80000001</v>
      </c>
      <c r="K25" s="246"/>
      <c r="L25" s="246">
        <v>263551112.69999999</v>
      </c>
      <c r="M25" s="246"/>
      <c r="N25" s="218" t="s">
        <v>114</v>
      </c>
      <c r="O25" s="246"/>
      <c r="P25" s="218" t="s">
        <v>114</v>
      </c>
      <c r="Q25" s="246"/>
      <c r="R25" s="218" t="s">
        <v>114</v>
      </c>
      <c r="S25" s="30"/>
    </row>
    <row r="26" spans="1:19" ht="11.25" customHeight="1" x14ac:dyDescent="0.2">
      <c r="A26" s="323"/>
      <c r="B26" s="323" t="s">
        <v>78</v>
      </c>
      <c r="C26" s="227"/>
      <c r="D26" s="246">
        <v>1028683099</v>
      </c>
      <c r="E26" s="246"/>
      <c r="F26" s="218" t="s">
        <v>114</v>
      </c>
      <c r="G26" s="246"/>
      <c r="H26" s="218" t="s">
        <v>114</v>
      </c>
      <c r="I26" s="246"/>
      <c r="J26" s="246">
        <v>296971834.10000002</v>
      </c>
      <c r="K26" s="246"/>
      <c r="L26" s="246">
        <v>259407840.69999999</v>
      </c>
      <c r="M26" s="246"/>
      <c r="N26" s="218" t="s">
        <v>114</v>
      </c>
      <c r="O26" s="246"/>
      <c r="P26" s="218" t="s">
        <v>114</v>
      </c>
      <c r="Q26" s="246"/>
      <c r="R26" s="218" t="s">
        <v>114</v>
      </c>
      <c r="S26" s="30"/>
    </row>
    <row r="27" spans="1:19" ht="11.25" customHeight="1" x14ac:dyDescent="0.2">
      <c r="A27" s="323"/>
      <c r="B27" s="323" t="s">
        <v>79</v>
      </c>
      <c r="C27" s="227"/>
      <c r="D27" s="246">
        <v>464957611</v>
      </c>
      <c r="E27" s="246"/>
      <c r="F27" s="218" t="s">
        <v>114</v>
      </c>
      <c r="G27" s="246"/>
      <c r="H27" s="218" t="s">
        <v>114</v>
      </c>
      <c r="I27" s="246"/>
      <c r="J27" s="246">
        <v>293916768</v>
      </c>
      <c r="K27" s="246"/>
      <c r="L27" s="246">
        <v>253345234.90000001</v>
      </c>
      <c r="M27" s="246"/>
      <c r="N27" s="218" t="s">
        <v>114</v>
      </c>
      <c r="O27" s="246"/>
      <c r="P27" s="218" t="s">
        <v>114</v>
      </c>
      <c r="Q27" s="246"/>
      <c r="R27" s="218" t="s">
        <v>114</v>
      </c>
      <c r="S27" s="30"/>
    </row>
    <row r="28" spans="1:19" ht="11.25" customHeight="1" x14ac:dyDescent="0.2">
      <c r="A28" s="323"/>
      <c r="B28" s="323"/>
      <c r="C28" s="227"/>
      <c r="D28" s="246"/>
      <c r="E28" s="246"/>
      <c r="F28" s="218"/>
      <c r="G28" s="246"/>
      <c r="H28" s="218"/>
      <c r="I28" s="246"/>
      <c r="J28" s="246"/>
      <c r="K28" s="246"/>
      <c r="L28" s="246"/>
      <c r="M28" s="246"/>
      <c r="N28" s="218"/>
      <c r="O28" s="246"/>
      <c r="P28" s="218"/>
      <c r="Q28" s="246"/>
      <c r="R28" s="218"/>
      <c r="S28" s="30"/>
    </row>
    <row r="29" spans="1:19" ht="11.25" customHeight="1" x14ac:dyDescent="0.2">
      <c r="A29" s="323" t="s">
        <v>64</v>
      </c>
      <c r="B29" s="323" t="s">
        <v>80</v>
      </c>
      <c r="C29" s="30"/>
      <c r="D29" s="246">
        <v>1716031343</v>
      </c>
      <c r="E29" s="246"/>
      <c r="F29" s="218" t="s">
        <v>114</v>
      </c>
      <c r="G29" s="246"/>
      <c r="H29" s="218" t="s">
        <v>114</v>
      </c>
      <c r="I29" s="246"/>
      <c r="J29" s="246">
        <v>290683966.80000001</v>
      </c>
      <c r="K29" s="246"/>
      <c r="L29" s="246">
        <v>245615003.80000001</v>
      </c>
      <c r="M29" s="246"/>
      <c r="N29" s="218" t="s">
        <v>114</v>
      </c>
      <c r="O29" s="246"/>
      <c r="P29" s="218" t="s">
        <v>114</v>
      </c>
      <c r="Q29" s="246"/>
      <c r="R29" s="218" t="s">
        <v>114</v>
      </c>
      <c r="S29" s="30"/>
    </row>
    <row r="30" spans="1:19" ht="11.25" customHeight="1" x14ac:dyDescent="0.2">
      <c r="A30" s="323"/>
      <c r="B30" s="323" t="s">
        <v>81</v>
      </c>
      <c r="C30" s="227"/>
      <c r="D30" s="246">
        <v>700627053</v>
      </c>
      <c r="E30" s="246"/>
      <c r="F30" s="218" t="s">
        <v>114</v>
      </c>
      <c r="G30" s="246"/>
      <c r="H30" s="218" t="s">
        <v>114</v>
      </c>
      <c r="I30" s="246"/>
      <c r="J30" s="246">
        <v>287663034.5</v>
      </c>
      <c r="K30" s="246"/>
      <c r="L30" s="246">
        <v>237604044.09999999</v>
      </c>
      <c r="M30" s="246"/>
      <c r="N30" s="218" t="s">
        <v>114</v>
      </c>
      <c r="O30" s="246"/>
      <c r="P30" s="218" t="s">
        <v>114</v>
      </c>
      <c r="Q30" s="246"/>
      <c r="R30" s="218" t="s">
        <v>114</v>
      </c>
      <c r="S30" s="30"/>
    </row>
    <row r="31" spans="1:19" ht="11.25" customHeight="1" x14ac:dyDescent="0.2">
      <c r="A31" s="323"/>
      <c r="B31" s="323" t="s">
        <v>82</v>
      </c>
      <c r="C31" s="227"/>
      <c r="D31" s="246">
        <v>1265971296</v>
      </c>
      <c r="E31" s="246"/>
      <c r="F31" s="218" t="s">
        <v>114</v>
      </c>
      <c r="G31" s="246"/>
      <c r="H31" s="218" t="s">
        <v>114</v>
      </c>
      <c r="I31" s="246"/>
      <c r="J31" s="246">
        <v>285149656.10000002</v>
      </c>
      <c r="K31" s="246"/>
      <c r="L31" s="246">
        <v>230992597.80000001</v>
      </c>
      <c r="M31" s="246"/>
      <c r="N31" s="218" t="s">
        <v>114</v>
      </c>
      <c r="O31" s="246"/>
      <c r="P31" s="218" t="s">
        <v>114</v>
      </c>
      <c r="Q31" s="246"/>
      <c r="R31" s="218" t="s">
        <v>114</v>
      </c>
      <c r="S31" s="30"/>
    </row>
    <row r="32" spans="1:19" ht="11.25" customHeight="1" x14ac:dyDescent="0.2">
      <c r="A32" s="323"/>
      <c r="B32" s="323" t="s">
        <v>71</v>
      </c>
      <c r="C32" s="227"/>
      <c r="D32" s="246">
        <v>974494067</v>
      </c>
      <c r="E32" s="246"/>
      <c r="F32" s="218" t="s">
        <v>114</v>
      </c>
      <c r="G32" s="246"/>
      <c r="H32" s="218" t="s">
        <v>114</v>
      </c>
      <c r="I32" s="246"/>
      <c r="J32" s="246">
        <v>283466362.89999998</v>
      </c>
      <c r="K32" s="246"/>
      <c r="L32" s="246">
        <v>226713160.80000001</v>
      </c>
      <c r="M32" s="246"/>
      <c r="N32" s="218" t="s">
        <v>114</v>
      </c>
      <c r="O32" s="246"/>
      <c r="P32" s="218" t="s">
        <v>114</v>
      </c>
      <c r="Q32" s="246"/>
      <c r="R32" s="218" t="s">
        <v>114</v>
      </c>
      <c r="S32" s="30"/>
    </row>
    <row r="33" spans="1:19" ht="3.75" customHeight="1" x14ac:dyDescent="0.2">
      <c r="A33" s="228"/>
      <c r="B33" s="229"/>
      <c r="C33" s="227"/>
      <c r="D33" s="70"/>
      <c r="E33" s="70"/>
      <c r="F33" s="70"/>
      <c r="G33" s="70"/>
      <c r="H33" s="70"/>
      <c r="I33" s="70"/>
      <c r="Q33" s="30"/>
      <c r="R33" s="112"/>
      <c r="S33" s="30"/>
    </row>
    <row r="34" spans="1:19" ht="11.25" customHeight="1" x14ac:dyDescent="0.2">
      <c r="A34" s="294" t="s">
        <v>517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</row>
    <row r="35" spans="1:19" ht="3.75" customHeight="1" x14ac:dyDescent="0.2">
      <c r="A35" s="137"/>
      <c r="B35" s="30"/>
      <c r="C35" s="137"/>
      <c r="D35" s="30"/>
      <c r="E35" s="137"/>
      <c r="F35" s="30"/>
      <c r="G35" s="137"/>
      <c r="H35" s="30"/>
      <c r="I35" s="137"/>
      <c r="J35" s="30"/>
      <c r="K35" s="137"/>
      <c r="L35" s="30"/>
      <c r="M35" s="137"/>
      <c r="N35" s="30"/>
      <c r="O35" s="137"/>
      <c r="P35" s="30"/>
      <c r="Q35" s="137"/>
      <c r="R35" s="30"/>
      <c r="S35" s="30"/>
    </row>
    <row r="36" spans="1:19" ht="11.25" customHeight="1" x14ac:dyDescent="0.2">
      <c r="A36" s="323" t="s">
        <v>62</v>
      </c>
      <c r="B36" s="323" t="s">
        <v>77</v>
      </c>
      <c r="C36" s="227"/>
      <c r="D36" s="148">
        <v>56.8</v>
      </c>
      <c r="E36" s="148"/>
      <c r="F36" s="218" t="s">
        <v>114</v>
      </c>
      <c r="G36" s="148"/>
      <c r="H36" s="218" t="s">
        <v>114</v>
      </c>
      <c r="I36" s="148"/>
      <c r="J36" s="148">
        <v>1.1000000000000001</v>
      </c>
      <c r="K36" s="148"/>
      <c r="L36" s="148">
        <v>0.5</v>
      </c>
      <c r="M36" s="148"/>
      <c r="N36" s="218" t="s">
        <v>114</v>
      </c>
      <c r="O36" s="148"/>
      <c r="P36" s="218" t="s">
        <v>114</v>
      </c>
      <c r="Q36" s="148"/>
      <c r="R36" s="218" t="s">
        <v>114</v>
      </c>
      <c r="S36" s="70"/>
    </row>
    <row r="37" spans="1:19" ht="11.25" customHeight="1" x14ac:dyDescent="0.2">
      <c r="A37" s="323"/>
      <c r="B37" s="323" t="s">
        <v>78</v>
      </c>
      <c r="C37" s="227"/>
      <c r="D37" s="148">
        <v>-27.5</v>
      </c>
      <c r="E37" s="148"/>
      <c r="F37" s="218" t="s">
        <v>114</v>
      </c>
      <c r="G37" s="148"/>
      <c r="H37" s="218" t="s">
        <v>114</v>
      </c>
      <c r="I37" s="148"/>
      <c r="J37" s="148">
        <v>1.1000000000000001</v>
      </c>
      <c r="K37" s="148"/>
      <c r="L37" s="148">
        <v>0.2</v>
      </c>
      <c r="M37" s="148"/>
      <c r="N37" s="218" t="s">
        <v>114</v>
      </c>
      <c r="O37" s="148"/>
      <c r="P37" s="218" t="s">
        <v>114</v>
      </c>
      <c r="Q37" s="148"/>
      <c r="R37" s="218" t="s">
        <v>114</v>
      </c>
      <c r="S37" s="70"/>
    </row>
    <row r="38" spans="1:19" ht="11.25" customHeight="1" x14ac:dyDescent="0.2">
      <c r="A38" s="323"/>
      <c r="B38" s="323" t="s">
        <v>79</v>
      </c>
      <c r="C38" s="227"/>
      <c r="D38" s="148">
        <v>-4.5999999999999996</v>
      </c>
      <c r="E38" s="148"/>
      <c r="F38" s="218" t="s">
        <v>114</v>
      </c>
      <c r="G38" s="148"/>
      <c r="H38" s="218" t="s">
        <v>114</v>
      </c>
      <c r="I38" s="148"/>
      <c r="J38" s="148">
        <v>1.1000000000000001</v>
      </c>
      <c r="K38" s="148"/>
      <c r="L38" s="148">
        <v>0.3</v>
      </c>
      <c r="M38" s="148"/>
      <c r="N38" s="218" t="s">
        <v>114</v>
      </c>
      <c r="O38" s="148"/>
      <c r="P38" s="218" t="s">
        <v>114</v>
      </c>
      <c r="Q38" s="148"/>
      <c r="R38" s="218" t="s">
        <v>114</v>
      </c>
      <c r="S38" s="70"/>
    </row>
    <row r="39" spans="1:19" ht="11.25" customHeight="1" x14ac:dyDescent="0.2">
      <c r="A39" s="323"/>
      <c r="B39" s="323"/>
      <c r="C39" s="227"/>
      <c r="D39" s="148"/>
      <c r="E39" s="148"/>
      <c r="F39" s="218"/>
      <c r="G39" s="148"/>
      <c r="H39" s="218"/>
      <c r="I39" s="148"/>
      <c r="J39" s="148"/>
      <c r="K39" s="148"/>
      <c r="L39" s="148"/>
      <c r="M39" s="148"/>
      <c r="N39" s="218"/>
      <c r="O39" s="148"/>
      <c r="P39" s="218"/>
      <c r="Q39" s="148"/>
      <c r="R39" s="218"/>
      <c r="S39" s="70"/>
    </row>
    <row r="40" spans="1:19" ht="11.25" customHeight="1" x14ac:dyDescent="0.2">
      <c r="A40" s="323" t="s">
        <v>63</v>
      </c>
      <c r="B40" s="323" t="s">
        <v>80</v>
      </c>
      <c r="C40" s="227"/>
      <c r="D40" s="148">
        <v>38.799999999999997</v>
      </c>
      <c r="E40" s="148"/>
      <c r="F40" s="218" t="s">
        <v>114</v>
      </c>
      <c r="G40" s="148"/>
      <c r="H40" s="218" t="s">
        <v>114</v>
      </c>
      <c r="I40" s="148"/>
      <c r="J40" s="148">
        <v>1.1000000000000001</v>
      </c>
      <c r="K40" s="148"/>
      <c r="L40" s="148">
        <v>0.8</v>
      </c>
      <c r="M40" s="148"/>
      <c r="N40" s="218" t="s">
        <v>114</v>
      </c>
      <c r="O40" s="148"/>
      <c r="P40" s="218" t="s">
        <v>114</v>
      </c>
      <c r="Q40" s="148"/>
      <c r="R40" s="218" t="s">
        <v>114</v>
      </c>
      <c r="S40" s="70"/>
    </row>
    <row r="41" spans="1:19" ht="11.25" customHeight="1" x14ac:dyDescent="0.2">
      <c r="A41" s="323"/>
      <c r="B41" s="323" t="s">
        <v>81</v>
      </c>
      <c r="C41" s="227"/>
      <c r="D41" s="289">
        <v>-18.600000000000001</v>
      </c>
      <c r="E41" s="249"/>
      <c r="F41" s="218" t="s">
        <v>114</v>
      </c>
      <c r="G41" s="249"/>
      <c r="H41" s="218" t="s">
        <v>114</v>
      </c>
      <c r="I41" s="249"/>
      <c r="J41" s="289">
        <v>1.2</v>
      </c>
      <c r="K41" s="249"/>
      <c r="L41" s="289">
        <v>1.2</v>
      </c>
      <c r="M41" s="249"/>
      <c r="N41" s="218" t="s">
        <v>114</v>
      </c>
      <c r="O41" s="249"/>
      <c r="P41" s="218" t="s">
        <v>114</v>
      </c>
      <c r="Q41" s="249"/>
      <c r="R41" s="218" t="s">
        <v>114</v>
      </c>
      <c r="S41" s="70"/>
    </row>
    <row r="42" spans="1:19" ht="11.25" customHeight="1" x14ac:dyDescent="0.2">
      <c r="A42" s="323"/>
      <c r="B42" s="323" t="s">
        <v>82</v>
      </c>
      <c r="C42" s="227"/>
      <c r="D42" s="148">
        <v>23.3</v>
      </c>
      <c r="E42" s="148"/>
      <c r="F42" s="218" t="s">
        <v>114</v>
      </c>
      <c r="G42" s="148"/>
      <c r="H42" s="218" t="s">
        <v>114</v>
      </c>
      <c r="I42" s="148"/>
      <c r="J42" s="148">
        <v>1.3</v>
      </c>
      <c r="K42" s="148"/>
      <c r="L42" s="148">
        <v>1.2</v>
      </c>
      <c r="M42" s="148"/>
      <c r="N42" s="218" t="s">
        <v>114</v>
      </c>
      <c r="O42" s="148"/>
      <c r="P42" s="218" t="s">
        <v>114</v>
      </c>
      <c r="Q42" s="148"/>
      <c r="R42" s="218" t="s">
        <v>114</v>
      </c>
      <c r="S42" s="70"/>
    </row>
    <row r="43" spans="1:19" ht="11.25" customHeight="1" x14ac:dyDescent="0.2">
      <c r="A43" s="323"/>
      <c r="B43" s="323" t="s">
        <v>71</v>
      </c>
      <c r="C43" s="227"/>
      <c r="D43" s="148">
        <v>-62.4</v>
      </c>
      <c r="E43" s="148"/>
      <c r="F43" s="218" t="s">
        <v>114</v>
      </c>
      <c r="G43" s="148"/>
      <c r="H43" s="218" t="s">
        <v>114</v>
      </c>
      <c r="I43" s="148"/>
      <c r="J43" s="148">
        <v>1.3</v>
      </c>
      <c r="K43" s="148"/>
      <c r="L43" s="148">
        <v>0.8</v>
      </c>
      <c r="M43" s="148"/>
      <c r="N43" s="218" t="s">
        <v>114</v>
      </c>
      <c r="O43" s="148"/>
      <c r="P43" s="218" t="s">
        <v>114</v>
      </c>
      <c r="Q43" s="148"/>
      <c r="R43" s="218" t="s">
        <v>114</v>
      </c>
      <c r="S43" s="70"/>
    </row>
    <row r="44" spans="1:19" ht="11.25" customHeight="1" x14ac:dyDescent="0.2">
      <c r="A44" s="323"/>
      <c r="B44" s="323" t="s">
        <v>72</v>
      </c>
      <c r="C44" s="227"/>
      <c r="D44" s="148">
        <v>224.1</v>
      </c>
      <c r="E44" s="148"/>
      <c r="F44" s="218" t="s">
        <v>114</v>
      </c>
      <c r="G44" s="148"/>
      <c r="H44" s="218" t="s">
        <v>114</v>
      </c>
      <c r="I44" s="148"/>
      <c r="J44" s="148">
        <v>1.2</v>
      </c>
      <c r="K44" s="148"/>
      <c r="L44" s="148">
        <v>0.2</v>
      </c>
      <c r="M44" s="148"/>
      <c r="N44" s="218" t="s">
        <v>114</v>
      </c>
      <c r="O44" s="148"/>
      <c r="P44" s="218" t="s">
        <v>114</v>
      </c>
      <c r="Q44" s="148"/>
      <c r="R44" s="218" t="s">
        <v>114</v>
      </c>
      <c r="S44" s="70"/>
    </row>
    <row r="45" spans="1:19" ht="11.25" customHeight="1" x14ac:dyDescent="0.2">
      <c r="A45" s="323"/>
      <c r="B45" s="323" t="s">
        <v>73</v>
      </c>
      <c r="C45" s="227"/>
      <c r="D45" s="148">
        <v>54</v>
      </c>
      <c r="E45" s="148"/>
      <c r="F45" s="218" t="s">
        <v>114</v>
      </c>
      <c r="G45" s="148"/>
      <c r="H45" s="218" t="s">
        <v>114</v>
      </c>
      <c r="I45" s="148"/>
      <c r="J45" s="148">
        <v>0.9</v>
      </c>
      <c r="K45" s="148"/>
      <c r="L45" s="148">
        <v>-0.2</v>
      </c>
      <c r="M45" s="148"/>
      <c r="N45" s="218" t="s">
        <v>114</v>
      </c>
      <c r="O45" s="148"/>
      <c r="P45" s="218" t="s">
        <v>114</v>
      </c>
      <c r="Q45" s="148"/>
      <c r="R45" s="218" t="s">
        <v>114</v>
      </c>
      <c r="S45" s="70"/>
    </row>
    <row r="46" spans="1:19" ht="11.25" customHeight="1" x14ac:dyDescent="0.2">
      <c r="A46" s="323"/>
      <c r="B46" s="323" t="s">
        <v>74</v>
      </c>
      <c r="C46" s="227"/>
      <c r="D46" s="148">
        <v>-1</v>
      </c>
      <c r="E46" s="148"/>
      <c r="F46" s="218" t="s">
        <v>114</v>
      </c>
      <c r="G46" s="148"/>
      <c r="H46" s="218" t="s">
        <v>114</v>
      </c>
      <c r="I46" s="148"/>
      <c r="J46" s="148">
        <v>0.6</v>
      </c>
      <c r="K46" s="148"/>
      <c r="L46" s="148">
        <v>-0.4</v>
      </c>
      <c r="M46" s="148"/>
      <c r="N46" s="218" t="s">
        <v>114</v>
      </c>
      <c r="O46" s="148"/>
      <c r="P46" s="218" t="s">
        <v>114</v>
      </c>
      <c r="Q46" s="148"/>
      <c r="R46" s="218" t="s">
        <v>114</v>
      </c>
      <c r="S46" s="70"/>
    </row>
    <row r="47" spans="1:19" ht="11.25" customHeight="1" x14ac:dyDescent="0.2">
      <c r="A47" s="323"/>
      <c r="B47" s="323" t="s">
        <v>75</v>
      </c>
      <c r="C47" s="227"/>
      <c r="D47" s="148">
        <v>-10.4</v>
      </c>
      <c r="E47" s="148"/>
      <c r="F47" s="218" t="s">
        <v>114</v>
      </c>
      <c r="G47" s="148"/>
      <c r="H47" s="218" t="s">
        <v>114</v>
      </c>
      <c r="I47" s="148"/>
      <c r="J47" s="148">
        <v>0.1</v>
      </c>
      <c r="K47" s="148"/>
      <c r="L47" s="148">
        <v>-0.3</v>
      </c>
      <c r="M47" s="148"/>
      <c r="N47" s="218" t="s">
        <v>114</v>
      </c>
      <c r="O47" s="148"/>
      <c r="P47" s="218" t="s">
        <v>114</v>
      </c>
      <c r="Q47" s="148"/>
      <c r="R47" s="218" t="s">
        <v>114</v>
      </c>
      <c r="S47" s="70"/>
    </row>
    <row r="48" spans="1:19" ht="11.25" customHeight="1" x14ac:dyDescent="0.2">
      <c r="A48" s="323"/>
      <c r="B48" s="323" t="s">
        <v>76</v>
      </c>
      <c r="C48" s="227"/>
      <c r="D48" s="148">
        <v>25.2</v>
      </c>
      <c r="E48" s="148"/>
      <c r="F48" s="218" t="s">
        <v>114</v>
      </c>
      <c r="G48" s="148"/>
      <c r="H48" s="218" t="s">
        <v>114</v>
      </c>
      <c r="I48" s="148"/>
      <c r="J48" s="148">
        <v>-0.2</v>
      </c>
      <c r="K48" s="148"/>
      <c r="L48" s="148">
        <v>-0.4</v>
      </c>
      <c r="M48" s="148"/>
      <c r="N48" s="218" t="s">
        <v>114</v>
      </c>
      <c r="O48" s="148"/>
      <c r="P48" s="218" t="s">
        <v>114</v>
      </c>
      <c r="Q48" s="148"/>
      <c r="R48" s="218" t="s">
        <v>114</v>
      </c>
      <c r="S48" s="70"/>
    </row>
    <row r="49" spans="1:19" ht="11.25" customHeight="1" x14ac:dyDescent="0.2">
      <c r="A49" s="323"/>
      <c r="B49" s="323" t="s">
        <v>77</v>
      </c>
      <c r="C49" s="227"/>
      <c r="D49" s="148">
        <v>-28</v>
      </c>
      <c r="E49" s="148"/>
      <c r="F49" s="218" t="s">
        <v>114</v>
      </c>
      <c r="G49" s="148"/>
      <c r="H49" s="218" t="s">
        <v>114</v>
      </c>
      <c r="I49" s="148"/>
      <c r="J49" s="148">
        <v>-0.6</v>
      </c>
      <c r="K49" s="148"/>
      <c r="L49" s="148">
        <v>-0.9</v>
      </c>
      <c r="M49" s="148"/>
      <c r="N49" s="218" t="s">
        <v>114</v>
      </c>
      <c r="O49" s="148"/>
      <c r="P49" s="218" t="s">
        <v>114</v>
      </c>
      <c r="Q49" s="148"/>
      <c r="R49" s="218" t="s">
        <v>114</v>
      </c>
      <c r="S49" s="70"/>
    </row>
    <row r="50" spans="1:19" ht="11.25" customHeight="1" x14ac:dyDescent="0.2">
      <c r="A50" s="323"/>
      <c r="B50" s="323" t="s">
        <v>78</v>
      </c>
      <c r="C50" s="227"/>
      <c r="D50" s="148">
        <v>9</v>
      </c>
      <c r="E50" s="148"/>
      <c r="F50" s="218" t="s">
        <v>114</v>
      </c>
      <c r="G50" s="148"/>
      <c r="H50" s="218" t="s">
        <v>114</v>
      </c>
      <c r="I50" s="148"/>
      <c r="J50" s="148">
        <v>-0.8</v>
      </c>
      <c r="K50" s="148"/>
      <c r="L50" s="148">
        <v>-1.6</v>
      </c>
      <c r="M50" s="148"/>
      <c r="N50" s="218" t="s">
        <v>114</v>
      </c>
      <c r="O50" s="148"/>
      <c r="P50" s="218" t="s">
        <v>114</v>
      </c>
      <c r="Q50" s="148"/>
      <c r="R50" s="218" t="s">
        <v>114</v>
      </c>
      <c r="S50" s="70"/>
    </row>
    <row r="51" spans="1:19" ht="11.25" customHeight="1" x14ac:dyDescent="0.2">
      <c r="A51" s="323"/>
      <c r="B51" s="323" t="s">
        <v>79</v>
      </c>
      <c r="C51" s="227"/>
      <c r="D51" s="148">
        <v>-54.8</v>
      </c>
      <c r="E51" s="148"/>
      <c r="F51" s="218" t="s">
        <v>114</v>
      </c>
      <c r="G51" s="148"/>
      <c r="H51" s="218" t="s">
        <v>114</v>
      </c>
      <c r="I51" s="148"/>
      <c r="J51" s="148">
        <v>-1</v>
      </c>
      <c r="K51" s="148"/>
      <c r="L51" s="148">
        <v>-2.2999999999999998</v>
      </c>
      <c r="M51" s="148"/>
      <c r="N51" s="218" t="s">
        <v>114</v>
      </c>
      <c r="O51" s="148"/>
      <c r="P51" s="218" t="s">
        <v>114</v>
      </c>
      <c r="Q51" s="148"/>
      <c r="R51" s="218" t="s">
        <v>114</v>
      </c>
      <c r="S51" s="70"/>
    </row>
    <row r="52" spans="1:19" ht="11.25" customHeight="1" x14ac:dyDescent="0.2">
      <c r="A52" s="323"/>
      <c r="B52" s="323"/>
      <c r="C52" s="227"/>
      <c r="D52" s="148"/>
      <c r="E52" s="148"/>
      <c r="F52" s="218"/>
      <c r="G52" s="148"/>
      <c r="H52" s="218"/>
      <c r="I52" s="148"/>
      <c r="J52" s="148"/>
      <c r="K52" s="148"/>
      <c r="L52" s="148"/>
      <c r="M52" s="148"/>
      <c r="N52" s="218"/>
      <c r="O52" s="148"/>
      <c r="P52" s="218"/>
      <c r="Q52" s="148"/>
      <c r="R52" s="218"/>
      <c r="S52" s="70"/>
    </row>
    <row r="53" spans="1:19" ht="11.25" customHeight="1" x14ac:dyDescent="0.2">
      <c r="A53" s="323" t="s">
        <v>64</v>
      </c>
      <c r="B53" s="323" t="s">
        <v>80</v>
      </c>
      <c r="C53" s="227"/>
      <c r="D53" s="148">
        <v>269.10000000000002</v>
      </c>
      <c r="E53" s="148"/>
      <c r="F53" s="218" t="s">
        <v>114</v>
      </c>
      <c r="G53" s="148"/>
      <c r="H53" s="218" t="s">
        <v>114</v>
      </c>
      <c r="I53" s="148"/>
      <c r="J53" s="148">
        <v>-1.1000000000000001</v>
      </c>
      <c r="K53" s="148"/>
      <c r="L53" s="148">
        <v>-3.1</v>
      </c>
      <c r="M53" s="148"/>
      <c r="N53" s="218" t="s">
        <v>114</v>
      </c>
      <c r="O53" s="148"/>
      <c r="P53" s="218" t="s">
        <v>114</v>
      </c>
      <c r="Q53" s="148"/>
      <c r="R53" s="218" t="s">
        <v>114</v>
      </c>
      <c r="S53" s="70"/>
    </row>
    <row r="54" spans="1:19" ht="11.25" customHeight="1" x14ac:dyDescent="0.2">
      <c r="A54" s="323"/>
      <c r="B54" s="323" t="s">
        <v>81</v>
      </c>
      <c r="C54" s="227"/>
      <c r="D54" s="289">
        <v>-59.2</v>
      </c>
      <c r="E54" s="249"/>
      <c r="F54" s="218" t="s">
        <v>114</v>
      </c>
      <c r="G54" s="249"/>
      <c r="H54" s="218" t="s">
        <v>114</v>
      </c>
      <c r="I54" s="249"/>
      <c r="J54" s="289">
        <v>-1</v>
      </c>
      <c r="K54" s="249"/>
      <c r="L54" s="289">
        <v>-3.3</v>
      </c>
      <c r="M54" s="249"/>
      <c r="N54" s="218" t="s">
        <v>114</v>
      </c>
      <c r="O54" s="249"/>
      <c r="P54" s="218" t="s">
        <v>114</v>
      </c>
      <c r="Q54" s="249"/>
      <c r="R54" s="218" t="s">
        <v>114</v>
      </c>
      <c r="S54" s="70"/>
    </row>
    <row r="55" spans="1:19" ht="11.25" customHeight="1" x14ac:dyDescent="0.2">
      <c r="A55" s="323"/>
      <c r="B55" s="323" t="s">
        <v>82</v>
      </c>
      <c r="C55" s="227"/>
      <c r="D55" s="148">
        <v>80.7</v>
      </c>
      <c r="E55" s="148"/>
      <c r="F55" s="218" t="s">
        <v>114</v>
      </c>
      <c r="G55" s="148"/>
      <c r="H55" s="218" t="s">
        <v>114</v>
      </c>
      <c r="I55" s="148"/>
      <c r="J55" s="148">
        <v>-0.9</v>
      </c>
      <c r="K55" s="148"/>
      <c r="L55" s="148">
        <v>-2.8</v>
      </c>
      <c r="M55" s="148"/>
      <c r="N55" s="218" t="s">
        <v>114</v>
      </c>
      <c r="O55" s="148"/>
      <c r="P55" s="218" t="s">
        <v>114</v>
      </c>
      <c r="Q55" s="148"/>
      <c r="R55" s="218" t="s">
        <v>114</v>
      </c>
      <c r="S55" s="70"/>
    </row>
    <row r="56" spans="1:19" ht="11.25" customHeight="1" x14ac:dyDescent="0.2">
      <c r="A56" s="323"/>
      <c r="B56" s="323" t="s">
        <v>71</v>
      </c>
      <c r="C56" s="227"/>
      <c r="D56" s="148">
        <v>-23</v>
      </c>
      <c r="E56" s="148"/>
      <c r="F56" s="218" t="s">
        <v>114</v>
      </c>
      <c r="G56" s="148"/>
      <c r="H56" s="218" t="s">
        <v>114</v>
      </c>
      <c r="I56" s="148"/>
      <c r="J56" s="148">
        <v>-0.6</v>
      </c>
      <c r="K56" s="148"/>
      <c r="L56" s="148">
        <v>-1.9</v>
      </c>
      <c r="M56" s="148"/>
      <c r="N56" s="218" t="s">
        <v>114</v>
      </c>
      <c r="O56" s="148"/>
      <c r="P56" s="218" t="s">
        <v>114</v>
      </c>
      <c r="Q56" s="148"/>
      <c r="R56" s="218" t="s">
        <v>114</v>
      </c>
      <c r="S56" s="70"/>
    </row>
    <row r="57" spans="1:19" ht="3.75" customHeight="1" x14ac:dyDescent="0.2">
      <c r="A57" s="66"/>
      <c r="B57" s="66"/>
      <c r="C57" s="66"/>
      <c r="D57" s="113"/>
      <c r="E57" s="36"/>
      <c r="F57" s="38"/>
      <c r="G57" s="38"/>
      <c r="H57" s="38"/>
      <c r="I57" s="38"/>
      <c r="J57" s="38"/>
      <c r="K57" s="38"/>
      <c r="L57" s="36"/>
      <c r="M57" s="36"/>
      <c r="N57" s="38"/>
      <c r="O57" s="38"/>
      <c r="P57" s="36"/>
      <c r="Q57" s="36"/>
      <c r="R57" s="36"/>
      <c r="S57" s="36"/>
    </row>
    <row r="58" spans="1:19" ht="3.75" customHeight="1" x14ac:dyDescent="0.2">
      <c r="A58" s="42"/>
      <c r="B58" s="42"/>
      <c r="C58" s="42"/>
      <c r="D58" s="111"/>
      <c r="E58" s="30"/>
      <c r="F58" s="39"/>
      <c r="G58" s="39"/>
      <c r="H58" s="39"/>
      <c r="I58" s="39"/>
      <c r="J58" s="39"/>
      <c r="K58" s="39"/>
      <c r="L58" s="30"/>
      <c r="M58" s="30"/>
      <c r="N58" s="39"/>
      <c r="O58" s="39"/>
      <c r="P58" s="30"/>
      <c r="Q58" s="30"/>
      <c r="R58" s="30"/>
      <c r="S58" s="30"/>
    </row>
    <row r="59" spans="1:19" ht="11.25" customHeight="1" x14ac:dyDescent="0.2">
      <c r="A59" s="21" t="s">
        <v>610</v>
      </c>
      <c r="B59" s="49"/>
      <c r="C59" s="42"/>
      <c r="D59" s="30"/>
      <c r="E59" s="30"/>
      <c r="F59" s="39"/>
      <c r="G59" s="39"/>
      <c r="H59" s="39"/>
      <c r="I59" s="39"/>
      <c r="J59" s="39"/>
      <c r="K59" s="39"/>
      <c r="L59" s="30"/>
      <c r="M59" s="30"/>
      <c r="N59" s="39"/>
      <c r="O59" s="39"/>
      <c r="P59" s="30"/>
      <c r="Q59" s="30"/>
      <c r="R59" s="30"/>
      <c r="S59" s="30"/>
    </row>
    <row r="60" spans="1:19" ht="11.25" customHeight="1" x14ac:dyDescent="0.2">
      <c r="A60" s="21" t="s">
        <v>86</v>
      </c>
      <c r="B60" s="49"/>
      <c r="C60" s="42"/>
      <c r="D60" s="30"/>
      <c r="E60" s="30"/>
      <c r="F60" s="39"/>
      <c r="G60" s="39"/>
      <c r="H60" s="39"/>
      <c r="I60" s="39"/>
      <c r="J60" s="39"/>
      <c r="K60" s="39"/>
      <c r="L60" s="30"/>
      <c r="M60" s="30"/>
      <c r="N60" s="39"/>
      <c r="O60" s="39"/>
      <c r="P60" s="30"/>
      <c r="Q60" s="30"/>
      <c r="R60" s="30"/>
      <c r="S60" s="30"/>
    </row>
    <row r="61" spans="1:19" ht="11.25" customHeight="1" x14ac:dyDescent="0.2">
      <c r="A61" s="21" t="s">
        <v>117</v>
      </c>
      <c r="B61" s="21"/>
      <c r="C61" s="30"/>
      <c r="D61" s="30"/>
      <c r="E61" s="30"/>
      <c r="F61" s="39"/>
      <c r="G61" s="39"/>
      <c r="H61" s="39"/>
      <c r="I61" s="39"/>
      <c r="J61" s="39"/>
      <c r="K61" s="39"/>
      <c r="L61" s="30"/>
      <c r="M61" s="30"/>
      <c r="N61" s="39"/>
      <c r="O61" s="39"/>
      <c r="P61" s="30"/>
      <c r="Q61" s="30"/>
      <c r="R61" s="30"/>
      <c r="S61" s="30"/>
    </row>
    <row r="62" spans="1:19" ht="11.25" customHeight="1" x14ac:dyDescent="0.2">
      <c r="A62" s="21" t="s">
        <v>583</v>
      </c>
      <c r="B62" s="21"/>
      <c r="C62" s="30"/>
      <c r="D62" s="30"/>
      <c r="E62" s="30"/>
      <c r="F62" s="39"/>
      <c r="G62" s="39"/>
      <c r="H62" s="39"/>
      <c r="I62" s="39"/>
      <c r="J62" s="39"/>
      <c r="K62" s="39"/>
      <c r="L62" s="30"/>
      <c r="M62" s="30"/>
      <c r="N62" s="39"/>
      <c r="O62" s="39"/>
      <c r="P62" s="30"/>
      <c r="Q62" s="30"/>
      <c r="R62" s="30"/>
      <c r="S62" s="30"/>
    </row>
    <row r="63" spans="1:19" ht="11.25" customHeight="1" x14ac:dyDescent="0.2">
      <c r="A63" s="21" t="s">
        <v>584</v>
      </c>
      <c r="B63" s="49"/>
      <c r="C63" s="30"/>
      <c r="D63" s="30"/>
      <c r="E63" s="30"/>
      <c r="F63" s="39"/>
      <c r="G63" s="39"/>
      <c r="H63" s="39"/>
      <c r="I63" s="39"/>
      <c r="J63" s="39"/>
      <c r="K63" s="39"/>
      <c r="L63" s="30"/>
      <c r="M63" s="30"/>
      <c r="N63" s="39"/>
      <c r="O63" s="39"/>
      <c r="P63" s="30"/>
      <c r="Q63" s="30"/>
      <c r="R63" s="30"/>
      <c r="S63" s="30"/>
    </row>
    <row r="64" spans="1:19" ht="11.25" customHeight="1" x14ac:dyDescent="0.2">
      <c r="A64" s="21" t="s">
        <v>120</v>
      </c>
      <c r="B64" s="49"/>
      <c r="C64" s="30"/>
      <c r="D64" s="30"/>
      <c r="E64" s="30"/>
      <c r="F64" s="39"/>
      <c r="G64" s="39"/>
      <c r="H64" s="39"/>
      <c r="I64" s="39"/>
      <c r="J64" s="39"/>
      <c r="K64" s="39"/>
      <c r="L64" s="30"/>
      <c r="M64" s="30"/>
      <c r="N64" s="39"/>
      <c r="O64" s="39"/>
      <c r="P64" s="30"/>
      <c r="Q64" s="30"/>
      <c r="R64" s="30"/>
      <c r="S64" s="30"/>
    </row>
    <row r="65" spans="1:19" ht="11.25" customHeight="1" x14ac:dyDescent="0.2">
      <c r="A65" s="1" t="s">
        <v>330</v>
      </c>
      <c r="B65" s="49"/>
      <c r="C65" s="30"/>
      <c r="D65" s="30"/>
      <c r="E65" s="30"/>
      <c r="F65" s="39"/>
      <c r="G65" s="39"/>
      <c r="H65" s="39"/>
      <c r="I65" s="39"/>
      <c r="J65" s="39"/>
      <c r="K65" s="39"/>
      <c r="L65" s="30"/>
      <c r="M65" s="30"/>
      <c r="N65" s="39"/>
      <c r="O65" s="39"/>
      <c r="P65" s="30"/>
      <c r="Q65" s="30"/>
      <c r="R65" s="30"/>
      <c r="S65" s="30"/>
    </row>
    <row r="66" spans="1:19" ht="3.75" customHeight="1" x14ac:dyDescent="0.2">
      <c r="A66" s="30"/>
      <c r="B66" s="30"/>
      <c r="C66" s="30"/>
      <c r="D66" s="30"/>
      <c r="E66" s="30"/>
      <c r="F66" s="39"/>
      <c r="G66" s="39"/>
      <c r="H66" s="39"/>
      <c r="I66" s="39"/>
      <c r="J66" s="39"/>
      <c r="K66" s="39"/>
      <c r="L66" s="30"/>
      <c r="M66" s="30"/>
      <c r="N66" s="39"/>
      <c r="O66" s="39"/>
      <c r="P66" s="30"/>
      <c r="Q66" s="30"/>
      <c r="R66" s="30"/>
      <c r="S66" s="30"/>
    </row>
    <row r="67" spans="1:19" ht="11.25" customHeight="1" x14ac:dyDescent="0.2">
      <c r="A67" s="197" t="s">
        <v>207</v>
      </c>
      <c r="B67" s="250"/>
      <c r="C67" s="30"/>
      <c r="D67" s="30"/>
      <c r="E67" s="30"/>
      <c r="F67" s="39"/>
      <c r="G67" s="39"/>
      <c r="H67" s="39"/>
      <c r="I67" s="39"/>
      <c r="J67" s="39"/>
      <c r="K67" s="39"/>
      <c r="L67" s="30"/>
      <c r="M67" s="30"/>
      <c r="N67" s="39"/>
      <c r="O67" s="39"/>
      <c r="P67" s="30"/>
      <c r="Q67" s="30"/>
      <c r="R67" s="30"/>
      <c r="S67" s="30"/>
    </row>
    <row r="68" spans="1:19" ht="11.25" customHeight="1" x14ac:dyDescent="0.2">
      <c r="A68" s="250" t="s">
        <v>611</v>
      </c>
      <c r="B68" s="250"/>
      <c r="C68" s="30"/>
      <c r="D68" s="30"/>
      <c r="E68" s="30"/>
      <c r="F68" s="39"/>
      <c r="G68" s="39"/>
      <c r="H68" s="39"/>
      <c r="I68" s="39"/>
      <c r="J68" s="39"/>
      <c r="K68" s="39"/>
      <c r="L68" s="30"/>
      <c r="M68" s="30"/>
      <c r="N68" s="39"/>
      <c r="O68" s="39"/>
      <c r="P68" s="30"/>
      <c r="Q68" s="30"/>
      <c r="R68" s="30"/>
      <c r="S68" s="30"/>
    </row>
    <row r="69" spans="1:19" ht="9.75" customHeight="1" x14ac:dyDescent="0.2">
      <c r="A69" s="163" t="s">
        <v>122</v>
      </c>
      <c r="B69" s="30"/>
      <c r="C69" s="30"/>
      <c r="D69" s="30"/>
      <c r="E69" s="30"/>
      <c r="F69" s="39"/>
      <c r="G69" s="39"/>
      <c r="H69" s="39"/>
      <c r="I69" s="39"/>
      <c r="J69" s="39"/>
      <c r="K69" s="39"/>
      <c r="L69" s="30"/>
      <c r="M69" s="30"/>
      <c r="N69" s="39"/>
      <c r="O69" s="39"/>
      <c r="P69" s="30"/>
      <c r="Q69" s="30"/>
      <c r="R69" s="30"/>
      <c r="S69" s="30"/>
    </row>
    <row r="70" spans="1:19" ht="3.75" customHeight="1" x14ac:dyDescent="0.2">
      <c r="B70" s="176"/>
      <c r="C70" s="30"/>
      <c r="D70" s="30"/>
      <c r="E70" s="30"/>
      <c r="F70" s="39"/>
      <c r="G70" s="39"/>
      <c r="H70" s="39"/>
      <c r="I70" s="39"/>
      <c r="J70" s="39"/>
      <c r="K70" s="39"/>
      <c r="L70" s="30"/>
      <c r="M70" s="30"/>
      <c r="N70" s="39"/>
      <c r="O70" s="39"/>
      <c r="P70" s="30"/>
      <c r="Q70" s="30"/>
      <c r="R70" s="30"/>
      <c r="S70" s="30"/>
    </row>
    <row r="71" spans="1:19" ht="11.25" customHeight="1" x14ac:dyDescent="0.2">
      <c r="A71" s="17" t="s">
        <v>90</v>
      </c>
    </row>
  </sheetData>
  <mergeCells count="27"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</mergeCells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73"/>
  <sheetViews>
    <sheetView zoomScaleNormal="100" workbookViewId="0">
      <selection sqref="A1:B1"/>
    </sheetView>
  </sheetViews>
  <sheetFormatPr defaultColWidth="9.7109375" defaultRowHeight="11.25" x14ac:dyDescent="0.2"/>
  <cols>
    <col min="1" max="1" width="7.42578125" style="17" customWidth="1"/>
    <col min="2" max="2" width="4.7109375" style="17" customWidth="1"/>
    <col min="3" max="3" width="2.140625" style="17" customWidth="1"/>
    <col min="4" max="4" width="8" style="17" customWidth="1"/>
    <col min="5" max="5" width="2.7109375" style="17" customWidth="1"/>
    <col min="6" max="6" width="9.5703125" style="17" customWidth="1"/>
    <col min="7" max="7" width="8" style="17" customWidth="1"/>
    <col min="8" max="8" width="2.7109375" style="17" customWidth="1"/>
    <col min="9" max="9" width="9.5703125" style="17" customWidth="1"/>
    <col min="10" max="10" width="8" style="17" customWidth="1"/>
    <col min="11" max="11" width="2.7109375" style="17" customWidth="1"/>
    <col min="12" max="12" width="7.28515625" style="17" customWidth="1"/>
    <col min="13" max="13" width="2.42578125" style="17" customWidth="1"/>
    <col min="14" max="14" width="7.28515625" style="17" customWidth="1"/>
    <col min="15" max="15" width="2.42578125" style="17" customWidth="1"/>
    <col min="16" max="16" width="8" style="17" customWidth="1"/>
    <col min="17" max="17" width="2.7109375" style="17" customWidth="1"/>
    <col min="18" max="16384" width="9.7109375" style="17"/>
  </cols>
  <sheetData>
    <row r="1" spans="1:17" s="24" customFormat="1" ht="12.75" x14ac:dyDescent="0.2">
      <c r="A1" s="357" t="s">
        <v>31</v>
      </c>
      <c r="B1" s="357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17" s="24" customFormat="1" ht="3.75" customHeight="1" x14ac:dyDescent="0.2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</row>
    <row r="3" spans="1:17" s="86" customFormat="1" ht="15.75" customHeight="1" x14ac:dyDescent="0.25">
      <c r="A3" s="156" t="s">
        <v>32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s="98" customFormat="1" ht="17.25" customHeight="1" x14ac:dyDescent="0.25">
      <c r="A4" s="155" t="s">
        <v>33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3.75" customHeight="1" x14ac:dyDescent="0.2">
      <c r="A5" s="29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2" customHeight="1" x14ac:dyDescent="0.2">
      <c r="A6" s="358"/>
      <c r="B6" s="358"/>
      <c r="C6" s="359"/>
      <c r="D6" s="343" t="s">
        <v>34</v>
      </c>
      <c r="E6" s="344"/>
      <c r="F6" s="352" t="s">
        <v>35</v>
      </c>
      <c r="G6" s="343" t="s">
        <v>36</v>
      </c>
      <c r="H6" s="344"/>
      <c r="I6" s="352" t="s">
        <v>35</v>
      </c>
      <c r="J6" s="343" t="s">
        <v>37</v>
      </c>
      <c r="K6" s="344"/>
      <c r="L6" s="343" t="s">
        <v>38</v>
      </c>
      <c r="M6" s="344"/>
      <c r="N6" s="343" t="s">
        <v>39</v>
      </c>
      <c r="O6" s="344"/>
      <c r="P6" s="343" t="s">
        <v>40</v>
      </c>
      <c r="Q6" s="349"/>
    </row>
    <row r="7" spans="1:17" ht="12" customHeight="1" x14ac:dyDescent="0.2">
      <c r="A7" s="360"/>
      <c r="B7" s="360"/>
      <c r="C7" s="361"/>
      <c r="D7" s="345"/>
      <c r="E7" s="346"/>
      <c r="F7" s="353"/>
      <c r="G7" s="345"/>
      <c r="H7" s="346"/>
      <c r="I7" s="353"/>
      <c r="J7" s="345"/>
      <c r="K7" s="346"/>
      <c r="L7" s="345" t="s">
        <v>41</v>
      </c>
      <c r="M7" s="346"/>
      <c r="N7" s="345" t="s">
        <v>41</v>
      </c>
      <c r="O7" s="346"/>
      <c r="P7" s="345"/>
      <c r="Q7" s="350"/>
    </row>
    <row r="8" spans="1:17" ht="12" customHeight="1" x14ac:dyDescent="0.2">
      <c r="A8" s="360"/>
      <c r="B8" s="360"/>
      <c r="C8" s="361"/>
      <c r="D8" s="345"/>
      <c r="E8" s="346"/>
      <c r="F8" s="353"/>
      <c r="G8" s="345"/>
      <c r="H8" s="346"/>
      <c r="I8" s="353"/>
      <c r="J8" s="345"/>
      <c r="K8" s="346"/>
      <c r="L8" s="345" t="s">
        <v>42</v>
      </c>
      <c r="M8" s="346"/>
      <c r="N8" s="345" t="s">
        <v>42</v>
      </c>
      <c r="O8" s="346"/>
      <c r="P8" s="345"/>
      <c r="Q8" s="350"/>
    </row>
    <row r="9" spans="1:17" ht="12" customHeight="1" x14ac:dyDescent="0.2">
      <c r="A9" s="362"/>
      <c r="B9" s="362"/>
      <c r="C9" s="363"/>
      <c r="D9" s="347"/>
      <c r="E9" s="348"/>
      <c r="F9" s="354"/>
      <c r="G9" s="347"/>
      <c r="H9" s="348"/>
      <c r="I9" s="354"/>
      <c r="J9" s="347"/>
      <c r="K9" s="348"/>
      <c r="L9" s="347" t="s">
        <v>43</v>
      </c>
      <c r="M9" s="348"/>
      <c r="N9" s="347" t="s">
        <v>43</v>
      </c>
      <c r="O9" s="348"/>
      <c r="P9" s="347"/>
      <c r="Q9" s="351"/>
    </row>
    <row r="10" spans="1:17" ht="11.25" customHeight="1" x14ac:dyDescent="0.2">
      <c r="A10" s="157" t="s">
        <v>44</v>
      </c>
      <c r="B10" s="157"/>
      <c r="C10" s="157"/>
      <c r="D10" s="355" t="s">
        <v>45</v>
      </c>
      <c r="E10" s="356"/>
      <c r="F10" s="168"/>
      <c r="G10" s="355" t="s">
        <v>46</v>
      </c>
      <c r="H10" s="356"/>
      <c r="I10" s="168"/>
      <c r="J10" s="169"/>
      <c r="K10" s="157"/>
      <c r="L10" s="169" t="s">
        <v>47</v>
      </c>
      <c r="M10" s="157"/>
      <c r="N10" s="169" t="s">
        <v>48</v>
      </c>
      <c r="O10" s="157"/>
      <c r="P10" s="169" t="s">
        <v>49</v>
      </c>
      <c r="Q10" s="157"/>
    </row>
    <row r="11" spans="1:17" ht="12" customHeight="1" x14ac:dyDescent="0.2">
      <c r="A11" s="61"/>
      <c r="B11" s="61"/>
      <c r="C11" s="61"/>
      <c r="D11" s="32" t="s">
        <v>50</v>
      </c>
      <c r="E11" s="33"/>
      <c r="F11" s="32" t="s">
        <v>51</v>
      </c>
      <c r="G11" s="32" t="s">
        <v>50</v>
      </c>
      <c r="H11" s="33"/>
      <c r="I11" s="32" t="s">
        <v>51</v>
      </c>
      <c r="J11" s="341" t="s">
        <v>50</v>
      </c>
      <c r="K11" s="342"/>
      <c r="L11" s="342"/>
      <c r="M11" s="342"/>
      <c r="N11" s="342"/>
      <c r="O11" s="342"/>
      <c r="P11" s="342"/>
      <c r="Q11" s="342"/>
    </row>
    <row r="12" spans="1:17" ht="3.75" customHeight="1" x14ac:dyDescent="0.2">
      <c r="A12" s="182"/>
      <c r="B12" s="128"/>
      <c r="C12" s="165"/>
      <c r="D12" s="18"/>
      <c r="E12" s="165"/>
      <c r="F12" s="18"/>
      <c r="G12" s="18"/>
      <c r="H12" s="165"/>
      <c r="I12" s="18"/>
      <c r="J12" s="18"/>
      <c r="K12" s="165"/>
      <c r="L12" s="165"/>
      <c r="M12" s="165"/>
      <c r="N12" s="165"/>
      <c r="O12" s="165"/>
      <c r="P12" s="18"/>
      <c r="Q12" s="165"/>
    </row>
    <row r="13" spans="1:17" ht="12" customHeight="1" x14ac:dyDescent="0.2">
      <c r="A13" s="141" t="s">
        <v>52</v>
      </c>
      <c r="B13" s="140"/>
      <c r="C13" s="165"/>
      <c r="D13" s="56"/>
      <c r="E13" s="177"/>
      <c r="F13" s="251"/>
      <c r="G13" s="56"/>
      <c r="H13" s="177"/>
      <c r="I13" s="251"/>
      <c r="J13" s="56"/>
      <c r="K13" s="177"/>
      <c r="L13" s="56"/>
      <c r="M13" s="177"/>
      <c r="N13" s="56"/>
      <c r="O13" s="177"/>
      <c r="P13" s="56"/>
      <c r="Q13" s="165"/>
    </row>
    <row r="14" spans="1:17" ht="12" hidden="1" customHeight="1" x14ac:dyDescent="0.2">
      <c r="A14" s="139"/>
      <c r="B14" s="140"/>
      <c r="C14" s="165"/>
      <c r="D14" s="56"/>
      <c r="E14" s="165"/>
      <c r="F14" s="19"/>
      <c r="G14" s="56"/>
      <c r="H14" s="165"/>
      <c r="I14" s="19"/>
      <c r="J14" s="56"/>
      <c r="K14" s="165"/>
      <c r="L14" s="165"/>
      <c r="M14" s="165"/>
      <c r="N14" s="165"/>
      <c r="O14" s="165"/>
      <c r="P14" s="56"/>
      <c r="Q14" s="165"/>
    </row>
    <row r="15" spans="1:17" ht="12" customHeight="1" x14ac:dyDescent="0.2">
      <c r="A15" s="167" t="s">
        <v>53</v>
      </c>
      <c r="B15" s="140" t="s">
        <v>54</v>
      </c>
      <c r="C15" s="165"/>
      <c r="D15" s="56">
        <v>46233.655653000002</v>
      </c>
      <c r="E15" s="177"/>
      <c r="F15" s="251">
        <v>-0.9</v>
      </c>
      <c r="G15" s="56">
        <v>46920.160844999999</v>
      </c>
      <c r="H15" s="177"/>
      <c r="I15" s="251">
        <v>-0.6</v>
      </c>
      <c r="J15" s="56">
        <v>-686.50519199999701</v>
      </c>
      <c r="K15" s="177"/>
      <c r="L15" s="56">
        <v>1649.341709</v>
      </c>
      <c r="M15" s="177"/>
      <c r="N15" s="56">
        <v>0</v>
      </c>
      <c r="O15" s="177"/>
      <c r="P15" s="56">
        <v>44547.371530800003</v>
      </c>
      <c r="Q15" s="165"/>
    </row>
    <row r="16" spans="1:17" ht="12" customHeight="1" x14ac:dyDescent="0.2">
      <c r="A16" s="167" t="s">
        <v>53</v>
      </c>
      <c r="B16" s="140" t="s">
        <v>55</v>
      </c>
      <c r="C16" s="181"/>
      <c r="D16" s="56">
        <v>50491.458211999998</v>
      </c>
      <c r="E16" s="177"/>
      <c r="F16" s="251">
        <v>9.1999999999999993</v>
      </c>
      <c r="G16" s="56">
        <v>49396.404267999998</v>
      </c>
      <c r="H16" s="177"/>
      <c r="I16" s="251">
        <v>5.3</v>
      </c>
      <c r="J16" s="56">
        <v>1095.053944</v>
      </c>
      <c r="K16" s="177"/>
      <c r="L16" s="56">
        <v>1778.00848</v>
      </c>
      <c r="M16" s="177"/>
      <c r="N16" s="56">
        <v>411.18574599999999</v>
      </c>
      <c r="O16" s="177"/>
      <c r="P16" s="56">
        <v>46900.944580000003</v>
      </c>
      <c r="Q16" s="165"/>
    </row>
    <row r="17" spans="1:17" ht="12.75" customHeight="1" x14ac:dyDescent="0.2">
      <c r="A17" s="167" t="s">
        <v>53</v>
      </c>
      <c r="B17" s="140" t="s">
        <v>56</v>
      </c>
      <c r="C17" s="181"/>
      <c r="D17" s="56">
        <v>48642.733034999997</v>
      </c>
      <c r="E17" s="177"/>
      <c r="F17" s="251">
        <v>-3.7</v>
      </c>
      <c r="G17" s="56">
        <v>51298.096212999997</v>
      </c>
      <c r="H17" s="177"/>
      <c r="I17" s="251">
        <v>3.8</v>
      </c>
      <c r="J17" s="56">
        <v>-2655.3631780000001</v>
      </c>
      <c r="K17" s="177"/>
      <c r="L17" s="56">
        <v>2089.676602</v>
      </c>
      <c r="M17" s="177"/>
      <c r="N17" s="56">
        <v>1088.475948</v>
      </c>
      <c r="O17" s="177"/>
      <c r="P17" s="56">
        <v>48761.856093000002</v>
      </c>
      <c r="Q17" s="165"/>
    </row>
    <row r="18" spans="1:17" ht="12" customHeight="1" x14ac:dyDescent="0.2">
      <c r="A18" s="167" t="s">
        <v>53</v>
      </c>
      <c r="B18" s="140" t="s">
        <v>57</v>
      </c>
      <c r="C18" s="181"/>
      <c r="D18" s="56">
        <v>49026.536182999997</v>
      </c>
      <c r="E18" s="177"/>
      <c r="F18" s="251">
        <v>0.8</v>
      </c>
      <c r="G18" s="56">
        <v>52626.47524</v>
      </c>
      <c r="H18" s="177"/>
      <c r="I18" s="251">
        <v>2.6</v>
      </c>
      <c r="J18" s="56">
        <v>-3599.939057</v>
      </c>
      <c r="K18" s="177"/>
      <c r="L18" s="56">
        <v>2217.1638160000002</v>
      </c>
      <c r="M18" s="177"/>
      <c r="N18" s="56">
        <v>730.75116400000002</v>
      </c>
      <c r="O18" s="177"/>
      <c r="P18" s="56">
        <v>50008.158089999997</v>
      </c>
      <c r="Q18" s="165"/>
    </row>
    <row r="19" spans="1:17" ht="12" customHeight="1" x14ac:dyDescent="0.2">
      <c r="A19" s="167" t="s">
        <v>53</v>
      </c>
      <c r="B19" s="140" t="s">
        <v>58</v>
      </c>
      <c r="C19" s="181"/>
      <c r="D19" s="56">
        <v>49076.148829999998</v>
      </c>
      <c r="E19" s="177"/>
      <c r="F19" s="251">
        <v>0.1</v>
      </c>
      <c r="G19" s="56">
        <v>52588.224533000001</v>
      </c>
      <c r="H19" s="177"/>
      <c r="I19" s="251">
        <v>-0.1</v>
      </c>
      <c r="J19" s="56">
        <v>-3512.075703</v>
      </c>
      <c r="K19" s="177"/>
      <c r="L19" s="56">
        <v>1795.535486</v>
      </c>
      <c r="M19" s="177"/>
      <c r="N19" s="56">
        <v>760.22160399999996</v>
      </c>
      <c r="O19" s="177"/>
      <c r="P19" s="56">
        <v>50224.260166</v>
      </c>
      <c r="Q19" s="165"/>
    </row>
    <row r="20" spans="1:17" ht="12" customHeight="1" x14ac:dyDescent="0.2">
      <c r="A20" s="167" t="s">
        <v>53</v>
      </c>
      <c r="B20" s="140" t="s">
        <v>59</v>
      </c>
      <c r="C20" s="181"/>
      <c r="D20" s="56">
        <v>54860.205151000002</v>
      </c>
      <c r="E20" s="177"/>
      <c r="F20" s="251">
        <v>11.8</v>
      </c>
      <c r="G20" s="56">
        <v>58675.361932</v>
      </c>
      <c r="H20" s="177"/>
      <c r="I20" s="251">
        <v>11.6</v>
      </c>
      <c r="J20" s="56">
        <v>-3815.1567810000001</v>
      </c>
      <c r="K20" s="177"/>
      <c r="L20" s="56">
        <v>1825.8422330000001</v>
      </c>
      <c r="M20" s="177"/>
      <c r="N20" s="56">
        <v>520.255178</v>
      </c>
      <c r="O20" s="177"/>
      <c r="P20" s="56">
        <v>56112.346803</v>
      </c>
      <c r="Q20" s="165"/>
    </row>
    <row r="21" spans="1:17" ht="12" customHeight="1" x14ac:dyDescent="0.2">
      <c r="A21" s="167" t="s">
        <v>53</v>
      </c>
      <c r="B21" s="140" t="s">
        <v>60</v>
      </c>
      <c r="C21" s="181"/>
      <c r="D21" s="56">
        <v>58900.924295999997</v>
      </c>
      <c r="E21" s="177"/>
      <c r="F21" s="251">
        <v>7.4</v>
      </c>
      <c r="G21" s="56">
        <v>64478.844074000001</v>
      </c>
      <c r="H21" s="177"/>
      <c r="I21" s="251">
        <v>9.9</v>
      </c>
      <c r="J21" s="56">
        <v>-5577.9197780000004</v>
      </c>
      <c r="K21" s="177"/>
      <c r="L21" s="56">
        <v>2022.7970640000001</v>
      </c>
      <c r="M21" s="177"/>
      <c r="N21" s="56">
        <v>384.657104</v>
      </c>
      <c r="O21" s="177"/>
      <c r="P21" s="56">
        <v>61610.799314999997</v>
      </c>
      <c r="Q21" s="165"/>
    </row>
    <row r="22" spans="1:17" ht="12" customHeight="1" x14ac:dyDescent="0.2">
      <c r="A22" s="167" t="s">
        <v>53</v>
      </c>
      <c r="B22" s="140" t="s">
        <v>61</v>
      </c>
      <c r="C22" s="181"/>
      <c r="D22" s="56">
        <v>60267.881085000001</v>
      </c>
      <c r="E22" s="177"/>
      <c r="F22" s="251">
        <v>2.2999999999999998</v>
      </c>
      <c r="G22" s="56">
        <v>62840.316737000001</v>
      </c>
      <c r="H22" s="177"/>
      <c r="I22" s="251">
        <v>-2.5</v>
      </c>
      <c r="J22" s="56">
        <v>-2572.4356520000001</v>
      </c>
      <c r="K22" s="177"/>
      <c r="L22" s="56">
        <v>1982.0148589999999</v>
      </c>
      <c r="M22" s="177"/>
      <c r="N22" s="56">
        <v>0</v>
      </c>
      <c r="O22" s="177"/>
      <c r="P22" s="56">
        <v>59985.527987000001</v>
      </c>
      <c r="Q22" s="165"/>
    </row>
    <row r="23" spans="1:17" ht="12" customHeight="1" x14ac:dyDescent="0.2">
      <c r="A23" s="167" t="s">
        <v>53</v>
      </c>
      <c r="B23" s="140" t="s">
        <v>62</v>
      </c>
      <c r="C23" s="181"/>
      <c r="D23" s="56">
        <v>58727.983912000003</v>
      </c>
      <c r="E23" s="177"/>
      <c r="F23" s="251">
        <v>-2.6</v>
      </c>
      <c r="G23" s="56">
        <v>58293.645326999998</v>
      </c>
      <c r="H23" s="177"/>
      <c r="I23" s="251">
        <v>-7.2</v>
      </c>
      <c r="J23" s="56">
        <v>434.33858500000503</v>
      </c>
      <c r="K23" s="177"/>
      <c r="L23" s="56">
        <v>2357.8255180000001</v>
      </c>
      <c r="M23" s="177"/>
      <c r="N23" s="56">
        <v>394.97493500000002</v>
      </c>
      <c r="O23" s="177"/>
      <c r="P23" s="56">
        <v>55357.376494999997</v>
      </c>
      <c r="Q23" s="165"/>
    </row>
    <row r="24" spans="1:17" ht="12" customHeight="1" x14ac:dyDescent="0.2">
      <c r="A24" s="167" t="s">
        <v>53</v>
      </c>
      <c r="B24" s="140" t="s">
        <v>63</v>
      </c>
      <c r="C24" s="181"/>
      <c r="D24" s="56">
        <v>66238.532810999997</v>
      </c>
      <c r="E24" s="177"/>
      <c r="F24" s="251">
        <v>12.8</v>
      </c>
      <c r="G24" s="56">
        <v>75381.308678999994</v>
      </c>
      <c r="H24" s="177"/>
      <c r="I24" s="251">
        <v>29.3</v>
      </c>
      <c r="J24" s="56">
        <v>-9142.7758680000006</v>
      </c>
      <c r="K24" s="177"/>
      <c r="L24" s="56">
        <v>2058.6757480000001</v>
      </c>
      <c r="M24" s="177"/>
      <c r="N24" s="56">
        <v>128.54865599999999</v>
      </c>
      <c r="O24" s="177"/>
      <c r="P24" s="56">
        <v>70190.173439000006</v>
      </c>
      <c r="Q24" s="165"/>
    </row>
    <row r="25" spans="1:17" ht="12" customHeight="1" x14ac:dyDescent="0.2">
      <c r="A25" s="167" t="s">
        <v>53</v>
      </c>
      <c r="B25" s="140" t="s">
        <v>64</v>
      </c>
      <c r="C25" s="181" t="s">
        <v>65</v>
      </c>
      <c r="D25" s="56">
        <v>72810.165062</v>
      </c>
      <c r="E25" s="179"/>
      <c r="F25" s="251">
        <v>9.9</v>
      </c>
      <c r="G25" s="56">
        <v>89613.841618000006</v>
      </c>
      <c r="H25" s="177"/>
      <c r="I25" s="251">
        <v>18.899999999999999</v>
      </c>
      <c r="J25" s="56">
        <v>-16803.676555999999</v>
      </c>
      <c r="K25" s="177"/>
      <c r="L25" s="56">
        <v>2584.114403</v>
      </c>
      <c r="M25" s="177"/>
      <c r="N25" s="56">
        <v>849</v>
      </c>
      <c r="O25" s="177"/>
      <c r="P25" s="56">
        <v>83224.427893999993</v>
      </c>
      <c r="Q25" s="165"/>
    </row>
    <row r="26" spans="1:17" ht="12" customHeight="1" x14ac:dyDescent="0.2">
      <c r="A26" s="167"/>
      <c r="B26" s="166"/>
      <c r="C26" s="181"/>
      <c r="D26" s="56"/>
      <c r="E26" s="177"/>
      <c r="F26" s="251"/>
      <c r="G26" s="170"/>
      <c r="H26" s="177"/>
      <c r="I26" s="251"/>
      <c r="J26" s="170"/>
      <c r="K26" s="177"/>
      <c r="L26" s="170"/>
      <c r="M26" s="177"/>
      <c r="N26" s="170"/>
      <c r="O26" s="177"/>
      <c r="P26" s="170"/>
      <c r="Q26" s="165"/>
    </row>
    <row r="27" spans="1:17" ht="12" customHeight="1" x14ac:dyDescent="0.2">
      <c r="A27" s="141" t="s">
        <v>66</v>
      </c>
      <c r="B27" s="166"/>
      <c r="C27" s="181"/>
      <c r="D27" s="56"/>
      <c r="E27" s="177"/>
      <c r="F27" s="251"/>
      <c r="G27" s="170"/>
      <c r="H27" s="177"/>
      <c r="I27" s="251"/>
      <c r="J27" s="170"/>
      <c r="K27" s="177"/>
      <c r="L27" s="170"/>
      <c r="M27" s="177"/>
      <c r="N27" s="170"/>
      <c r="O27" s="177"/>
      <c r="P27" s="170"/>
      <c r="Q27" s="165"/>
    </row>
    <row r="28" spans="1:17" ht="12" hidden="1" customHeight="1" x14ac:dyDescent="0.2">
      <c r="A28" s="139"/>
      <c r="B28" s="140"/>
      <c r="C28" s="165"/>
      <c r="D28" s="56"/>
      <c r="E28" s="177"/>
      <c r="F28" s="19"/>
      <c r="G28" s="56"/>
      <c r="H28" s="177"/>
      <c r="I28" s="19"/>
      <c r="J28" s="56"/>
      <c r="K28" s="177"/>
      <c r="L28" s="177"/>
      <c r="M28" s="177"/>
      <c r="N28" s="177"/>
      <c r="O28" s="177"/>
      <c r="P28" s="56"/>
      <c r="Q28" s="165"/>
    </row>
    <row r="29" spans="1:17" ht="12" customHeight="1" x14ac:dyDescent="0.2">
      <c r="A29" s="167" t="s">
        <v>53</v>
      </c>
      <c r="B29" s="172" t="s">
        <v>63</v>
      </c>
      <c r="C29" s="181"/>
      <c r="D29" s="56">
        <v>17820.530703</v>
      </c>
      <c r="E29" s="177"/>
      <c r="F29" s="251">
        <v>13.1</v>
      </c>
      <c r="G29" s="56">
        <v>18659.324896999999</v>
      </c>
      <c r="H29" s="177"/>
      <c r="I29" s="251">
        <v>24.9</v>
      </c>
      <c r="J29" s="56">
        <v>-838.79419399999801</v>
      </c>
      <c r="K29" s="177"/>
      <c r="L29" s="56">
        <v>537.14117399999998</v>
      </c>
      <c r="M29" s="177"/>
      <c r="N29" s="56">
        <v>0</v>
      </c>
      <c r="O29" s="177"/>
      <c r="P29" s="56">
        <v>17259.555984999999</v>
      </c>
      <c r="Q29" s="165"/>
    </row>
    <row r="30" spans="1:17" ht="12" customHeight="1" x14ac:dyDescent="0.2">
      <c r="A30" s="167" t="s">
        <v>67</v>
      </c>
      <c r="B30" s="172" t="s">
        <v>63</v>
      </c>
      <c r="C30" s="181"/>
      <c r="D30" s="56">
        <v>19369.989296</v>
      </c>
      <c r="E30" s="177"/>
      <c r="F30" s="251">
        <v>9.3000000000000007</v>
      </c>
      <c r="G30" s="56">
        <v>21769.786649000001</v>
      </c>
      <c r="H30" s="177"/>
      <c r="I30" s="251">
        <v>26.1</v>
      </c>
      <c r="J30" s="56">
        <v>-2399.7973529999999</v>
      </c>
      <c r="K30" s="177"/>
      <c r="L30" s="56">
        <v>615.26827700000001</v>
      </c>
      <c r="M30" s="177"/>
      <c r="N30" s="56">
        <v>0</v>
      </c>
      <c r="O30" s="177"/>
      <c r="P30" s="56">
        <v>20128.648236000001</v>
      </c>
      <c r="Q30" s="165"/>
    </row>
    <row r="31" spans="1:17" ht="12" customHeight="1" x14ac:dyDescent="0.2">
      <c r="A31" s="167" t="s">
        <v>68</v>
      </c>
      <c r="B31" s="172" t="s">
        <v>63</v>
      </c>
      <c r="C31" s="181"/>
      <c r="D31" s="56">
        <v>17145.279889000001</v>
      </c>
      <c r="E31" s="177"/>
      <c r="F31" s="251">
        <v>21.3</v>
      </c>
      <c r="G31" s="56">
        <v>24614.616092</v>
      </c>
      <c r="H31" s="177"/>
      <c r="I31" s="251">
        <v>24.8</v>
      </c>
      <c r="J31" s="56">
        <v>-7469.3362029999998</v>
      </c>
      <c r="K31" s="177"/>
      <c r="L31" s="56">
        <v>621.68658800000003</v>
      </c>
      <c r="M31" s="177"/>
      <c r="N31" s="56">
        <v>0</v>
      </c>
      <c r="O31" s="177"/>
      <c r="P31" s="56">
        <v>22729.791859000001</v>
      </c>
      <c r="Q31" s="165"/>
    </row>
    <row r="32" spans="1:17" ht="12" customHeight="1" x14ac:dyDescent="0.2">
      <c r="A32" s="167" t="s">
        <v>69</v>
      </c>
      <c r="B32" s="172" t="s">
        <v>64</v>
      </c>
      <c r="C32" s="181"/>
      <c r="D32" s="56">
        <v>18141.008784000001</v>
      </c>
      <c r="E32" s="177"/>
      <c r="F32" s="251">
        <v>9.6</v>
      </c>
      <c r="G32" s="56">
        <v>23070.564428999998</v>
      </c>
      <c r="H32" s="177"/>
      <c r="I32" s="251">
        <v>16.899999999999999</v>
      </c>
      <c r="J32" s="56">
        <v>-4929.5556450000004</v>
      </c>
      <c r="K32" s="177"/>
      <c r="L32" s="56">
        <v>574.76370399999996</v>
      </c>
      <c r="M32" s="177"/>
      <c r="N32" s="56">
        <v>472.46795800000001</v>
      </c>
      <c r="O32" s="177"/>
      <c r="P32" s="56">
        <v>21397.892412000001</v>
      </c>
      <c r="Q32" s="165"/>
    </row>
    <row r="33" spans="1:17" ht="12" customHeight="1" x14ac:dyDescent="0.2">
      <c r="A33" s="167" t="s">
        <v>53</v>
      </c>
      <c r="B33" s="172" t="s">
        <v>64</v>
      </c>
      <c r="C33" s="181" t="s">
        <v>65</v>
      </c>
      <c r="D33" s="56">
        <v>18153.887093000001</v>
      </c>
      <c r="E33" s="177"/>
      <c r="F33" s="251">
        <v>1.9</v>
      </c>
      <c r="G33" s="56">
        <v>20158.874447999999</v>
      </c>
      <c r="H33" s="177"/>
      <c r="I33" s="251">
        <v>8</v>
      </c>
      <c r="J33" s="56">
        <v>-2004.987355</v>
      </c>
      <c r="K33" s="177"/>
      <c r="L33" s="56">
        <v>772.39583400000004</v>
      </c>
      <c r="M33" s="177"/>
      <c r="N33" s="56">
        <v>376</v>
      </c>
      <c r="O33" s="177"/>
      <c r="P33" s="56">
        <v>18968.095387000001</v>
      </c>
      <c r="Q33" s="165"/>
    </row>
    <row r="34" spans="1:17" ht="12" customHeight="1" x14ac:dyDescent="0.2">
      <c r="A34" s="167"/>
      <c r="B34" s="172"/>
      <c r="C34" s="181"/>
      <c r="D34" s="56"/>
      <c r="E34" s="179"/>
      <c r="F34" s="251"/>
      <c r="G34" s="56"/>
      <c r="H34" s="177"/>
      <c r="I34" s="251"/>
      <c r="J34" s="56"/>
      <c r="K34" s="177"/>
      <c r="L34" s="56"/>
      <c r="M34" s="177"/>
      <c r="N34" s="56"/>
      <c r="O34" s="177"/>
      <c r="P34" s="56"/>
      <c r="Q34" s="165"/>
    </row>
    <row r="35" spans="1:17" ht="12" customHeight="1" x14ac:dyDescent="0.2">
      <c r="A35" s="141" t="s">
        <v>70</v>
      </c>
      <c r="B35" s="167"/>
      <c r="C35" s="181"/>
      <c r="D35" s="170"/>
      <c r="E35" s="81"/>
      <c r="F35" s="251"/>
      <c r="G35" s="170"/>
      <c r="H35" s="165"/>
      <c r="I35" s="251"/>
      <c r="J35" s="171"/>
      <c r="K35" s="165"/>
      <c r="L35" s="170"/>
      <c r="M35" s="165"/>
      <c r="N35" s="170"/>
      <c r="O35" s="165"/>
      <c r="P35" s="170"/>
      <c r="Q35" s="165"/>
    </row>
    <row r="36" spans="1:17" ht="12" hidden="1" customHeight="1" x14ac:dyDescent="0.2">
      <c r="A36" s="139"/>
      <c r="B36" s="140"/>
      <c r="C36" s="165"/>
      <c r="D36" s="56"/>
      <c r="E36" s="165"/>
      <c r="F36" s="19"/>
      <c r="G36" s="56"/>
      <c r="H36" s="165"/>
      <c r="I36" s="19"/>
      <c r="J36" s="56"/>
      <c r="K36" s="165"/>
      <c r="L36" s="165"/>
      <c r="M36" s="165"/>
      <c r="N36" s="165"/>
      <c r="O36" s="165"/>
      <c r="P36" s="56"/>
      <c r="Q36" s="165"/>
    </row>
    <row r="37" spans="1:17" ht="12" customHeight="1" x14ac:dyDescent="0.2">
      <c r="A37" s="172" t="s">
        <v>62</v>
      </c>
      <c r="B37" s="180" t="s">
        <v>71</v>
      </c>
      <c r="C37" s="181"/>
      <c r="D37" s="170">
        <v>5543.5777879999996</v>
      </c>
      <c r="E37" s="165"/>
      <c r="F37" s="251">
        <v>4.0999999999999996</v>
      </c>
      <c r="G37" s="170">
        <v>4985.662797</v>
      </c>
      <c r="H37" s="165"/>
      <c r="I37" s="251">
        <v>26.2</v>
      </c>
      <c r="J37" s="170">
        <v>557.91499099999999</v>
      </c>
      <c r="K37" s="165"/>
      <c r="L37" s="170">
        <v>163.78044600000001</v>
      </c>
      <c r="M37" s="165"/>
      <c r="N37" s="170">
        <v>0</v>
      </c>
      <c r="O37" s="165"/>
      <c r="P37" s="170">
        <v>4707.9523820000004</v>
      </c>
      <c r="Q37" s="165"/>
    </row>
    <row r="38" spans="1:17" ht="12" customHeight="1" x14ac:dyDescent="0.2">
      <c r="A38" s="172"/>
      <c r="B38" s="180" t="s">
        <v>72</v>
      </c>
      <c r="C38" s="181"/>
      <c r="D38" s="170">
        <v>5794.5625929999997</v>
      </c>
      <c r="E38" s="165"/>
      <c r="F38" s="251">
        <v>8.6</v>
      </c>
      <c r="G38" s="170">
        <v>5389.6264680000004</v>
      </c>
      <c r="H38" s="165"/>
      <c r="I38" s="251">
        <v>31.1</v>
      </c>
      <c r="J38" s="170">
        <v>404.93612499999898</v>
      </c>
      <c r="K38" s="165"/>
      <c r="L38" s="170">
        <v>217.60130599999999</v>
      </c>
      <c r="M38" s="165"/>
      <c r="N38" s="170">
        <v>0</v>
      </c>
      <c r="O38" s="165"/>
      <c r="P38" s="170">
        <v>5079.5448939999997</v>
      </c>
      <c r="Q38" s="165"/>
    </row>
    <row r="39" spans="1:17" ht="12" customHeight="1" x14ac:dyDescent="0.2">
      <c r="A39" s="172"/>
      <c r="B39" s="180" t="s">
        <v>73</v>
      </c>
      <c r="C39" s="181"/>
      <c r="D39" s="170">
        <v>6155.3607359999996</v>
      </c>
      <c r="E39" s="165"/>
      <c r="F39" s="251">
        <v>22.5</v>
      </c>
      <c r="G39" s="170">
        <v>5713.2524830000002</v>
      </c>
      <c r="H39" s="165"/>
      <c r="I39" s="251">
        <v>23.9</v>
      </c>
      <c r="J39" s="170">
        <v>442.10825299999902</v>
      </c>
      <c r="K39" s="165"/>
      <c r="L39" s="170">
        <v>152.50849400000001</v>
      </c>
      <c r="M39" s="165"/>
      <c r="N39" s="170">
        <v>0</v>
      </c>
      <c r="O39" s="165"/>
      <c r="P39" s="170">
        <v>5382.0960480000003</v>
      </c>
      <c r="Q39" s="165"/>
    </row>
    <row r="40" spans="1:17" ht="12" customHeight="1" x14ac:dyDescent="0.2">
      <c r="A40" s="172"/>
      <c r="B40" s="180" t="s">
        <v>74</v>
      </c>
      <c r="C40" s="181"/>
      <c r="D40" s="170">
        <v>5777.687406</v>
      </c>
      <c r="E40" s="165"/>
      <c r="F40" s="251">
        <v>16.600000000000001</v>
      </c>
      <c r="G40" s="170">
        <v>6164.8459080000002</v>
      </c>
      <c r="H40" s="165"/>
      <c r="I40" s="251">
        <v>34.9</v>
      </c>
      <c r="J40" s="170">
        <v>-387.158502</v>
      </c>
      <c r="K40" s="165"/>
      <c r="L40" s="170">
        <v>204.169477</v>
      </c>
      <c r="M40" s="165"/>
      <c r="N40" s="170">
        <v>0</v>
      </c>
      <c r="O40" s="165"/>
      <c r="P40" s="170">
        <v>5781.8758909999997</v>
      </c>
      <c r="Q40" s="165"/>
    </row>
    <row r="41" spans="1:17" ht="12" customHeight="1" x14ac:dyDescent="0.2">
      <c r="A41" s="172"/>
      <c r="B41" s="180" t="s">
        <v>75</v>
      </c>
      <c r="C41" s="181"/>
      <c r="D41" s="170">
        <v>4363.5801039999997</v>
      </c>
      <c r="E41" s="165"/>
      <c r="F41" s="251">
        <v>-0.2</v>
      </c>
      <c r="G41" s="170">
        <v>6496.088385</v>
      </c>
      <c r="H41" s="165"/>
      <c r="I41" s="251">
        <v>38.5</v>
      </c>
      <c r="J41" s="170">
        <v>-2132.5082809999999</v>
      </c>
      <c r="K41" s="165"/>
      <c r="L41" s="170">
        <v>144.33616799999999</v>
      </c>
      <c r="M41" s="165"/>
      <c r="N41" s="170">
        <v>0</v>
      </c>
      <c r="O41" s="165"/>
      <c r="P41" s="170">
        <v>6075.0699670000004</v>
      </c>
      <c r="Q41" s="165"/>
    </row>
    <row r="42" spans="1:17" ht="12" customHeight="1" x14ac:dyDescent="0.2">
      <c r="A42" s="172"/>
      <c r="B42" s="180" t="s">
        <v>76</v>
      </c>
      <c r="C42" s="181"/>
      <c r="D42" s="170">
        <v>4396.1981900000001</v>
      </c>
      <c r="E42" s="165"/>
      <c r="F42" s="251">
        <v>12.7</v>
      </c>
      <c r="G42" s="170">
        <v>6562.231976</v>
      </c>
      <c r="H42" s="165"/>
      <c r="I42" s="251">
        <v>30.4</v>
      </c>
      <c r="J42" s="170">
        <v>-2166.033786</v>
      </c>
      <c r="K42" s="165"/>
      <c r="L42" s="170">
        <v>162.321212</v>
      </c>
      <c r="M42" s="165"/>
      <c r="N42" s="170">
        <v>0</v>
      </c>
      <c r="O42" s="165"/>
      <c r="P42" s="170">
        <v>6115.7043880000001</v>
      </c>
      <c r="Q42" s="165"/>
    </row>
    <row r="43" spans="1:17" ht="12" customHeight="1" x14ac:dyDescent="0.2">
      <c r="A43" s="172"/>
      <c r="B43" s="180" t="s">
        <v>77</v>
      </c>
      <c r="C43" s="181"/>
      <c r="D43" s="170">
        <v>5379.540653</v>
      </c>
      <c r="E43" s="165"/>
      <c r="F43" s="251">
        <v>12</v>
      </c>
      <c r="G43" s="170">
        <v>6662.1136569999999</v>
      </c>
      <c r="H43" s="165"/>
      <c r="I43" s="251">
        <v>26.4</v>
      </c>
      <c r="J43" s="170">
        <v>-1282.5730040000001</v>
      </c>
      <c r="K43" s="165"/>
      <c r="L43" s="170">
        <v>169.88540699999999</v>
      </c>
      <c r="M43" s="165"/>
      <c r="N43" s="170">
        <v>0</v>
      </c>
      <c r="O43" s="165"/>
      <c r="P43" s="170">
        <v>6204.0479560000003</v>
      </c>
      <c r="Q43" s="165"/>
    </row>
    <row r="44" spans="1:17" ht="12" customHeight="1" x14ac:dyDescent="0.2">
      <c r="A44" s="172"/>
      <c r="B44" s="180" t="s">
        <v>78</v>
      </c>
      <c r="C44" s="181"/>
      <c r="D44" s="170">
        <v>5672.3349520000002</v>
      </c>
      <c r="E44" s="165"/>
      <c r="F44" s="251">
        <v>15.3</v>
      </c>
      <c r="G44" s="170">
        <v>6758.0966799999997</v>
      </c>
      <c r="H44" s="165"/>
      <c r="I44" s="251">
        <v>37.4</v>
      </c>
      <c r="J44" s="170">
        <v>-1085.7617279999999</v>
      </c>
      <c r="K44" s="165"/>
      <c r="L44" s="170">
        <v>186.74984900000001</v>
      </c>
      <c r="M44" s="165"/>
      <c r="N44" s="170">
        <v>128.54865599999999</v>
      </c>
      <c r="O44" s="165"/>
      <c r="P44" s="170">
        <v>6257.5876070000004</v>
      </c>
      <c r="Q44" s="165"/>
    </row>
    <row r="45" spans="1:17" ht="12" customHeight="1" x14ac:dyDescent="0.2">
      <c r="A45" s="172"/>
      <c r="B45" s="180" t="s">
        <v>79</v>
      </c>
      <c r="C45" s="181"/>
      <c r="D45" s="170">
        <v>6076.8276159999996</v>
      </c>
      <c r="E45" s="165"/>
      <c r="F45" s="251">
        <v>9.6999999999999993</v>
      </c>
      <c r="G45" s="170">
        <v>7067.0740720000003</v>
      </c>
      <c r="H45" s="165"/>
      <c r="I45" s="251">
        <v>33.1</v>
      </c>
      <c r="J45" s="170">
        <v>-990.24645600000099</v>
      </c>
      <c r="K45" s="165"/>
      <c r="L45" s="170">
        <v>183.06047599999999</v>
      </c>
      <c r="M45" s="165"/>
      <c r="N45" s="170">
        <v>0</v>
      </c>
      <c r="O45" s="165"/>
      <c r="P45" s="170">
        <v>6547.5979829999997</v>
      </c>
      <c r="Q45" s="165"/>
    </row>
    <row r="46" spans="1:17" ht="12" customHeight="1" x14ac:dyDescent="0.2">
      <c r="A46" s="172" t="s">
        <v>63</v>
      </c>
      <c r="B46" s="180" t="s">
        <v>80</v>
      </c>
      <c r="C46" s="181"/>
      <c r="D46" s="170">
        <v>4801.909858</v>
      </c>
      <c r="E46" s="165"/>
      <c r="F46" s="251">
        <v>16.600000000000001</v>
      </c>
      <c r="G46" s="170">
        <v>5908.6541530000004</v>
      </c>
      <c r="H46" s="165"/>
      <c r="I46" s="251">
        <v>21.9</v>
      </c>
      <c r="J46" s="170">
        <v>-1106.744295</v>
      </c>
      <c r="K46" s="165"/>
      <c r="L46" s="170">
        <v>100.902185</v>
      </c>
      <c r="M46" s="165"/>
      <c r="N46" s="170">
        <v>0</v>
      </c>
      <c r="O46" s="165"/>
      <c r="P46" s="170">
        <v>5487.0927199999996</v>
      </c>
      <c r="Q46" s="165"/>
    </row>
    <row r="47" spans="1:17" ht="12" customHeight="1" x14ac:dyDescent="0.2">
      <c r="A47" s="172"/>
      <c r="B47" s="180" t="s">
        <v>81</v>
      </c>
      <c r="C47" s="181"/>
      <c r="D47" s="170">
        <v>5190.1967789999999</v>
      </c>
      <c r="E47" s="165"/>
      <c r="F47" s="251">
        <v>9.4</v>
      </c>
      <c r="G47" s="170">
        <v>5904.9979359999998</v>
      </c>
      <c r="H47" s="165"/>
      <c r="I47" s="251">
        <v>37.4</v>
      </c>
      <c r="J47" s="170">
        <v>-714.80115699999999</v>
      </c>
      <c r="K47" s="165"/>
      <c r="L47" s="170">
        <v>146.23144300000001</v>
      </c>
      <c r="M47" s="165"/>
      <c r="N47" s="170">
        <v>0</v>
      </c>
      <c r="O47" s="165"/>
      <c r="P47" s="170">
        <v>5451.7692500000003</v>
      </c>
      <c r="Q47" s="165"/>
    </row>
    <row r="48" spans="1:17" ht="12" customHeight="1" x14ac:dyDescent="0.2">
      <c r="A48" s="172"/>
      <c r="B48" s="180" t="s">
        <v>82</v>
      </c>
      <c r="C48" s="181"/>
      <c r="D48" s="170">
        <v>6468.3096889999997</v>
      </c>
      <c r="E48" s="165"/>
      <c r="F48" s="251">
        <v>18.2</v>
      </c>
      <c r="G48" s="170">
        <v>7061.7982849999999</v>
      </c>
      <c r="H48" s="165"/>
      <c r="I48" s="251">
        <v>24.9</v>
      </c>
      <c r="J48" s="170">
        <v>-593.48859600000003</v>
      </c>
      <c r="K48" s="165"/>
      <c r="L48" s="170">
        <v>198.29501200000001</v>
      </c>
      <c r="M48" s="165"/>
      <c r="N48" s="170">
        <v>0</v>
      </c>
      <c r="O48" s="165"/>
      <c r="P48" s="170">
        <v>6522.5321119999999</v>
      </c>
      <c r="Q48" s="165"/>
    </row>
    <row r="49" spans="1:18" ht="12" customHeight="1" x14ac:dyDescent="0.2">
      <c r="A49" s="172"/>
      <c r="B49" s="180" t="s">
        <v>71</v>
      </c>
      <c r="C49" s="181"/>
      <c r="D49" s="170">
        <v>6162.0242349999999</v>
      </c>
      <c r="E49" s="165"/>
      <c r="F49" s="251">
        <v>11.2</v>
      </c>
      <c r="G49" s="170">
        <v>5692.5286759999999</v>
      </c>
      <c r="H49" s="165"/>
      <c r="I49" s="251">
        <v>14.2</v>
      </c>
      <c r="J49" s="170">
        <v>469.49555900000001</v>
      </c>
      <c r="K49" s="165"/>
      <c r="L49" s="170">
        <v>192.61471900000001</v>
      </c>
      <c r="M49" s="165"/>
      <c r="N49" s="170">
        <v>0</v>
      </c>
      <c r="O49" s="165"/>
      <c r="P49" s="170">
        <v>5285.2546229999998</v>
      </c>
      <c r="Q49" s="165"/>
    </row>
    <row r="50" spans="1:18" ht="12" customHeight="1" x14ac:dyDescent="0.2">
      <c r="A50" s="172"/>
      <c r="B50" s="180" t="s">
        <v>72</v>
      </c>
      <c r="C50" s="181"/>
      <c r="D50" s="170">
        <v>6805.6543309999997</v>
      </c>
      <c r="E50" s="165"/>
      <c r="F50" s="251">
        <v>17.399999999999999</v>
      </c>
      <c r="G50" s="170">
        <v>6657.3912950000004</v>
      </c>
      <c r="H50" s="165"/>
      <c r="I50" s="251">
        <v>23.5</v>
      </c>
      <c r="J50" s="170">
        <v>148.263035999999</v>
      </c>
      <c r="K50" s="165"/>
      <c r="L50" s="170">
        <v>218.463481</v>
      </c>
      <c r="M50" s="165"/>
      <c r="N50" s="170">
        <v>0</v>
      </c>
      <c r="O50" s="165"/>
      <c r="P50" s="170">
        <v>6140.4631769999996</v>
      </c>
      <c r="Q50" s="165"/>
    </row>
    <row r="51" spans="1:18" ht="12" customHeight="1" x14ac:dyDescent="0.2">
      <c r="A51" s="172"/>
      <c r="B51" s="180" t="s">
        <v>73</v>
      </c>
      <c r="C51" s="181"/>
      <c r="D51" s="170">
        <v>6226.1878829999996</v>
      </c>
      <c r="E51" s="165"/>
      <c r="F51" s="251">
        <v>1.2</v>
      </c>
      <c r="G51" s="170">
        <v>7359.0562010000003</v>
      </c>
      <c r="H51" s="165"/>
      <c r="I51" s="251">
        <v>28.8</v>
      </c>
      <c r="J51" s="170">
        <v>-1132.868318</v>
      </c>
      <c r="K51" s="165"/>
      <c r="L51" s="170">
        <v>194.650868</v>
      </c>
      <c r="M51" s="165"/>
      <c r="N51" s="170">
        <v>0</v>
      </c>
      <c r="O51" s="165"/>
      <c r="P51" s="170">
        <v>6806.6856660000003</v>
      </c>
      <c r="Q51" s="165"/>
    </row>
    <row r="52" spans="1:18" ht="12" customHeight="1" x14ac:dyDescent="0.2">
      <c r="A52" s="172"/>
      <c r="B52" s="180" t="s">
        <v>74</v>
      </c>
      <c r="C52" s="181"/>
      <c r="D52" s="170">
        <v>6338.1470820000004</v>
      </c>
      <c r="E52" s="165"/>
      <c r="F52" s="251">
        <v>9.6999999999999993</v>
      </c>
      <c r="G52" s="170">
        <v>7753.3391529999999</v>
      </c>
      <c r="H52" s="165"/>
      <c r="I52" s="251">
        <v>25.8</v>
      </c>
      <c r="J52" s="170">
        <v>-1415.1920709999999</v>
      </c>
      <c r="K52" s="165"/>
      <c r="L52" s="170">
        <v>202.15392800000001</v>
      </c>
      <c r="M52" s="165"/>
      <c r="N52" s="170">
        <v>0</v>
      </c>
      <c r="O52" s="165"/>
      <c r="P52" s="170">
        <v>7181.4993930000001</v>
      </c>
      <c r="Q52" s="165"/>
    </row>
    <row r="53" spans="1:18" ht="12" customHeight="1" x14ac:dyDescent="0.2">
      <c r="A53" s="172"/>
      <c r="B53" s="180" t="s">
        <v>75</v>
      </c>
      <c r="C53" s="181"/>
      <c r="D53" s="170">
        <v>5282.431055</v>
      </c>
      <c r="E53" s="165"/>
      <c r="F53" s="251">
        <v>21.1</v>
      </c>
      <c r="G53" s="170">
        <v>7916.5681649999997</v>
      </c>
      <c r="H53" s="165"/>
      <c r="I53" s="251">
        <v>21.9</v>
      </c>
      <c r="J53" s="170">
        <v>-2634.1371100000001</v>
      </c>
      <c r="K53" s="165"/>
      <c r="L53" s="170">
        <v>188.71363600000001</v>
      </c>
      <c r="M53" s="165"/>
      <c r="N53" s="170">
        <v>0</v>
      </c>
      <c r="O53" s="165"/>
      <c r="P53" s="170">
        <v>7307.6279180000001</v>
      </c>
      <c r="Q53" s="165"/>
    </row>
    <row r="54" spans="1:18" ht="12" customHeight="1" x14ac:dyDescent="0.2">
      <c r="A54" s="172"/>
      <c r="B54" s="180" t="s">
        <v>76</v>
      </c>
      <c r="C54" s="181"/>
      <c r="D54" s="170">
        <v>5910.3558400000002</v>
      </c>
      <c r="E54" s="165"/>
      <c r="F54" s="251">
        <v>34.4</v>
      </c>
      <c r="G54" s="170">
        <v>8430.0273120000002</v>
      </c>
      <c r="H54" s="165"/>
      <c r="I54" s="251">
        <v>28.5</v>
      </c>
      <c r="J54" s="170">
        <v>-2519.671472</v>
      </c>
      <c r="K54" s="165"/>
      <c r="L54" s="170">
        <v>204.87750600000001</v>
      </c>
      <c r="M54" s="165"/>
      <c r="N54" s="170">
        <v>0</v>
      </c>
      <c r="O54" s="165"/>
      <c r="P54" s="170">
        <v>7772.9652740000001</v>
      </c>
      <c r="Q54" s="165"/>
    </row>
    <row r="55" spans="1:18" ht="12" customHeight="1" x14ac:dyDescent="0.2">
      <c r="A55" s="172"/>
      <c r="B55" s="180" t="s">
        <v>77</v>
      </c>
      <c r="C55" s="181"/>
      <c r="D55" s="170">
        <v>5952.4929940000002</v>
      </c>
      <c r="E55" s="165"/>
      <c r="F55" s="251">
        <v>10.7</v>
      </c>
      <c r="G55" s="170">
        <v>8268.0206149999995</v>
      </c>
      <c r="H55" s="165"/>
      <c r="I55" s="251">
        <v>24.1</v>
      </c>
      <c r="J55" s="170">
        <v>-2315.5276210000002</v>
      </c>
      <c r="K55" s="165"/>
      <c r="L55" s="170">
        <v>228.09544600000001</v>
      </c>
      <c r="M55" s="165"/>
      <c r="N55" s="170">
        <v>0</v>
      </c>
      <c r="O55" s="165"/>
      <c r="P55" s="170">
        <v>7649.1986669999997</v>
      </c>
      <c r="Q55" s="165"/>
    </row>
    <row r="56" spans="1:18" ht="12" customHeight="1" x14ac:dyDescent="0.2">
      <c r="A56" s="172"/>
      <c r="B56" s="180" t="s">
        <v>78</v>
      </c>
      <c r="C56" s="181"/>
      <c r="D56" s="170">
        <v>6329.6925570000003</v>
      </c>
      <c r="E56" s="165"/>
      <c r="F56" s="251">
        <v>11.6</v>
      </c>
      <c r="G56" s="170">
        <v>8513.4797959999996</v>
      </c>
      <c r="H56" s="165"/>
      <c r="I56" s="251">
        <v>26</v>
      </c>
      <c r="J56" s="170">
        <v>-2183.7872390000002</v>
      </c>
      <c r="K56" s="165"/>
      <c r="L56" s="170">
        <v>252.51774</v>
      </c>
      <c r="M56" s="165"/>
      <c r="N56" s="170">
        <v>102.157433</v>
      </c>
      <c r="O56" s="165"/>
      <c r="P56" s="170">
        <v>7873.3445369999999</v>
      </c>
      <c r="Q56" s="165"/>
    </row>
    <row r="57" spans="1:18" ht="12" customHeight="1" x14ac:dyDescent="0.2">
      <c r="A57" s="140"/>
      <c r="B57" s="180" t="s">
        <v>79</v>
      </c>
      <c r="C57" s="181"/>
      <c r="D57" s="170">
        <v>6503.2095179999997</v>
      </c>
      <c r="E57" s="165"/>
      <c r="F57" s="251">
        <v>7</v>
      </c>
      <c r="G57" s="170">
        <v>7153.7400260000004</v>
      </c>
      <c r="H57" s="165"/>
      <c r="I57" s="251">
        <v>1.2</v>
      </c>
      <c r="J57" s="170">
        <v>-650.53050800000096</v>
      </c>
      <c r="K57" s="165"/>
      <c r="L57" s="170">
        <v>185.38514000000001</v>
      </c>
      <c r="M57" s="165"/>
      <c r="N57" s="170">
        <v>268.92296299999998</v>
      </c>
      <c r="O57" s="165"/>
      <c r="P57" s="170">
        <v>6633.4477390000002</v>
      </c>
      <c r="Q57" s="165"/>
    </row>
    <row r="58" spans="1:18" ht="12" customHeight="1" x14ac:dyDescent="0.2">
      <c r="A58" s="172" t="s">
        <v>64</v>
      </c>
      <c r="B58" s="180" t="s">
        <v>80</v>
      </c>
      <c r="C58" s="181"/>
      <c r="D58" s="170">
        <v>5308.1067089999997</v>
      </c>
      <c r="E58" s="165"/>
      <c r="F58" s="251">
        <v>10.5</v>
      </c>
      <c r="G58" s="170">
        <v>7403.344607</v>
      </c>
      <c r="H58" s="165"/>
      <c r="I58" s="251">
        <v>25.3</v>
      </c>
      <c r="J58" s="170">
        <v>-2095.2378979999999</v>
      </c>
      <c r="K58" s="165"/>
      <c r="L58" s="170">
        <v>136.86082400000001</v>
      </c>
      <c r="M58" s="165"/>
      <c r="N58" s="170">
        <v>101.387562</v>
      </c>
      <c r="O58" s="165"/>
      <c r="P58" s="170">
        <v>6891.100136</v>
      </c>
      <c r="Q58" s="165"/>
    </row>
    <row r="59" spans="1:18" ht="12" customHeight="1" x14ac:dyDescent="0.2">
      <c r="A59" s="140"/>
      <c r="B59" s="180" t="s">
        <v>81</v>
      </c>
      <c r="C59" s="181" t="s">
        <v>65</v>
      </c>
      <c r="D59" s="170">
        <v>5066.4567740000002</v>
      </c>
      <c r="E59" s="165"/>
      <c r="F59" s="251">
        <v>-2.4</v>
      </c>
      <c r="G59" s="170">
        <v>5913.3294249999999</v>
      </c>
      <c r="H59" s="165"/>
      <c r="I59" s="251">
        <v>0.1</v>
      </c>
      <c r="J59" s="170">
        <v>-846.87265100000002</v>
      </c>
      <c r="K59" s="165"/>
      <c r="L59" s="170">
        <v>177.19187299999999</v>
      </c>
      <c r="M59" s="165"/>
      <c r="N59" s="170">
        <v>0</v>
      </c>
      <c r="O59" s="165"/>
      <c r="P59" s="170">
        <v>5530.7398199999998</v>
      </c>
      <c r="Q59" s="165"/>
    </row>
    <row r="60" spans="1:18" ht="12" customHeight="1" x14ac:dyDescent="0.2">
      <c r="A60" s="172"/>
      <c r="B60" s="180" t="s">
        <v>82</v>
      </c>
      <c r="C60" s="181" t="s">
        <v>65</v>
      </c>
      <c r="D60" s="170">
        <v>6284.0252110000001</v>
      </c>
      <c r="E60" s="165"/>
      <c r="F60" s="251">
        <v>-2.8</v>
      </c>
      <c r="G60" s="170">
        <v>7869.5367850000002</v>
      </c>
      <c r="H60" s="165"/>
      <c r="I60" s="251">
        <v>11.4</v>
      </c>
      <c r="J60" s="170">
        <v>-1585.5115740000001</v>
      </c>
      <c r="K60" s="165"/>
      <c r="L60" s="170">
        <v>212.53746899999999</v>
      </c>
      <c r="M60" s="165"/>
      <c r="N60" s="170">
        <v>376</v>
      </c>
      <c r="O60" s="165"/>
      <c r="P60" s="170">
        <v>7413.1385010000004</v>
      </c>
      <c r="Q60" s="165"/>
    </row>
    <row r="61" spans="1:18" ht="12" customHeight="1" x14ac:dyDescent="0.2">
      <c r="A61" s="140"/>
      <c r="B61" s="180" t="s">
        <v>71</v>
      </c>
      <c r="C61" s="181" t="s">
        <v>65</v>
      </c>
      <c r="D61" s="170">
        <v>6803.4051079999999</v>
      </c>
      <c r="E61" s="165"/>
      <c r="F61" s="251">
        <v>10.4</v>
      </c>
      <c r="G61" s="170">
        <v>6376.0082380000003</v>
      </c>
      <c r="H61" s="165"/>
      <c r="I61" s="251">
        <v>12</v>
      </c>
      <c r="J61" s="170">
        <v>427.39686999999998</v>
      </c>
      <c r="K61" s="165"/>
      <c r="L61" s="170">
        <v>382.66649200000001</v>
      </c>
      <c r="M61" s="165"/>
      <c r="N61" s="170">
        <v>0</v>
      </c>
      <c r="O61" s="165"/>
      <c r="P61" s="170">
        <v>6024.2170660000002</v>
      </c>
      <c r="Q61" s="165"/>
    </row>
    <row r="62" spans="1:18" ht="3" customHeight="1" x14ac:dyDescent="0.2">
      <c r="A62" s="29"/>
      <c r="B62" s="29"/>
      <c r="C62" s="29"/>
      <c r="D62" s="173"/>
      <c r="E62" s="173"/>
      <c r="F62" s="173"/>
      <c r="G62" s="173"/>
      <c r="H62" s="173"/>
      <c r="I62" s="173"/>
      <c r="J62" s="174"/>
      <c r="K62" s="173"/>
      <c r="L62" s="173"/>
      <c r="M62" s="173"/>
      <c r="N62" s="173"/>
      <c r="O62" s="173"/>
      <c r="P62" s="173"/>
      <c r="Q62" s="173"/>
    </row>
    <row r="63" spans="1:18" ht="3" customHeight="1" x14ac:dyDescent="0.2">
      <c r="A63" s="45"/>
      <c r="B63" s="45"/>
      <c r="D63" s="19"/>
      <c r="E63" s="19"/>
      <c r="F63" s="19"/>
      <c r="G63" s="19"/>
      <c r="H63" s="19"/>
      <c r="I63" s="19"/>
      <c r="J63" s="20"/>
      <c r="K63" s="19"/>
      <c r="L63" s="19"/>
      <c r="M63" s="19"/>
      <c r="N63" s="19"/>
      <c r="O63" s="19"/>
      <c r="P63" s="19"/>
      <c r="Q63" s="19"/>
    </row>
    <row r="64" spans="1:18" customFormat="1" ht="11.25" customHeight="1" x14ac:dyDescent="0.2">
      <c r="A64" s="131" t="s">
        <v>83</v>
      </c>
      <c r="B64" s="45"/>
      <c r="C64" s="45"/>
      <c r="D64" s="45"/>
      <c r="E64" s="45"/>
      <c r="F64" s="175"/>
      <c r="G64" s="17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</row>
    <row r="65" spans="1:18" customFormat="1" ht="11.25" customHeight="1" x14ac:dyDescent="0.2">
      <c r="A65" s="131" t="s">
        <v>84</v>
      </c>
      <c r="B65" s="45"/>
      <c r="C65" s="45"/>
      <c r="D65" s="45"/>
      <c r="E65" s="45"/>
      <c r="F65" s="175"/>
      <c r="G65" s="17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</row>
    <row r="66" spans="1:18" customFormat="1" ht="11.25" customHeight="1" x14ac:dyDescent="0.2">
      <c r="A66" s="131" t="s">
        <v>85</v>
      </c>
      <c r="B66" s="45"/>
      <c r="C66" s="45"/>
      <c r="D66" s="45"/>
      <c r="E66" s="45"/>
      <c r="F66" s="175"/>
      <c r="G66" s="17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</row>
    <row r="67" spans="1:18" ht="11.25" customHeight="1" x14ac:dyDescent="0.2">
      <c r="A67" s="17" t="s">
        <v>86</v>
      </c>
      <c r="D67" s="19"/>
      <c r="E67" s="19"/>
      <c r="F67" s="19"/>
      <c r="G67" s="19"/>
      <c r="H67" s="19"/>
      <c r="I67" s="19"/>
      <c r="J67" s="20"/>
      <c r="K67" s="19"/>
      <c r="L67" s="19"/>
      <c r="M67" s="19"/>
      <c r="N67" s="19"/>
      <c r="O67" s="19"/>
      <c r="P67" s="19"/>
      <c r="Q67" s="19"/>
    </row>
    <row r="68" spans="1:18" ht="11.25" customHeight="1" x14ac:dyDescent="0.2">
      <c r="A68" s="17" t="s">
        <v>87</v>
      </c>
      <c r="D68" s="19"/>
      <c r="E68" s="19"/>
      <c r="F68" s="19"/>
      <c r="G68" s="19"/>
      <c r="H68" s="19"/>
      <c r="I68" s="19"/>
      <c r="J68" s="20"/>
      <c r="K68" s="19"/>
      <c r="L68" s="19"/>
      <c r="M68" s="19"/>
      <c r="N68" s="19"/>
      <c r="O68" s="19"/>
      <c r="P68" s="19"/>
      <c r="Q68" s="19"/>
    </row>
    <row r="69" spans="1:18" ht="3.75" customHeight="1" x14ac:dyDescent="0.2">
      <c r="A69" s="17" t="s">
        <v>27</v>
      </c>
      <c r="D69" s="19"/>
      <c r="E69" s="19"/>
      <c r="F69" s="19"/>
      <c r="G69" s="19"/>
      <c r="H69" s="19"/>
      <c r="I69" s="19"/>
      <c r="J69" s="20"/>
      <c r="K69" s="19"/>
      <c r="L69" s="19"/>
      <c r="M69" s="19"/>
      <c r="N69" s="19"/>
      <c r="O69" s="19"/>
      <c r="P69" s="19"/>
      <c r="Q69" s="19"/>
    </row>
    <row r="70" spans="1:18" ht="11.25" customHeight="1" x14ac:dyDescent="0.2">
      <c r="A70" s="176" t="s">
        <v>88</v>
      </c>
      <c r="B70" s="176"/>
      <c r="D70" s="19"/>
      <c r="E70" s="19"/>
      <c r="F70" s="19"/>
      <c r="G70" s="19"/>
      <c r="H70" s="19"/>
      <c r="I70" s="19"/>
      <c r="J70" s="20"/>
      <c r="K70" s="19"/>
      <c r="L70" s="19"/>
      <c r="M70" s="19"/>
      <c r="N70" s="19"/>
      <c r="O70" s="19"/>
      <c r="P70" s="19"/>
      <c r="Q70" s="19"/>
    </row>
    <row r="71" spans="1:18" ht="11.25" customHeight="1" x14ac:dyDescent="0.2">
      <c r="A71" s="17" t="s">
        <v>89</v>
      </c>
      <c r="C71" s="45"/>
    </row>
    <row r="72" spans="1:18" ht="3.75" customHeight="1" x14ac:dyDescent="0.2"/>
    <row r="73" spans="1:18" x14ac:dyDescent="0.2">
      <c r="A73" s="17" t="s">
        <v>90</v>
      </c>
    </row>
  </sheetData>
  <mergeCells count="13">
    <mergeCell ref="I6:I9"/>
    <mergeCell ref="D10:E10"/>
    <mergeCell ref="G10:H10"/>
    <mergeCell ref="A1:B1"/>
    <mergeCell ref="A6:C9"/>
    <mergeCell ref="D6:E9"/>
    <mergeCell ref="F6:F9"/>
    <mergeCell ref="G6:H9"/>
    <mergeCell ref="J11:Q11"/>
    <mergeCell ref="J6:K9"/>
    <mergeCell ref="L6:M9"/>
    <mergeCell ref="N6:O9"/>
    <mergeCell ref="P6:Q9"/>
  </mergeCells>
  <pageMargins left="0.47244094488188981" right="0.47244094488188981" top="0.47244094488188981" bottom="0.47244094488188981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A1:T62"/>
  <sheetViews>
    <sheetView zoomScaleNormal="100" workbookViewId="0"/>
  </sheetViews>
  <sheetFormatPr defaultColWidth="9.7109375" defaultRowHeight="11.25" x14ac:dyDescent="0.2"/>
  <cols>
    <col min="1" max="1" width="4.140625" style="1" customWidth="1"/>
    <col min="2" max="2" width="4.42578125" style="1" customWidth="1"/>
    <col min="3" max="3" width="2.140625" style="1" customWidth="1"/>
    <col min="4" max="12" width="7.85546875" style="1" customWidth="1"/>
    <col min="13" max="256" width="9.7109375" style="17"/>
    <col min="257" max="257" width="4.140625" style="17" customWidth="1"/>
    <col min="258" max="258" width="4.42578125" style="17" customWidth="1"/>
    <col min="259" max="259" width="2.140625" style="17" customWidth="1"/>
    <col min="260" max="268" width="7.85546875" style="17" customWidth="1"/>
    <col min="269" max="512" width="9.7109375" style="17"/>
    <col min="513" max="513" width="4.140625" style="17" customWidth="1"/>
    <col min="514" max="514" width="4.42578125" style="17" customWidth="1"/>
    <col min="515" max="515" width="2.140625" style="17" customWidth="1"/>
    <col min="516" max="524" width="7.85546875" style="17" customWidth="1"/>
    <col min="525" max="768" width="9.7109375" style="17"/>
    <col min="769" max="769" width="4.140625" style="17" customWidth="1"/>
    <col min="770" max="770" width="4.42578125" style="17" customWidth="1"/>
    <col min="771" max="771" width="2.140625" style="17" customWidth="1"/>
    <col min="772" max="780" width="7.85546875" style="17" customWidth="1"/>
    <col min="781" max="1024" width="9.7109375" style="17"/>
    <col min="1025" max="1025" width="4.140625" style="17" customWidth="1"/>
    <col min="1026" max="1026" width="4.42578125" style="17" customWidth="1"/>
    <col min="1027" max="1027" width="2.140625" style="17" customWidth="1"/>
    <col min="1028" max="1036" width="7.85546875" style="17" customWidth="1"/>
    <col min="1037" max="1280" width="9.7109375" style="17"/>
    <col min="1281" max="1281" width="4.140625" style="17" customWidth="1"/>
    <col min="1282" max="1282" width="4.42578125" style="17" customWidth="1"/>
    <col min="1283" max="1283" width="2.140625" style="17" customWidth="1"/>
    <col min="1284" max="1292" width="7.85546875" style="17" customWidth="1"/>
    <col min="1293" max="1536" width="9.7109375" style="17"/>
    <col min="1537" max="1537" width="4.140625" style="17" customWidth="1"/>
    <col min="1538" max="1538" width="4.42578125" style="17" customWidth="1"/>
    <col min="1539" max="1539" width="2.140625" style="17" customWidth="1"/>
    <col min="1540" max="1548" width="7.85546875" style="17" customWidth="1"/>
    <col min="1549" max="1792" width="9.7109375" style="17"/>
    <col min="1793" max="1793" width="4.140625" style="17" customWidth="1"/>
    <col min="1794" max="1794" width="4.42578125" style="17" customWidth="1"/>
    <col min="1795" max="1795" width="2.140625" style="17" customWidth="1"/>
    <col min="1796" max="1804" width="7.85546875" style="17" customWidth="1"/>
    <col min="1805" max="2048" width="9.7109375" style="17"/>
    <col min="2049" max="2049" width="4.140625" style="17" customWidth="1"/>
    <col min="2050" max="2050" width="4.42578125" style="17" customWidth="1"/>
    <col min="2051" max="2051" width="2.140625" style="17" customWidth="1"/>
    <col min="2052" max="2060" width="7.85546875" style="17" customWidth="1"/>
    <col min="2061" max="2304" width="9.7109375" style="17"/>
    <col min="2305" max="2305" width="4.140625" style="17" customWidth="1"/>
    <col min="2306" max="2306" width="4.42578125" style="17" customWidth="1"/>
    <col min="2307" max="2307" width="2.140625" style="17" customWidth="1"/>
    <col min="2308" max="2316" width="7.85546875" style="17" customWidth="1"/>
    <col min="2317" max="2560" width="9.7109375" style="17"/>
    <col min="2561" max="2561" width="4.140625" style="17" customWidth="1"/>
    <col min="2562" max="2562" width="4.42578125" style="17" customWidth="1"/>
    <col min="2563" max="2563" width="2.140625" style="17" customWidth="1"/>
    <col min="2564" max="2572" width="7.85546875" style="17" customWidth="1"/>
    <col min="2573" max="2816" width="9.7109375" style="17"/>
    <col min="2817" max="2817" width="4.140625" style="17" customWidth="1"/>
    <col min="2818" max="2818" width="4.42578125" style="17" customWidth="1"/>
    <col min="2819" max="2819" width="2.140625" style="17" customWidth="1"/>
    <col min="2820" max="2828" width="7.85546875" style="17" customWidth="1"/>
    <col min="2829" max="3072" width="9.7109375" style="17"/>
    <col min="3073" max="3073" width="4.140625" style="17" customWidth="1"/>
    <col min="3074" max="3074" width="4.42578125" style="17" customWidth="1"/>
    <col min="3075" max="3075" width="2.140625" style="17" customWidth="1"/>
    <col min="3076" max="3084" width="7.85546875" style="17" customWidth="1"/>
    <col min="3085" max="3328" width="9.7109375" style="17"/>
    <col min="3329" max="3329" width="4.140625" style="17" customWidth="1"/>
    <col min="3330" max="3330" width="4.42578125" style="17" customWidth="1"/>
    <col min="3331" max="3331" width="2.140625" style="17" customWidth="1"/>
    <col min="3332" max="3340" width="7.85546875" style="17" customWidth="1"/>
    <col min="3341" max="3584" width="9.7109375" style="17"/>
    <col min="3585" max="3585" width="4.140625" style="17" customWidth="1"/>
    <col min="3586" max="3586" width="4.42578125" style="17" customWidth="1"/>
    <col min="3587" max="3587" width="2.140625" style="17" customWidth="1"/>
    <col min="3588" max="3596" width="7.85546875" style="17" customWidth="1"/>
    <col min="3597" max="3840" width="9.7109375" style="17"/>
    <col min="3841" max="3841" width="4.140625" style="17" customWidth="1"/>
    <col min="3842" max="3842" width="4.42578125" style="17" customWidth="1"/>
    <col min="3843" max="3843" width="2.140625" style="17" customWidth="1"/>
    <col min="3844" max="3852" width="7.85546875" style="17" customWidth="1"/>
    <col min="3853" max="4096" width="9.7109375" style="17"/>
    <col min="4097" max="4097" width="4.140625" style="17" customWidth="1"/>
    <col min="4098" max="4098" width="4.42578125" style="17" customWidth="1"/>
    <col min="4099" max="4099" width="2.140625" style="17" customWidth="1"/>
    <col min="4100" max="4108" width="7.85546875" style="17" customWidth="1"/>
    <col min="4109" max="4352" width="9.7109375" style="17"/>
    <col min="4353" max="4353" width="4.140625" style="17" customWidth="1"/>
    <col min="4354" max="4354" width="4.42578125" style="17" customWidth="1"/>
    <col min="4355" max="4355" width="2.140625" style="17" customWidth="1"/>
    <col min="4356" max="4364" width="7.85546875" style="17" customWidth="1"/>
    <col min="4365" max="4608" width="9.7109375" style="17"/>
    <col min="4609" max="4609" width="4.140625" style="17" customWidth="1"/>
    <col min="4610" max="4610" width="4.42578125" style="17" customWidth="1"/>
    <col min="4611" max="4611" width="2.140625" style="17" customWidth="1"/>
    <col min="4612" max="4620" width="7.85546875" style="17" customWidth="1"/>
    <col min="4621" max="4864" width="9.7109375" style="17"/>
    <col min="4865" max="4865" width="4.140625" style="17" customWidth="1"/>
    <col min="4866" max="4866" width="4.42578125" style="17" customWidth="1"/>
    <col min="4867" max="4867" width="2.140625" style="17" customWidth="1"/>
    <col min="4868" max="4876" width="7.85546875" style="17" customWidth="1"/>
    <col min="4877" max="5120" width="9.7109375" style="17"/>
    <col min="5121" max="5121" width="4.140625" style="17" customWidth="1"/>
    <col min="5122" max="5122" width="4.42578125" style="17" customWidth="1"/>
    <col min="5123" max="5123" width="2.140625" style="17" customWidth="1"/>
    <col min="5124" max="5132" width="7.85546875" style="17" customWidth="1"/>
    <col min="5133" max="5376" width="9.7109375" style="17"/>
    <col min="5377" max="5377" width="4.140625" style="17" customWidth="1"/>
    <col min="5378" max="5378" width="4.42578125" style="17" customWidth="1"/>
    <col min="5379" max="5379" width="2.140625" style="17" customWidth="1"/>
    <col min="5380" max="5388" width="7.85546875" style="17" customWidth="1"/>
    <col min="5389" max="5632" width="9.7109375" style="17"/>
    <col min="5633" max="5633" width="4.140625" style="17" customWidth="1"/>
    <col min="5634" max="5634" width="4.42578125" style="17" customWidth="1"/>
    <col min="5635" max="5635" width="2.140625" style="17" customWidth="1"/>
    <col min="5636" max="5644" width="7.85546875" style="17" customWidth="1"/>
    <col min="5645" max="5888" width="9.7109375" style="17"/>
    <col min="5889" max="5889" width="4.140625" style="17" customWidth="1"/>
    <col min="5890" max="5890" width="4.42578125" style="17" customWidth="1"/>
    <col min="5891" max="5891" width="2.140625" style="17" customWidth="1"/>
    <col min="5892" max="5900" width="7.85546875" style="17" customWidth="1"/>
    <col min="5901" max="6144" width="9.7109375" style="17"/>
    <col min="6145" max="6145" width="4.140625" style="17" customWidth="1"/>
    <col min="6146" max="6146" width="4.42578125" style="17" customWidth="1"/>
    <col min="6147" max="6147" width="2.140625" style="17" customWidth="1"/>
    <col min="6148" max="6156" width="7.85546875" style="17" customWidth="1"/>
    <col min="6157" max="6400" width="9.7109375" style="17"/>
    <col min="6401" max="6401" width="4.140625" style="17" customWidth="1"/>
    <col min="6402" max="6402" width="4.42578125" style="17" customWidth="1"/>
    <col min="6403" max="6403" width="2.140625" style="17" customWidth="1"/>
    <col min="6404" max="6412" width="7.85546875" style="17" customWidth="1"/>
    <col min="6413" max="6656" width="9.7109375" style="17"/>
    <col min="6657" max="6657" width="4.140625" style="17" customWidth="1"/>
    <col min="6658" max="6658" width="4.42578125" style="17" customWidth="1"/>
    <col min="6659" max="6659" width="2.140625" style="17" customWidth="1"/>
    <col min="6660" max="6668" width="7.85546875" style="17" customWidth="1"/>
    <col min="6669" max="6912" width="9.7109375" style="17"/>
    <col min="6913" max="6913" width="4.140625" style="17" customWidth="1"/>
    <col min="6914" max="6914" width="4.42578125" style="17" customWidth="1"/>
    <col min="6915" max="6915" width="2.140625" style="17" customWidth="1"/>
    <col min="6916" max="6924" width="7.85546875" style="17" customWidth="1"/>
    <col min="6925" max="7168" width="9.7109375" style="17"/>
    <col min="7169" max="7169" width="4.140625" style="17" customWidth="1"/>
    <col min="7170" max="7170" width="4.42578125" style="17" customWidth="1"/>
    <col min="7171" max="7171" width="2.140625" style="17" customWidth="1"/>
    <col min="7172" max="7180" width="7.85546875" style="17" customWidth="1"/>
    <col min="7181" max="7424" width="9.7109375" style="17"/>
    <col min="7425" max="7425" width="4.140625" style="17" customWidth="1"/>
    <col min="7426" max="7426" width="4.42578125" style="17" customWidth="1"/>
    <col min="7427" max="7427" width="2.140625" style="17" customWidth="1"/>
    <col min="7428" max="7436" width="7.85546875" style="17" customWidth="1"/>
    <col min="7437" max="7680" width="9.7109375" style="17"/>
    <col min="7681" max="7681" width="4.140625" style="17" customWidth="1"/>
    <col min="7682" max="7682" width="4.42578125" style="17" customWidth="1"/>
    <col min="7683" max="7683" width="2.140625" style="17" customWidth="1"/>
    <col min="7684" max="7692" width="7.85546875" style="17" customWidth="1"/>
    <col min="7693" max="7936" width="9.7109375" style="17"/>
    <col min="7937" max="7937" width="4.140625" style="17" customWidth="1"/>
    <col min="7938" max="7938" width="4.42578125" style="17" customWidth="1"/>
    <col min="7939" max="7939" width="2.140625" style="17" customWidth="1"/>
    <col min="7940" max="7948" width="7.85546875" style="17" customWidth="1"/>
    <col min="7949" max="8192" width="9.7109375" style="17"/>
    <col min="8193" max="8193" width="4.140625" style="17" customWidth="1"/>
    <col min="8194" max="8194" width="4.42578125" style="17" customWidth="1"/>
    <col min="8195" max="8195" width="2.140625" style="17" customWidth="1"/>
    <col min="8196" max="8204" width="7.85546875" style="17" customWidth="1"/>
    <col min="8205" max="8448" width="9.7109375" style="17"/>
    <col min="8449" max="8449" width="4.140625" style="17" customWidth="1"/>
    <col min="8450" max="8450" width="4.42578125" style="17" customWidth="1"/>
    <col min="8451" max="8451" width="2.140625" style="17" customWidth="1"/>
    <col min="8452" max="8460" width="7.85546875" style="17" customWidth="1"/>
    <col min="8461" max="8704" width="9.7109375" style="17"/>
    <col min="8705" max="8705" width="4.140625" style="17" customWidth="1"/>
    <col min="8706" max="8706" width="4.42578125" style="17" customWidth="1"/>
    <col min="8707" max="8707" width="2.140625" style="17" customWidth="1"/>
    <col min="8708" max="8716" width="7.85546875" style="17" customWidth="1"/>
    <col min="8717" max="8960" width="9.7109375" style="17"/>
    <col min="8961" max="8961" width="4.140625" style="17" customWidth="1"/>
    <col min="8962" max="8962" width="4.42578125" style="17" customWidth="1"/>
    <col min="8963" max="8963" width="2.140625" style="17" customWidth="1"/>
    <col min="8964" max="8972" width="7.85546875" style="17" customWidth="1"/>
    <col min="8973" max="9216" width="9.7109375" style="17"/>
    <col min="9217" max="9217" width="4.140625" style="17" customWidth="1"/>
    <col min="9218" max="9218" width="4.42578125" style="17" customWidth="1"/>
    <col min="9219" max="9219" width="2.140625" style="17" customWidth="1"/>
    <col min="9220" max="9228" width="7.85546875" style="17" customWidth="1"/>
    <col min="9229" max="9472" width="9.7109375" style="17"/>
    <col min="9473" max="9473" width="4.140625" style="17" customWidth="1"/>
    <col min="9474" max="9474" width="4.42578125" style="17" customWidth="1"/>
    <col min="9475" max="9475" width="2.140625" style="17" customWidth="1"/>
    <col min="9476" max="9484" width="7.85546875" style="17" customWidth="1"/>
    <col min="9485" max="9728" width="9.7109375" style="17"/>
    <col min="9729" max="9729" width="4.140625" style="17" customWidth="1"/>
    <col min="9730" max="9730" width="4.42578125" style="17" customWidth="1"/>
    <col min="9731" max="9731" width="2.140625" style="17" customWidth="1"/>
    <col min="9732" max="9740" width="7.85546875" style="17" customWidth="1"/>
    <col min="9741" max="9984" width="9.7109375" style="17"/>
    <col min="9985" max="9985" width="4.140625" style="17" customWidth="1"/>
    <col min="9986" max="9986" width="4.42578125" style="17" customWidth="1"/>
    <col min="9987" max="9987" width="2.140625" style="17" customWidth="1"/>
    <col min="9988" max="9996" width="7.85546875" style="17" customWidth="1"/>
    <col min="9997" max="10240" width="9.7109375" style="17"/>
    <col min="10241" max="10241" width="4.140625" style="17" customWidth="1"/>
    <col min="10242" max="10242" width="4.42578125" style="17" customWidth="1"/>
    <col min="10243" max="10243" width="2.140625" style="17" customWidth="1"/>
    <col min="10244" max="10252" width="7.85546875" style="17" customWidth="1"/>
    <col min="10253" max="10496" width="9.7109375" style="17"/>
    <col min="10497" max="10497" width="4.140625" style="17" customWidth="1"/>
    <col min="10498" max="10498" width="4.42578125" style="17" customWidth="1"/>
    <col min="10499" max="10499" width="2.140625" style="17" customWidth="1"/>
    <col min="10500" max="10508" width="7.85546875" style="17" customWidth="1"/>
    <col min="10509" max="10752" width="9.7109375" style="17"/>
    <col min="10753" max="10753" width="4.140625" style="17" customWidth="1"/>
    <col min="10754" max="10754" width="4.42578125" style="17" customWidth="1"/>
    <col min="10755" max="10755" width="2.140625" style="17" customWidth="1"/>
    <col min="10756" max="10764" width="7.85546875" style="17" customWidth="1"/>
    <col min="10765" max="11008" width="9.7109375" style="17"/>
    <col min="11009" max="11009" width="4.140625" style="17" customWidth="1"/>
    <col min="11010" max="11010" width="4.42578125" style="17" customWidth="1"/>
    <col min="11011" max="11011" width="2.140625" style="17" customWidth="1"/>
    <col min="11012" max="11020" width="7.85546875" style="17" customWidth="1"/>
    <col min="11021" max="11264" width="9.7109375" style="17"/>
    <col min="11265" max="11265" width="4.140625" style="17" customWidth="1"/>
    <col min="11266" max="11266" width="4.42578125" style="17" customWidth="1"/>
    <col min="11267" max="11267" width="2.140625" style="17" customWidth="1"/>
    <col min="11268" max="11276" width="7.85546875" style="17" customWidth="1"/>
    <col min="11277" max="11520" width="9.7109375" style="17"/>
    <col min="11521" max="11521" width="4.140625" style="17" customWidth="1"/>
    <col min="11522" max="11522" width="4.42578125" style="17" customWidth="1"/>
    <col min="11523" max="11523" width="2.140625" style="17" customWidth="1"/>
    <col min="11524" max="11532" width="7.85546875" style="17" customWidth="1"/>
    <col min="11533" max="11776" width="9.7109375" style="17"/>
    <col min="11777" max="11777" width="4.140625" style="17" customWidth="1"/>
    <col min="11778" max="11778" width="4.42578125" style="17" customWidth="1"/>
    <col min="11779" max="11779" width="2.140625" style="17" customWidth="1"/>
    <col min="11780" max="11788" width="7.85546875" style="17" customWidth="1"/>
    <col min="11789" max="12032" width="9.7109375" style="17"/>
    <col min="12033" max="12033" width="4.140625" style="17" customWidth="1"/>
    <col min="12034" max="12034" width="4.42578125" style="17" customWidth="1"/>
    <col min="12035" max="12035" width="2.140625" style="17" customWidth="1"/>
    <col min="12036" max="12044" width="7.85546875" style="17" customWidth="1"/>
    <col min="12045" max="12288" width="9.7109375" style="17"/>
    <col min="12289" max="12289" width="4.140625" style="17" customWidth="1"/>
    <col min="12290" max="12290" width="4.42578125" style="17" customWidth="1"/>
    <col min="12291" max="12291" width="2.140625" style="17" customWidth="1"/>
    <col min="12292" max="12300" width="7.85546875" style="17" customWidth="1"/>
    <col min="12301" max="12544" width="9.7109375" style="17"/>
    <col min="12545" max="12545" width="4.140625" style="17" customWidth="1"/>
    <col min="12546" max="12546" width="4.42578125" style="17" customWidth="1"/>
    <col min="12547" max="12547" width="2.140625" style="17" customWidth="1"/>
    <col min="12548" max="12556" width="7.85546875" style="17" customWidth="1"/>
    <col min="12557" max="12800" width="9.7109375" style="17"/>
    <col min="12801" max="12801" width="4.140625" style="17" customWidth="1"/>
    <col min="12802" max="12802" width="4.42578125" style="17" customWidth="1"/>
    <col min="12803" max="12803" width="2.140625" style="17" customWidth="1"/>
    <col min="12804" max="12812" width="7.85546875" style="17" customWidth="1"/>
    <col min="12813" max="13056" width="9.7109375" style="17"/>
    <col min="13057" max="13057" width="4.140625" style="17" customWidth="1"/>
    <col min="13058" max="13058" width="4.42578125" style="17" customWidth="1"/>
    <col min="13059" max="13059" width="2.140625" style="17" customWidth="1"/>
    <col min="13060" max="13068" width="7.85546875" style="17" customWidth="1"/>
    <col min="13069" max="13312" width="9.7109375" style="17"/>
    <col min="13313" max="13313" width="4.140625" style="17" customWidth="1"/>
    <col min="13314" max="13314" width="4.42578125" style="17" customWidth="1"/>
    <col min="13315" max="13315" width="2.140625" style="17" customWidth="1"/>
    <col min="13316" max="13324" width="7.85546875" style="17" customWidth="1"/>
    <col min="13325" max="13568" width="9.7109375" style="17"/>
    <col min="13569" max="13569" width="4.140625" style="17" customWidth="1"/>
    <col min="13570" max="13570" width="4.42578125" style="17" customWidth="1"/>
    <col min="13571" max="13571" width="2.140625" style="17" customWidth="1"/>
    <col min="13572" max="13580" width="7.85546875" style="17" customWidth="1"/>
    <col min="13581" max="13824" width="9.7109375" style="17"/>
    <col min="13825" max="13825" width="4.140625" style="17" customWidth="1"/>
    <col min="13826" max="13826" width="4.42578125" style="17" customWidth="1"/>
    <col min="13827" max="13827" width="2.140625" style="17" customWidth="1"/>
    <col min="13828" max="13836" width="7.85546875" style="17" customWidth="1"/>
    <col min="13837" max="14080" width="9.7109375" style="17"/>
    <col min="14081" max="14081" width="4.140625" style="17" customWidth="1"/>
    <col min="14082" max="14082" width="4.42578125" style="17" customWidth="1"/>
    <col min="14083" max="14083" width="2.140625" style="17" customWidth="1"/>
    <col min="14084" max="14092" width="7.85546875" style="17" customWidth="1"/>
    <col min="14093" max="14336" width="9.7109375" style="17"/>
    <col min="14337" max="14337" width="4.140625" style="17" customWidth="1"/>
    <col min="14338" max="14338" width="4.42578125" style="17" customWidth="1"/>
    <col min="14339" max="14339" width="2.140625" style="17" customWidth="1"/>
    <col min="14340" max="14348" width="7.85546875" style="17" customWidth="1"/>
    <col min="14349" max="14592" width="9.7109375" style="17"/>
    <col min="14593" max="14593" width="4.140625" style="17" customWidth="1"/>
    <col min="14594" max="14594" width="4.42578125" style="17" customWidth="1"/>
    <col min="14595" max="14595" width="2.140625" style="17" customWidth="1"/>
    <col min="14596" max="14604" width="7.85546875" style="17" customWidth="1"/>
    <col min="14605" max="14848" width="9.7109375" style="17"/>
    <col min="14849" max="14849" width="4.140625" style="17" customWidth="1"/>
    <col min="14850" max="14850" width="4.42578125" style="17" customWidth="1"/>
    <col min="14851" max="14851" width="2.140625" style="17" customWidth="1"/>
    <col min="14852" max="14860" width="7.85546875" style="17" customWidth="1"/>
    <col min="14861" max="15104" width="9.7109375" style="17"/>
    <col min="15105" max="15105" width="4.140625" style="17" customWidth="1"/>
    <col min="15106" max="15106" width="4.42578125" style="17" customWidth="1"/>
    <col min="15107" max="15107" width="2.140625" style="17" customWidth="1"/>
    <col min="15108" max="15116" width="7.85546875" style="17" customWidth="1"/>
    <col min="15117" max="15360" width="9.7109375" style="17"/>
    <col min="15361" max="15361" width="4.140625" style="17" customWidth="1"/>
    <col min="15362" max="15362" width="4.42578125" style="17" customWidth="1"/>
    <col min="15363" max="15363" width="2.140625" style="17" customWidth="1"/>
    <col min="15364" max="15372" width="7.85546875" style="17" customWidth="1"/>
    <col min="15373" max="15616" width="9.7109375" style="17"/>
    <col min="15617" max="15617" width="4.140625" style="17" customWidth="1"/>
    <col min="15618" max="15618" width="4.42578125" style="17" customWidth="1"/>
    <col min="15619" max="15619" width="2.140625" style="17" customWidth="1"/>
    <col min="15620" max="15628" width="7.85546875" style="17" customWidth="1"/>
    <col min="15629" max="15872" width="9.7109375" style="17"/>
    <col min="15873" max="15873" width="4.140625" style="17" customWidth="1"/>
    <col min="15874" max="15874" width="4.42578125" style="17" customWidth="1"/>
    <col min="15875" max="15875" width="2.140625" style="17" customWidth="1"/>
    <col min="15876" max="15884" width="7.85546875" style="17" customWidth="1"/>
    <col min="15885" max="16128" width="9.7109375" style="17"/>
    <col min="16129" max="16129" width="4.140625" style="17" customWidth="1"/>
    <col min="16130" max="16130" width="4.42578125" style="17" customWidth="1"/>
    <col min="16131" max="16131" width="2.140625" style="17" customWidth="1"/>
    <col min="16132" max="16140" width="7.85546875" style="17" customWidth="1"/>
    <col min="16141" max="16384" width="9.7109375" style="17"/>
  </cols>
  <sheetData>
    <row r="1" spans="1:16" s="199" customFormat="1" ht="12.75" x14ac:dyDescent="0.2">
      <c r="A1" s="199" t="s">
        <v>91</v>
      </c>
    </row>
    <row r="2" spans="1:16" s="199" customFormat="1" ht="3.75" customHeight="1" x14ac:dyDescent="0.2"/>
    <row r="3" spans="1:16" s="88" customFormat="1" ht="15.75" customHeight="1" x14ac:dyDescent="0.25">
      <c r="A3" s="156" t="s">
        <v>32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s="89" customFormat="1" ht="17.25" customHeight="1" x14ac:dyDescent="0.2">
      <c r="A4" s="155" t="s">
        <v>92</v>
      </c>
      <c r="B4" s="11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s="6" customFormat="1" ht="3.75" customHeight="1" x14ac:dyDescent="0.25">
      <c r="A5" s="211"/>
      <c r="B5" s="212"/>
      <c r="C5" s="212"/>
      <c r="D5" s="7"/>
      <c r="E5" s="7"/>
      <c r="F5" s="7"/>
      <c r="G5" s="7"/>
      <c r="H5" s="7"/>
      <c r="I5" s="7"/>
      <c r="J5" s="7"/>
      <c r="K5" s="7"/>
      <c r="L5" s="7"/>
    </row>
    <row r="6" spans="1:16" s="1" customFormat="1" ht="12" customHeight="1" x14ac:dyDescent="0.2">
      <c r="A6" s="364"/>
      <c r="B6" s="364"/>
      <c r="C6" s="365"/>
      <c r="D6" s="213" t="s">
        <v>93</v>
      </c>
      <c r="E6" s="213"/>
      <c r="F6" s="214"/>
      <c r="G6" s="215" t="s">
        <v>66</v>
      </c>
      <c r="H6" s="213"/>
      <c r="I6" s="214"/>
      <c r="J6" s="215" t="s">
        <v>94</v>
      </c>
      <c r="K6" s="213"/>
      <c r="L6" s="213"/>
    </row>
    <row r="7" spans="1:16" s="1" customFormat="1" ht="12" customHeight="1" x14ac:dyDescent="0.2">
      <c r="A7" s="366"/>
      <c r="B7" s="366"/>
      <c r="C7" s="367"/>
      <c r="D7" s="216" t="s">
        <v>95</v>
      </c>
      <c r="E7" s="12" t="s">
        <v>96</v>
      </c>
      <c r="F7" s="217" t="s">
        <v>97</v>
      </c>
      <c r="G7" s="12" t="s">
        <v>95</v>
      </c>
      <c r="H7" s="12" t="s">
        <v>96</v>
      </c>
      <c r="I7" s="217" t="s">
        <v>97</v>
      </c>
      <c r="J7" s="12" t="s">
        <v>95</v>
      </c>
      <c r="K7" s="12" t="s">
        <v>96</v>
      </c>
      <c r="L7" s="12" t="s">
        <v>97</v>
      </c>
    </row>
    <row r="8" spans="1:16" s="1" customFormat="1" ht="12" customHeight="1" x14ac:dyDescent="0.2">
      <c r="A8" s="368"/>
      <c r="B8" s="368"/>
      <c r="C8" s="369"/>
      <c r="D8" s="370" t="s">
        <v>50</v>
      </c>
      <c r="E8" s="370"/>
      <c r="F8" s="371"/>
      <c r="G8" s="372" t="s">
        <v>50</v>
      </c>
      <c r="H8" s="370"/>
      <c r="I8" s="371"/>
      <c r="J8" s="372" t="s">
        <v>50</v>
      </c>
      <c r="K8" s="370"/>
      <c r="L8" s="370"/>
    </row>
    <row r="9" spans="1:16" s="1" customFormat="1" ht="3.75" customHeight="1" x14ac:dyDescent="0.2">
      <c r="D9" s="3"/>
      <c r="E9" s="3"/>
      <c r="F9" s="3"/>
      <c r="G9" s="3"/>
      <c r="H9" s="3"/>
      <c r="I9" s="3"/>
      <c r="J9" s="3"/>
      <c r="K9" s="3"/>
      <c r="L9" s="3"/>
    </row>
    <row r="10" spans="1:16" s="1" customFormat="1" ht="12" customHeight="1" x14ac:dyDescent="0.2">
      <c r="A10" s="141" t="s">
        <v>70</v>
      </c>
      <c r="B10" s="142"/>
      <c r="C10" s="142"/>
      <c r="D10" s="63"/>
      <c r="E10" s="63"/>
      <c r="F10" s="83"/>
      <c r="G10" s="63"/>
      <c r="H10" s="63"/>
      <c r="I10" s="83"/>
      <c r="J10" s="63"/>
      <c r="K10" s="63"/>
      <c r="L10" s="83"/>
    </row>
    <row r="11" spans="1:16" s="1" customFormat="1" ht="12" hidden="1" customHeight="1" x14ac:dyDescent="0.2">
      <c r="A11" s="141"/>
      <c r="B11" s="142"/>
      <c r="C11" s="141"/>
      <c r="D11" s="142"/>
      <c r="E11" s="141"/>
      <c r="F11" s="142"/>
      <c r="G11" s="141"/>
      <c r="H11" s="142"/>
      <c r="I11" s="141"/>
      <c r="J11" s="142"/>
      <c r="K11" s="141"/>
      <c r="L11" s="142"/>
    </row>
    <row r="12" spans="1:16" s="1" customFormat="1" ht="12" customHeight="1" x14ac:dyDescent="0.2">
      <c r="A12" s="142" t="s">
        <v>61</v>
      </c>
      <c r="B12" s="142" t="s">
        <v>71</v>
      </c>
      <c r="C12" s="142"/>
      <c r="D12" s="63">
        <v>5324.6014050000003</v>
      </c>
      <c r="E12" s="63">
        <v>3950.5816220000002</v>
      </c>
      <c r="F12" s="63">
        <v>1374.019783</v>
      </c>
      <c r="G12" s="63">
        <v>15824.509131999999</v>
      </c>
      <c r="H12" s="63">
        <v>13377.042149999999</v>
      </c>
      <c r="I12" s="63">
        <v>2447.4669819999999</v>
      </c>
      <c r="J12" s="63">
        <v>60267.881085000001</v>
      </c>
      <c r="K12" s="63">
        <v>62840.316737000001</v>
      </c>
      <c r="L12" s="63">
        <v>-2572.4356519999901</v>
      </c>
    </row>
    <row r="13" spans="1:16" s="1" customFormat="1" ht="12" customHeight="1" x14ac:dyDescent="0.2">
      <c r="A13" s="142"/>
      <c r="B13" s="142" t="s">
        <v>72</v>
      </c>
      <c r="C13" s="142"/>
      <c r="D13" s="63">
        <v>5334.7818829999997</v>
      </c>
      <c r="E13" s="63">
        <v>4112.0791959999997</v>
      </c>
      <c r="F13" s="63">
        <v>1222.702687</v>
      </c>
      <c r="G13" s="63">
        <v>16270.831537</v>
      </c>
      <c r="H13" s="63">
        <v>13151.301175000001</v>
      </c>
      <c r="I13" s="63">
        <v>3119.530362</v>
      </c>
      <c r="J13" s="63">
        <v>59860.029862000003</v>
      </c>
      <c r="K13" s="63">
        <v>61384.690524999998</v>
      </c>
      <c r="L13" s="63">
        <v>-1524.6606630000001</v>
      </c>
    </row>
    <row r="14" spans="1:16" s="1" customFormat="1" ht="12" customHeight="1" x14ac:dyDescent="0.2">
      <c r="A14" s="142"/>
      <c r="B14" s="142" t="s">
        <v>73</v>
      </c>
      <c r="C14" s="142"/>
      <c r="D14" s="63">
        <v>5026.0610129999995</v>
      </c>
      <c r="E14" s="63">
        <v>4609.5224109999999</v>
      </c>
      <c r="F14" s="63">
        <v>416.53860200000099</v>
      </c>
      <c r="G14" s="63">
        <v>15685.444301</v>
      </c>
      <c r="H14" s="63">
        <v>12672.183229</v>
      </c>
      <c r="I14" s="63">
        <v>3013.2610719999998</v>
      </c>
      <c r="J14" s="63">
        <v>59923.371349000001</v>
      </c>
      <c r="K14" s="63">
        <v>61361.306156999999</v>
      </c>
      <c r="L14" s="63">
        <v>-1437.93480799999</v>
      </c>
    </row>
    <row r="15" spans="1:16" s="1" customFormat="1" ht="12" customHeight="1" x14ac:dyDescent="0.2">
      <c r="A15" s="142"/>
      <c r="B15" s="142" t="s">
        <v>74</v>
      </c>
      <c r="C15" s="142"/>
      <c r="D15" s="63">
        <v>4957.0205239999996</v>
      </c>
      <c r="E15" s="63">
        <v>4569.2587279999998</v>
      </c>
      <c r="F15" s="63">
        <v>387.76179600000103</v>
      </c>
      <c r="G15" s="63">
        <v>15317.86342</v>
      </c>
      <c r="H15" s="63">
        <v>13290.860334999999</v>
      </c>
      <c r="I15" s="63">
        <v>2027.0030850000001</v>
      </c>
      <c r="J15" s="63">
        <v>59958.852126999998</v>
      </c>
      <c r="K15" s="63">
        <v>60276.689742000002</v>
      </c>
      <c r="L15" s="63">
        <v>-317.83761500000401</v>
      </c>
    </row>
    <row r="16" spans="1:16" s="1" customFormat="1" ht="12" customHeight="1" x14ac:dyDescent="0.2">
      <c r="A16" s="142"/>
      <c r="B16" s="142" t="s">
        <v>75</v>
      </c>
      <c r="C16" s="142"/>
      <c r="D16" s="63">
        <v>4370.9336990000002</v>
      </c>
      <c r="E16" s="63">
        <v>4691.5399829999997</v>
      </c>
      <c r="F16" s="63">
        <v>-320.60628400000002</v>
      </c>
      <c r="G16" s="63">
        <v>14354.015235999999</v>
      </c>
      <c r="H16" s="63">
        <v>13870.321121999999</v>
      </c>
      <c r="I16" s="63">
        <v>483.694114000002</v>
      </c>
      <c r="J16" s="63">
        <v>60267.415950000002</v>
      </c>
      <c r="K16" s="63">
        <v>59264.225751999998</v>
      </c>
      <c r="L16" s="63">
        <v>1003.190198</v>
      </c>
    </row>
    <row r="17" spans="1:12" s="1" customFormat="1" ht="12" customHeight="1" x14ac:dyDescent="0.2">
      <c r="A17" s="142"/>
      <c r="B17" s="142" t="s">
        <v>76</v>
      </c>
      <c r="C17" s="142"/>
      <c r="D17" s="63">
        <v>3900.138418</v>
      </c>
      <c r="E17" s="63">
        <v>5032.472847</v>
      </c>
      <c r="F17" s="63">
        <v>-1132.334429</v>
      </c>
      <c r="G17" s="63">
        <v>13228.092640999999</v>
      </c>
      <c r="H17" s="63">
        <v>14293.271558</v>
      </c>
      <c r="I17" s="63">
        <v>-1065.178917</v>
      </c>
      <c r="J17" s="63">
        <v>59811.824504999997</v>
      </c>
      <c r="K17" s="63">
        <v>58631.031587999998</v>
      </c>
      <c r="L17" s="63">
        <v>1180.79291700001</v>
      </c>
    </row>
    <row r="18" spans="1:12" s="1" customFormat="1" ht="12" customHeight="1" x14ac:dyDescent="0.2">
      <c r="A18" s="142"/>
      <c r="B18" s="142" t="s">
        <v>77</v>
      </c>
      <c r="C18" s="142"/>
      <c r="D18" s="63">
        <v>4802.6762170000002</v>
      </c>
      <c r="E18" s="63">
        <v>5268.589723</v>
      </c>
      <c r="F18" s="63">
        <v>-465.91350599999998</v>
      </c>
      <c r="G18" s="63">
        <v>13073.748334</v>
      </c>
      <c r="H18" s="63">
        <v>14992.602553000001</v>
      </c>
      <c r="I18" s="63">
        <v>-1918.8542190000001</v>
      </c>
      <c r="J18" s="63">
        <v>59608.519266000003</v>
      </c>
      <c r="K18" s="63">
        <v>57855.259262</v>
      </c>
      <c r="L18" s="63">
        <v>1753.260004</v>
      </c>
    </row>
    <row r="19" spans="1:12" s="1" customFormat="1" ht="12" customHeight="1" x14ac:dyDescent="0.2">
      <c r="A19" s="142"/>
      <c r="B19" s="142" t="s">
        <v>78</v>
      </c>
      <c r="C19" s="142"/>
      <c r="D19" s="63">
        <v>4918.4919460000001</v>
      </c>
      <c r="E19" s="63">
        <v>4917.8128420000003</v>
      </c>
      <c r="F19" s="63">
        <v>0.67910399999982496</v>
      </c>
      <c r="G19" s="63">
        <v>13621.306581000001</v>
      </c>
      <c r="H19" s="63">
        <v>15218.875411999999</v>
      </c>
      <c r="I19" s="63">
        <v>-1597.568831</v>
      </c>
      <c r="J19" s="63">
        <v>59310.670094000001</v>
      </c>
      <c r="K19" s="63">
        <v>56770.237897999999</v>
      </c>
      <c r="L19" s="63">
        <v>2540.4321960000102</v>
      </c>
    </row>
    <row r="20" spans="1:12" s="1" customFormat="1" ht="12" customHeight="1" x14ac:dyDescent="0.2">
      <c r="A20" s="142"/>
      <c r="B20" s="142" t="s">
        <v>79</v>
      </c>
      <c r="C20" s="142"/>
      <c r="D20" s="63">
        <v>5539.8004389999996</v>
      </c>
      <c r="E20" s="63">
        <v>5309.7308780000003</v>
      </c>
      <c r="F20" s="63">
        <v>230.06956100000099</v>
      </c>
      <c r="G20" s="63">
        <v>15260.968602000001</v>
      </c>
      <c r="H20" s="63">
        <v>15496.133443000001</v>
      </c>
      <c r="I20" s="63">
        <v>-235.16484099999801</v>
      </c>
      <c r="J20" s="63">
        <v>59352.090268</v>
      </c>
      <c r="K20" s="63">
        <v>56961.360765999998</v>
      </c>
      <c r="L20" s="63">
        <v>2390.7295020000001</v>
      </c>
    </row>
    <row r="21" spans="1:12" s="1" customFormat="1" ht="12" customHeight="1" x14ac:dyDescent="0.2">
      <c r="A21" s="142"/>
      <c r="B21" s="142"/>
      <c r="C21" s="142"/>
      <c r="D21" s="63"/>
      <c r="E21" s="63"/>
      <c r="F21" s="63"/>
      <c r="G21" s="63"/>
      <c r="H21" s="63"/>
      <c r="I21" s="63"/>
      <c r="J21" s="63"/>
      <c r="K21" s="63"/>
      <c r="L21" s="63"/>
    </row>
    <row r="22" spans="1:12" s="1" customFormat="1" ht="12" customHeight="1" x14ac:dyDescent="0.2">
      <c r="A22" s="142" t="s">
        <v>62</v>
      </c>
      <c r="B22" s="142" t="s">
        <v>80</v>
      </c>
      <c r="C22" s="142"/>
      <c r="D22" s="63">
        <v>4116.7454610000004</v>
      </c>
      <c r="E22" s="63">
        <v>4846.5108989999999</v>
      </c>
      <c r="F22" s="63">
        <v>-729.76543799999899</v>
      </c>
      <c r="G22" s="63">
        <v>14575.037845999999</v>
      </c>
      <c r="H22" s="63">
        <v>15074.054619</v>
      </c>
      <c r="I22" s="63">
        <v>-499.01677299999801</v>
      </c>
      <c r="J22" s="63">
        <v>58791.158732000004</v>
      </c>
      <c r="K22" s="63">
        <v>56734.559656999998</v>
      </c>
      <c r="L22" s="63">
        <v>2056.5990750000101</v>
      </c>
    </row>
    <row r="23" spans="1:12" s="1" customFormat="1" ht="12" customHeight="1" x14ac:dyDescent="0.2">
      <c r="A23" s="142"/>
      <c r="B23" s="142" t="s">
        <v>81</v>
      </c>
      <c r="C23" s="142"/>
      <c r="D23" s="63">
        <v>4746.2237850000001</v>
      </c>
      <c r="E23" s="63">
        <v>4296.3767749999997</v>
      </c>
      <c r="F23" s="63">
        <v>449.84701000000001</v>
      </c>
      <c r="G23" s="63">
        <v>14402.769684999999</v>
      </c>
      <c r="H23" s="63">
        <v>14452.618552</v>
      </c>
      <c r="I23" s="63">
        <v>-49.8488670000024</v>
      </c>
      <c r="J23" s="63">
        <v>58648.923039000001</v>
      </c>
      <c r="K23" s="63">
        <v>56693.116261000003</v>
      </c>
      <c r="L23" s="63">
        <v>1955.8067779999899</v>
      </c>
    </row>
    <row r="24" spans="1:12" s="1" customFormat="1" ht="12" customHeight="1" x14ac:dyDescent="0.2">
      <c r="A24" s="142"/>
      <c r="B24" s="142" t="s">
        <v>82</v>
      </c>
      <c r="C24" s="142"/>
      <c r="D24" s="63">
        <v>5471.5327390000002</v>
      </c>
      <c r="E24" s="63">
        <v>5654.088248</v>
      </c>
      <c r="F24" s="63">
        <v>-182.555509</v>
      </c>
      <c r="G24" s="63">
        <v>14334.501985000001</v>
      </c>
      <c r="H24" s="63">
        <v>14796.975922</v>
      </c>
      <c r="I24" s="63">
        <v>-462.473937000001</v>
      </c>
      <c r="J24" s="63">
        <v>58509.007529000002</v>
      </c>
      <c r="K24" s="63">
        <v>57258.564151999999</v>
      </c>
      <c r="L24" s="63">
        <v>1250.4433769999901</v>
      </c>
    </row>
    <row r="25" spans="1:12" s="1" customFormat="1" ht="12" customHeight="1" x14ac:dyDescent="0.2">
      <c r="A25" s="142"/>
      <c r="B25" s="142" t="s">
        <v>71</v>
      </c>
      <c r="C25" s="142"/>
      <c r="D25" s="63">
        <v>5543.5777879999996</v>
      </c>
      <c r="E25" s="63">
        <v>4985.662797</v>
      </c>
      <c r="F25" s="63">
        <v>557.91499099999999</v>
      </c>
      <c r="G25" s="63">
        <v>15761.334312000001</v>
      </c>
      <c r="H25" s="63">
        <v>14936.12782</v>
      </c>
      <c r="I25" s="63">
        <v>825.206491999999</v>
      </c>
      <c r="J25" s="63">
        <v>58727.983912000003</v>
      </c>
      <c r="K25" s="63">
        <v>58293.645326999998</v>
      </c>
      <c r="L25" s="63">
        <v>434.33858499999798</v>
      </c>
    </row>
    <row r="26" spans="1:12" s="1" customFormat="1" ht="12" customHeight="1" x14ac:dyDescent="0.2">
      <c r="A26" s="142"/>
      <c r="B26" s="142" t="s">
        <v>72</v>
      </c>
      <c r="C26" s="142"/>
      <c r="D26" s="63">
        <v>5794.5625929999997</v>
      </c>
      <c r="E26" s="63">
        <v>5389.6264680000004</v>
      </c>
      <c r="F26" s="63">
        <v>404.936125</v>
      </c>
      <c r="G26" s="63">
        <v>16809.673119999999</v>
      </c>
      <c r="H26" s="63">
        <v>16029.377512999999</v>
      </c>
      <c r="I26" s="63">
        <v>780.29560700000002</v>
      </c>
      <c r="J26" s="63">
        <v>59187.764622000002</v>
      </c>
      <c r="K26" s="63">
        <v>59571.192599000002</v>
      </c>
      <c r="L26" s="63">
        <v>-383.42797700001398</v>
      </c>
    </row>
    <row r="27" spans="1:12" s="1" customFormat="1" ht="12" customHeight="1" x14ac:dyDescent="0.2">
      <c r="A27" s="142"/>
      <c r="B27" s="142" t="s">
        <v>73</v>
      </c>
      <c r="C27" s="142"/>
      <c r="D27" s="63">
        <v>6155.3607359999996</v>
      </c>
      <c r="E27" s="63">
        <v>5713.2524830000002</v>
      </c>
      <c r="F27" s="63">
        <v>442.10825299999902</v>
      </c>
      <c r="G27" s="63">
        <v>17493.501117</v>
      </c>
      <c r="H27" s="63">
        <v>16088.541748</v>
      </c>
      <c r="I27" s="63">
        <v>1404.9593689999999</v>
      </c>
      <c r="J27" s="63">
        <v>60317.064344999999</v>
      </c>
      <c r="K27" s="63">
        <v>60674.922671</v>
      </c>
      <c r="L27" s="63">
        <v>-357.858326000001</v>
      </c>
    </row>
    <row r="28" spans="1:12" s="1" customFormat="1" ht="12" customHeight="1" x14ac:dyDescent="0.2">
      <c r="A28" s="142"/>
      <c r="B28" s="142" t="s">
        <v>74</v>
      </c>
      <c r="C28" s="142"/>
      <c r="D28" s="63">
        <v>5777.687406</v>
      </c>
      <c r="E28" s="63">
        <v>6164.8459080000002</v>
      </c>
      <c r="F28" s="63">
        <v>-387.158502</v>
      </c>
      <c r="G28" s="63">
        <v>17727.610734999998</v>
      </c>
      <c r="H28" s="63">
        <v>17267.724859000002</v>
      </c>
      <c r="I28" s="63">
        <v>459.885876</v>
      </c>
      <c r="J28" s="63">
        <v>61137.731226999997</v>
      </c>
      <c r="K28" s="63">
        <v>62270.509851000003</v>
      </c>
      <c r="L28" s="63">
        <v>-1132.77862399999</v>
      </c>
    </row>
    <row r="29" spans="1:12" s="1" customFormat="1" ht="12" customHeight="1" x14ac:dyDescent="0.2">
      <c r="A29" s="142"/>
      <c r="B29" s="142" t="s">
        <v>75</v>
      </c>
      <c r="C29" s="142"/>
      <c r="D29" s="63">
        <v>4363.5801039999997</v>
      </c>
      <c r="E29" s="63">
        <v>6496.088385</v>
      </c>
      <c r="F29" s="63">
        <v>-2132.5082809999999</v>
      </c>
      <c r="G29" s="63">
        <v>16296.628246</v>
      </c>
      <c r="H29" s="63">
        <v>18374.186775999999</v>
      </c>
      <c r="I29" s="63">
        <v>-2077.5585299999998</v>
      </c>
      <c r="J29" s="63">
        <v>61130.377632000003</v>
      </c>
      <c r="K29" s="63">
        <v>64075.058253000003</v>
      </c>
      <c r="L29" s="63">
        <v>-2944.68062099999</v>
      </c>
    </row>
    <row r="30" spans="1:12" s="1" customFormat="1" ht="12" customHeight="1" x14ac:dyDescent="0.2">
      <c r="A30" s="142"/>
      <c r="B30" s="142" t="s">
        <v>76</v>
      </c>
      <c r="C30" s="142"/>
      <c r="D30" s="63">
        <v>4396.1981900000001</v>
      </c>
      <c r="E30" s="63">
        <v>6562.231976</v>
      </c>
      <c r="F30" s="63">
        <v>-2166.033786</v>
      </c>
      <c r="G30" s="63">
        <v>14537.465700000001</v>
      </c>
      <c r="H30" s="63">
        <v>19223.166269000001</v>
      </c>
      <c r="I30" s="63">
        <v>-4685.7005689999996</v>
      </c>
      <c r="J30" s="63">
        <v>61626.437403999997</v>
      </c>
      <c r="K30" s="63">
        <v>65604.817381999994</v>
      </c>
      <c r="L30" s="63">
        <v>-3978.3799779999999</v>
      </c>
    </row>
    <row r="31" spans="1:12" s="1" customFormat="1" ht="12" customHeight="1" x14ac:dyDescent="0.2">
      <c r="A31" s="142"/>
      <c r="B31" s="142" t="s">
        <v>77</v>
      </c>
      <c r="C31" s="142"/>
      <c r="D31" s="63">
        <v>5379.540653</v>
      </c>
      <c r="E31" s="63">
        <v>6662.1136569999999</v>
      </c>
      <c r="F31" s="63">
        <v>-1282.5730040000001</v>
      </c>
      <c r="G31" s="63">
        <v>14139.318947</v>
      </c>
      <c r="H31" s="63">
        <v>19720.434018</v>
      </c>
      <c r="I31" s="63">
        <v>-5581.1150710000002</v>
      </c>
      <c r="J31" s="63">
        <v>62203.30184</v>
      </c>
      <c r="K31" s="63">
        <v>66998.341316000005</v>
      </c>
      <c r="L31" s="63">
        <v>-4795.0394759999799</v>
      </c>
    </row>
    <row r="32" spans="1:12" s="1" customFormat="1" ht="12" customHeight="1" x14ac:dyDescent="0.2">
      <c r="A32" s="142"/>
      <c r="B32" s="142" t="s">
        <v>78</v>
      </c>
      <c r="C32" s="142"/>
      <c r="D32" s="63">
        <v>5672.3349520000002</v>
      </c>
      <c r="E32" s="63">
        <v>6758.0966799999997</v>
      </c>
      <c r="F32" s="63">
        <v>-1085.7617279999999</v>
      </c>
      <c r="G32" s="63">
        <v>15448.073795</v>
      </c>
      <c r="H32" s="63">
        <v>19982.442313</v>
      </c>
      <c r="I32" s="63">
        <v>-4534.3685180000002</v>
      </c>
      <c r="J32" s="63">
        <v>62957.144846000003</v>
      </c>
      <c r="K32" s="63">
        <v>68838.625153999994</v>
      </c>
      <c r="L32" s="63">
        <v>-5881.4803079999801</v>
      </c>
    </row>
    <row r="33" spans="1:12" s="1" customFormat="1" ht="12" customHeight="1" x14ac:dyDescent="0.2">
      <c r="A33" s="142"/>
      <c r="B33" s="142" t="s">
        <v>79</v>
      </c>
      <c r="C33" s="142"/>
      <c r="D33" s="63">
        <v>6076.8276159999996</v>
      </c>
      <c r="E33" s="63">
        <v>7067.0740720000003</v>
      </c>
      <c r="F33" s="63">
        <v>-990.24645599999894</v>
      </c>
      <c r="G33" s="63">
        <v>17128.703221</v>
      </c>
      <c r="H33" s="63">
        <v>20487.284409</v>
      </c>
      <c r="I33" s="63">
        <v>-3358.5811880000001</v>
      </c>
      <c r="J33" s="63">
        <v>63494.172022999999</v>
      </c>
      <c r="K33" s="63">
        <v>70595.968347999995</v>
      </c>
      <c r="L33" s="63">
        <v>-7101.7963250000003</v>
      </c>
    </row>
    <row r="34" spans="1:12" s="1" customFormat="1" ht="12" customHeight="1" x14ac:dyDescent="0.2">
      <c r="A34" s="142"/>
      <c r="B34" s="142"/>
      <c r="C34" s="142"/>
      <c r="D34" s="63"/>
      <c r="E34" s="63"/>
      <c r="F34" s="63"/>
      <c r="G34" s="63"/>
      <c r="H34" s="63"/>
      <c r="I34" s="63"/>
      <c r="J34" s="63"/>
      <c r="K34" s="63"/>
      <c r="L34" s="63"/>
    </row>
    <row r="35" spans="1:12" s="1" customFormat="1" ht="12" customHeight="1" x14ac:dyDescent="0.2">
      <c r="A35" s="142" t="s">
        <v>63</v>
      </c>
      <c r="B35" s="142" t="s">
        <v>80</v>
      </c>
      <c r="C35" s="142"/>
      <c r="D35" s="63">
        <v>4801.909858</v>
      </c>
      <c r="E35" s="63">
        <v>5908.6541530000004</v>
      </c>
      <c r="F35" s="63">
        <v>-1106.744295</v>
      </c>
      <c r="G35" s="63">
        <v>16551.072425999999</v>
      </c>
      <c r="H35" s="63">
        <v>19733.824905000001</v>
      </c>
      <c r="I35" s="63">
        <v>-3182.7524790000002</v>
      </c>
      <c r="J35" s="63">
        <v>64179.33642</v>
      </c>
      <c r="K35" s="63">
        <v>71658.111602000004</v>
      </c>
      <c r="L35" s="63">
        <v>-7478.7751820000003</v>
      </c>
    </row>
    <row r="36" spans="1:12" s="1" customFormat="1" ht="12" customHeight="1" x14ac:dyDescent="0.2">
      <c r="A36" s="142"/>
      <c r="B36" s="142" t="s">
        <v>81</v>
      </c>
      <c r="C36" s="142"/>
      <c r="D36" s="63">
        <v>5190.1967789999999</v>
      </c>
      <c r="E36" s="63">
        <v>5904.9979359999998</v>
      </c>
      <c r="F36" s="63">
        <v>-714.80115699999999</v>
      </c>
      <c r="G36" s="63">
        <v>16068.934252999999</v>
      </c>
      <c r="H36" s="63">
        <v>18880.726160999999</v>
      </c>
      <c r="I36" s="63">
        <v>-2811.7919080000001</v>
      </c>
      <c r="J36" s="63">
        <v>64623.309414000003</v>
      </c>
      <c r="K36" s="63">
        <v>73266.732763000007</v>
      </c>
      <c r="L36" s="63">
        <v>-8643.4233489999806</v>
      </c>
    </row>
    <row r="37" spans="1:12" s="1" customFormat="1" ht="12" customHeight="1" x14ac:dyDescent="0.2">
      <c r="A37" s="142"/>
      <c r="B37" s="142" t="s">
        <v>82</v>
      </c>
      <c r="C37" s="142"/>
      <c r="D37" s="63">
        <v>6468.3096889999997</v>
      </c>
      <c r="E37" s="63">
        <v>7061.7982849999999</v>
      </c>
      <c r="F37" s="63">
        <v>-593.48859599999901</v>
      </c>
      <c r="G37" s="63">
        <v>16460.416325999999</v>
      </c>
      <c r="H37" s="63">
        <v>18875.450374</v>
      </c>
      <c r="I37" s="63">
        <v>-2415.034048</v>
      </c>
      <c r="J37" s="63">
        <v>65620.086364000003</v>
      </c>
      <c r="K37" s="63">
        <v>74674.442800000004</v>
      </c>
      <c r="L37" s="63">
        <v>-9054.35643600002</v>
      </c>
    </row>
    <row r="38" spans="1:12" s="1" customFormat="1" ht="12" customHeight="1" x14ac:dyDescent="0.2">
      <c r="A38" s="200"/>
      <c r="B38" s="142" t="s">
        <v>71</v>
      </c>
      <c r="C38" s="200"/>
      <c r="D38" s="63">
        <v>6162.0242349999999</v>
      </c>
      <c r="E38" s="63">
        <v>5692.5286759999999</v>
      </c>
      <c r="F38" s="63">
        <v>469.49555900000098</v>
      </c>
      <c r="G38" s="63">
        <v>17820.530703</v>
      </c>
      <c r="H38" s="63">
        <v>18659.324896999999</v>
      </c>
      <c r="I38" s="63">
        <v>-838.79419399999801</v>
      </c>
      <c r="J38" s="63">
        <v>66238.532810999997</v>
      </c>
      <c r="K38" s="63">
        <v>75381.308678999994</v>
      </c>
      <c r="L38" s="63">
        <v>-9142.7758680000006</v>
      </c>
    </row>
    <row r="39" spans="1:12" s="1" customFormat="1" ht="12" customHeight="1" x14ac:dyDescent="0.2">
      <c r="A39" s="142"/>
      <c r="B39" s="142" t="s">
        <v>72</v>
      </c>
      <c r="C39" s="142"/>
      <c r="D39" s="63">
        <v>6805.6543309999997</v>
      </c>
      <c r="E39" s="63">
        <v>6657.3912950000004</v>
      </c>
      <c r="F39" s="63">
        <v>148.263036</v>
      </c>
      <c r="G39" s="63">
        <v>19435.988255</v>
      </c>
      <c r="H39" s="63">
        <v>19411.718256</v>
      </c>
      <c r="I39" s="63">
        <v>24.269999000000102</v>
      </c>
      <c r="J39" s="63">
        <v>67249.624549</v>
      </c>
      <c r="K39" s="63">
        <v>76649.073506000001</v>
      </c>
      <c r="L39" s="63">
        <v>-9399.4489570000005</v>
      </c>
    </row>
    <row r="40" spans="1:12" s="1" customFormat="1" ht="12" customHeight="1" x14ac:dyDescent="0.2">
      <c r="A40" s="142"/>
      <c r="B40" s="142" t="s">
        <v>73</v>
      </c>
      <c r="C40" s="142"/>
      <c r="D40" s="63">
        <v>6226.1878829999996</v>
      </c>
      <c r="E40" s="63">
        <v>7359.0562010000003</v>
      </c>
      <c r="F40" s="63">
        <v>-1132.868318</v>
      </c>
      <c r="G40" s="63">
        <v>19193.866449000001</v>
      </c>
      <c r="H40" s="63">
        <v>19708.976171999999</v>
      </c>
      <c r="I40" s="63">
        <v>-515.10972299999798</v>
      </c>
      <c r="J40" s="63">
        <v>67320.451696000004</v>
      </c>
      <c r="K40" s="63">
        <v>78294.877223999996</v>
      </c>
      <c r="L40" s="63">
        <v>-10974.425528</v>
      </c>
    </row>
    <row r="41" spans="1:12" s="1" customFormat="1" ht="12" customHeight="1" x14ac:dyDescent="0.2">
      <c r="A41" s="142"/>
      <c r="B41" s="142" t="s">
        <v>74</v>
      </c>
      <c r="C41" s="142"/>
      <c r="D41" s="63">
        <v>6338.1470820000004</v>
      </c>
      <c r="E41" s="63">
        <v>7753.3391529999999</v>
      </c>
      <c r="F41" s="63">
        <v>-1415.1920709999999</v>
      </c>
      <c r="G41" s="63">
        <v>19369.989296</v>
      </c>
      <c r="H41" s="63">
        <v>21769.786649000001</v>
      </c>
      <c r="I41" s="63">
        <v>-2399.7973529999999</v>
      </c>
      <c r="J41" s="63">
        <v>67880.911372000002</v>
      </c>
      <c r="K41" s="63">
        <v>79883.370469000001</v>
      </c>
      <c r="L41" s="63">
        <v>-12002.459097000001</v>
      </c>
    </row>
    <row r="42" spans="1:12" s="1" customFormat="1" ht="12" customHeight="1" x14ac:dyDescent="0.2">
      <c r="A42" s="142"/>
      <c r="B42" s="142" t="s">
        <v>75</v>
      </c>
      <c r="C42" s="142"/>
      <c r="D42" s="63">
        <v>5282.431055</v>
      </c>
      <c r="E42" s="63">
        <v>7916.5681649999997</v>
      </c>
      <c r="F42" s="63">
        <v>-2634.1371100000001</v>
      </c>
      <c r="G42" s="63">
        <v>17846.766019999999</v>
      </c>
      <c r="H42" s="63">
        <v>23028.963519000001</v>
      </c>
      <c r="I42" s="63">
        <v>-5182.1974989999999</v>
      </c>
      <c r="J42" s="63">
        <v>68799.762323000003</v>
      </c>
      <c r="K42" s="63">
        <v>81303.850248999996</v>
      </c>
      <c r="L42" s="63">
        <v>-12504.087926</v>
      </c>
    </row>
    <row r="43" spans="1:12" s="1" customFormat="1" ht="12" customHeight="1" x14ac:dyDescent="0.2">
      <c r="A43" s="142"/>
      <c r="B43" s="142" t="s">
        <v>76</v>
      </c>
      <c r="C43" s="142"/>
      <c r="D43" s="63">
        <v>5910.3558400000002</v>
      </c>
      <c r="E43" s="63">
        <v>8430.0273120000002</v>
      </c>
      <c r="F43" s="63">
        <v>-2519.671472</v>
      </c>
      <c r="G43" s="63">
        <v>17530.933977000001</v>
      </c>
      <c r="H43" s="63">
        <v>24099.93463</v>
      </c>
      <c r="I43" s="63">
        <v>-6569.0006530000101</v>
      </c>
      <c r="J43" s="63">
        <v>70313.919972999996</v>
      </c>
      <c r="K43" s="63">
        <v>83171.645585000006</v>
      </c>
      <c r="L43" s="63">
        <v>-12857.725612</v>
      </c>
    </row>
    <row r="44" spans="1:12" s="1" customFormat="1" ht="12" customHeight="1" x14ac:dyDescent="0.2">
      <c r="A44" s="142"/>
      <c r="B44" s="142" t="s">
        <v>77</v>
      </c>
      <c r="D44" s="63">
        <v>5952.4929940000002</v>
      </c>
      <c r="E44" s="63">
        <v>8268.0206149999995</v>
      </c>
      <c r="F44" s="63">
        <v>-2315.5276210000002</v>
      </c>
      <c r="G44" s="63">
        <v>17145.279889000001</v>
      </c>
      <c r="H44" s="63">
        <v>24614.616092</v>
      </c>
      <c r="I44" s="63">
        <v>-7469.3362029999998</v>
      </c>
      <c r="J44" s="63">
        <v>70886.872313999993</v>
      </c>
      <c r="K44" s="63">
        <v>84777.552542999998</v>
      </c>
      <c r="L44" s="63">
        <v>-13890.680229</v>
      </c>
    </row>
    <row r="45" spans="1:12" s="1" customFormat="1" ht="12" customHeight="1" x14ac:dyDescent="0.2">
      <c r="A45" s="142"/>
      <c r="B45" s="142" t="s">
        <v>78</v>
      </c>
      <c r="C45" s="142"/>
      <c r="D45" s="63">
        <v>6329.6925570000003</v>
      </c>
      <c r="E45" s="63">
        <v>8513.4797959999996</v>
      </c>
      <c r="F45" s="63">
        <v>-2183.7872390000002</v>
      </c>
      <c r="G45" s="63">
        <v>18192.541390999999</v>
      </c>
      <c r="H45" s="63">
        <v>25211.527722999999</v>
      </c>
      <c r="I45" s="63">
        <v>-7018.9863320000004</v>
      </c>
      <c r="J45" s="63">
        <v>71544.229919000005</v>
      </c>
      <c r="K45" s="63">
        <v>86532.935658999995</v>
      </c>
      <c r="L45" s="63">
        <v>-14988.705739999999</v>
      </c>
    </row>
    <row r="46" spans="1:12" s="1" customFormat="1" ht="12" customHeight="1" x14ac:dyDescent="0.2">
      <c r="A46" s="218"/>
      <c r="B46" s="142" t="s">
        <v>79</v>
      </c>
      <c r="C46" s="142"/>
      <c r="D46" s="63">
        <v>6503.2095179999997</v>
      </c>
      <c r="E46" s="63">
        <v>7153.7400260000004</v>
      </c>
      <c r="F46" s="63">
        <v>-650.53050799999903</v>
      </c>
      <c r="G46" s="63">
        <v>18785.395068999998</v>
      </c>
      <c r="H46" s="63">
        <v>23935.240437</v>
      </c>
      <c r="I46" s="63">
        <v>-5149.8453680000002</v>
      </c>
      <c r="J46" s="63">
        <v>71970.611820999999</v>
      </c>
      <c r="K46" s="63">
        <v>86619.601613000006</v>
      </c>
      <c r="L46" s="63">
        <v>-14648.989792</v>
      </c>
    </row>
    <row r="47" spans="1:12" s="1" customFormat="1" ht="12" customHeight="1" x14ac:dyDescent="0.2">
      <c r="A47" s="142"/>
      <c r="B47" s="142"/>
      <c r="C47" s="142"/>
      <c r="D47" s="63"/>
      <c r="E47" s="63"/>
      <c r="F47" s="63"/>
      <c r="G47" s="63"/>
      <c r="H47" s="63"/>
      <c r="I47" s="63"/>
      <c r="J47" s="63"/>
      <c r="K47" s="63"/>
      <c r="L47" s="63"/>
    </row>
    <row r="48" spans="1:12" s="1" customFormat="1" ht="13.5" customHeight="1" x14ac:dyDescent="0.2">
      <c r="A48" s="142" t="s">
        <v>64</v>
      </c>
      <c r="B48" s="142" t="s">
        <v>80</v>
      </c>
      <c r="C48" s="142"/>
      <c r="D48" s="63">
        <v>5308.1067089999997</v>
      </c>
      <c r="E48" s="63">
        <v>7403.344607</v>
      </c>
      <c r="F48" s="63">
        <v>-2095.2378979999999</v>
      </c>
      <c r="G48" s="63">
        <v>18141.008784000001</v>
      </c>
      <c r="H48" s="63">
        <v>23070.564428999998</v>
      </c>
      <c r="I48" s="63">
        <v>-4929.5556450000004</v>
      </c>
      <c r="J48" s="63">
        <v>72476.808671999999</v>
      </c>
      <c r="K48" s="63">
        <v>88114.292067000002</v>
      </c>
      <c r="L48" s="63">
        <v>-15637.483394999999</v>
      </c>
    </row>
    <row r="49" spans="1:20" s="1" customFormat="1" ht="13.5" customHeight="1" x14ac:dyDescent="0.2">
      <c r="A49" s="142"/>
      <c r="B49" s="142" t="s">
        <v>81</v>
      </c>
      <c r="C49" s="142" t="s">
        <v>65</v>
      </c>
      <c r="D49" s="63">
        <v>5066.4567740000002</v>
      </c>
      <c r="E49" s="63">
        <v>5913.3294249999999</v>
      </c>
      <c r="F49" s="63">
        <v>-846.87265100000002</v>
      </c>
      <c r="G49" s="63">
        <v>16877.773001000001</v>
      </c>
      <c r="H49" s="63">
        <v>20470.414057999998</v>
      </c>
      <c r="I49" s="63">
        <v>-3592.6410569999998</v>
      </c>
      <c r="J49" s="63">
        <v>72353.068667</v>
      </c>
      <c r="K49" s="63">
        <v>88122.623556000006</v>
      </c>
      <c r="L49" s="63">
        <v>-15769.554888999999</v>
      </c>
    </row>
    <row r="50" spans="1:20" s="1" customFormat="1" ht="13.5" customHeight="1" x14ac:dyDescent="0.2">
      <c r="A50" s="142"/>
      <c r="B50" s="142" t="s">
        <v>82</v>
      </c>
      <c r="C50" s="142" t="s">
        <v>65</v>
      </c>
      <c r="D50" s="63">
        <v>6284.0252110000001</v>
      </c>
      <c r="E50" s="63">
        <v>7869.5367850000002</v>
      </c>
      <c r="F50" s="63">
        <v>-1585.5115740000001</v>
      </c>
      <c r="G50" s="63">
        <v>16658.588693999998</v>
      </c>
      <c r="H50" s="63">
        <v>21186.210816999999</v>
      </c>
      <c r="I50" s="63">
        <v>-4527.6221230000001</v>
      </c>
      <c r="J50" s="63">
        <v>72168.784188999998</v>
      </c>
      <c r="K50" s="63">
        <v>88930.362055999998</v>
      </c>
      <c r="L50" s="63">
        <v>-16761.577867</v>
      </c>
    </row>
    <row r="51" spans="1:20" s="1" customFormat="1" ht="13.5" customHeight="1" x14ac:dyDescent="0.25">
      <c r="A51" s="142"/>
      <c r="B51" s="142" t="s">
        <v>71</v>
      </c>
      <c r="C51" s="142" t="s">
        <v>65</v>
      </c>
      <c r="D51" s="63">
        <v>6803.4051079999999</v>
      </c>
      <c r="E51" s="63">
        <v>6376.0082380000003</v>
      </c>
      <c r="F51" s="63">
        <v>427.39686999999998</v>
      </c>
      <c r="G51" s="63">
        <v>18153.887093000001</v>
      </c>
      <c r="H51" s="63">
        <v>20158.874447999999</v>
      </c>
      <c r="I51" s="63">
        <v>-2004.987355</v>
      </c>
      <c r="J51" s="63">
        <v>72810.165062</v>
      </c>
      <c r="K51" s="63">
        <v>89613.841618000006</v>
      </c>
      <c r="L51" s="63">
        <v>-16803.676555999999</v>
      </c>
      <c r="O51" s="219"/>
      <c r="P51" s="219"/>
      <c r="Q51" s="219"/>
      <c r="R51" s="219"/>
      <c r="S51" s="219"/>
      <c r="T51" s="219"/>
    </row>
    <row r="52" spans="1:20" s="1" customFormat="1" ht="3" customHeight="1" x14ac:dyDescent="0.2">
      <c r="A52" s="216"/>
      <c r="B52" s="220"/>
      <c r="C52" s="220"/>
      <c r="D52" s="134"/>
      <c r="E52" s="134"/>
      <c r="F52" s="16"/>
      <c r="G52" s="134"/>
      <c r="H52" s="134"/>
      <c r="I52" s="16"/>
      <c r="J52" s="134"/>
      <c r="K52" s="134"/>
      <c r="L52" s="16"/>
    </row>
    <row r="53" spans="1:20" s="1" customFormat="1" ht="3.75" customHeight="1" x14ac:dyDescent="0.2"/>
    <row r="54" spans="1:20" s="221" customFormat="1" ht="11.25" customHeight="1" x14ac:dyDescent="0.25">
      <c r="A54" s="131" t="s">
        <v>98</v>
      </c>
      <c r="F54" s="222"/>
      <c r="G54" s="222"/>
    </row>
    <row r="55" spans="1:20" s="221" customFormat="1" ht="11.25" customHeight="1" x14ac:dyDescent="0.25">
      <c r="A55" s="131" t="s">
        <v>99</v>
      </c>
      <c r="F55" s="222"/>
      <c r="G55" s="222"/>
    </row>
    <row r="56" spans="1:20" s="221" customFormat="1" ht="11.25" customHeight="1" x14ac:dyDescent="0.25">
      <c r="A56" s="131" t="s">
        <v>100</v>
      </c>
      <c r="F56" s="222"/>
      <c r="G56" s="222"/>
    </row>
    <row r="57" spans="1:20" ht="11.25" customHeight="1" x14ac:dyDescent="0.2">
      <c r="A57" s="17" t="s">
        <v>86</v>
      </c>
      <c r="B57" s="17"/>
      <c r="C57" s="17"/>
      <c r="D57" s="19"/>
      <c r="E57" s="19"/>
      <c r="F57" s="19"/>
      <c r="G57" s="19"/>
      <c r="H57" s="19"/>
      <c r="I57" s="19"/>
      <c r="J57" s="20"/>
      <c r="K57" s="19"/>
      <c r="L57" s="19"/>
      <c r="M57" s="19"/>
      <c r="N57" s="19"/>
    </row>
    <row r="58" spans="1:20" s="1" customFormat="1" ht="3.75" customHeight="1" x14ac:dyDescent="0.25">
      <c r="B58" s="221"/>
      <c r="C58" s="221"/>
    </row>
    <row r="59" spans="1:20" s="1" customFormat="1" ht="11.25" customHeight="1" x14ac:dyDescent="0.2">
      <c r="A59" s="223" t="s">
        <v>88</v>
      </c>
      <c r="B59" s="224"/>
      <c r="C59" s="224"/>
    </row>
    <row r="60" spans="1:20" ht="11.25" customHeight="1" x14ac:dyDescent="0.2">
      <c r="A60" s="17" t="s">
        <v>89</v>
      </c>
    </row>
    <row r="61" spans="1:20" ht="4.5" customHeight="1" x14ac:dyDescent="0.2"/>
    <row r="62" spans="1:20" ht="10.5" customHeight="1" x14ac:dyDescent="0.2">
      <c r="A62" s="17" t="s">
        <v>90</v>
      </c>
    </row>
  </sheetData>
  <mergeCells count="4">
    <mergeCell ref="A6:C8"/>
    <mergeCell ref="D8:F8"/>
    <mergeCell ref="G8:I8"/>
    <mergeCell ref="J8:L8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S71"/>
  <sheetViews>
    <sheetView zoomScaleNormal="100" workbookViewId="0">
      <selection sqref="A1:B1"/>
    </sheetView>
  </sheetViews>
  <sheetFormatPr defaultColWidth="9.7109375" defaultRowHeight="11.25" x14ac:dyDescent="0.2"/>
  <cols>
    <col min="1" max="1" width="4.140625" style="21" customWidth="1"/>
    <col min="2" max="2" width="4.42578125" style="21" customWidth="1"/>
    <col min="3" max="3" width="3.140625" style="21" customWidth="1"/>
    <col min="4" max="4" width="7" style="21" customWidth="1"/>
    <col min="5" max="5" width="1.85546875" style="21" customWidth="1"/>
    <col min="6" max="6" width="6.85546875" style="21" customWidth="1"/>
    <col min="7" max="7" width="7" style="21" customWidth="1"/>
    <col min="8" max="8" width="1.85546875" style="21" customWidth="1"/>
    <col min="9" max="9" width="6.85546875" style="21" customWidth="1"/>
    <col min="10" max="10" width="6.7109375" style="21" customWidth="1"/>
    <col min="11" max="11" width="2.140625" style="21" customWidth="1"/>
    <col min="12" max="12" width="7" style="21" customWidth="1"/>
    <col min="13" max="13" width="1.85546875" style="21" customWidth="1"/>
    <col min="14" max="14" width="6.85546875" style="21" customWidth="1"/>
    <col min="15" max="15" width="7" style="21" customWidth="1"/>
    <col min="16" max="16" width="1.85546875" style="21" customWidth="1"/>
    <col min="17" max="17" width="6.85546875" style="21" customWidth="1"/>
    <col min="18" max="18" width="6.7109375" style="21" customWidth="1"/>
    <col min="19" max="19" width="3.85546875" style="21" customWidth="1"/>
    <col min="20" max="16384" width="9.7109375" style="21"/>
  </cols>
  <sheetData>
    <row r="1" spans="1:19" s="199" customFormat="1" ht="12.75" x14ac:dyDescent="0.2">
      <c r="A1" s="383" t="s">
        <v>101</v>
      </c>
      <c r="B1" s="383"/>
    </row>
    <row r="2" spans="1:19" s="199" customFormat="1" ht="3.75" customHeight="1" x14ac:dyDescent="0.2"/>
    <row r="3" spans="1:19" s="88" customFormat="1" ht="15.75" customHeight="1" x14ac:dyDescent="0.25">
      <c r="A3" s="156" t="s">
        <v>32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s="89" customFormat="1" ht="17.25" customHeight="1" x14ac:dyDescent="0.2">
      <c r="A4" s="161" t="s">
        <v>102</v>
      </c>
      <c r="B4" s="11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s="25" customFormat="1" ht="3.75" customHeight="1" x14ac:dyDescent="0.2">
      <c r="A5" s="26"/>
      <c r="B5" s="26"/>
      <c r="C5" s="26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1:19" ht="12.75" customHeight="1" x14ac:dyDescent="0.2">
      <c r="A6" s="384"/>
      <c r="B6" s="384"/>
      <c r="C6" s="385"/>
      <c r="D6" s="379" t="s">
        <v>103</v>
      </c>
      <c r="E6" s="373"/>
      <c r="F6" s="373"/>
      <c r="G6" s="373"/>
      <c r="H6" s="373"/>
      <c r="I6" s="373"/>
      <c r="J6" s="373"/>
      <c r="K6" s="380"/>
      <c r="L6" s="379" t="s">
        <v>104</v>
      </c>
      <c r="M6" s="373"/>
      <c r="N6" s="373"/>
      <c r="O6" s="373"/>
      <c r="P6" s="373"/>
      <c r="Q6" s="373"/>
      <c r="R6" s="384"/>
      <c r="S6" s="384"/>
    </row>
    <row r="7" spans="1:19" ht="10.5" customHeight="1" x14ac:dyDescent="0.2">
      <c r="A7" s="386"/>
      <c r="B7" s="386"/>
      <c r="C7" s="387"/>
      <c r="D7" s="389" t="s">
        <v>105</v>
      </c>
      <c r="E7" s="390"/>
      <c r="F7" s="395" t="s">
        <v>106</v>
      </c>
      <c r="G7" s="389" t="s">
        <v>36</v>
      </c>
      <c r="H7" s="390"/>
      <c r="I7" s="395" t="s">
        <v>106</v>
      </c>
      <c r="J7" s="389" t="s">
        <v>107</v>
      </c>
      <c r="K7" s="390"/>
      <c r="L7" s="389" t="s">
        <v>105</v>
      </c>
      <c r="M7" s="390"/>
      <c r="N7" s="395" t="s">
        <v>106</v>
      </c>
      <c r="O7" s="389" t="s">
        <v>108</v>
      </c>
      <c r="P7" s="390"/>
      <c r="Q7" s="395" t="s">
        <v>106</v>
      </c>
      <c r="R7" s="398" t="s">
        <v>109</v>
      </c>
      <c r="S7" s="398"/>
    </row>
    <row r="8" spans="1:19" ht="10.5" customHeight="1" x14ac:dyDescent="0.2">
      <c r="A8" s="386"/>
      <c r="B8" s="386"/>
      <c r="C8" s="387"/>
      <c r="D8" s="391"/>
      <c r="E8" s="392"/>
      <c r="F8" s="396"/>
      <c r="G8" s="391"/>
      <c r="H8" s="392"/>
      <c r="I8" s="396"/>
      <c r="J8" s="391"/>
      <c r="K8" s="392"/>
      <c r="L8" s="391"/>
      <c r="M8" s="392"/>
      <c r="N8" s="396"/>
      <c r="O8" s="391"/>
      <c r="P8" s="392"/>
      <c r="Q8" s="396"/>
      <c r="R8" s="399"/>
      <c r="S8" s="399"/>
    </row>
    <row r="9" spans="1:19" ht="10.5" customHeight="1" x14ac:dyDescent="0.2">
      <c r="A9" s="386"/>
      <c r="B9" s="386"/>
      <c r="C9" s="387"/>
      <c r="D9" s="391"/>
      <c r="E9" s="392"/>
      <c r="F9" s="396"/>
      <c r="G9" s="391"/>
      <c r="H9" s="392"/>
      <c r="I9" s="396"/>
      <c r="J9" s="391"/>
      <c r="K9" s="392"/>
      <c r="L9" s="391"/>
      <c r="M9" s="392"/>
      <c r="N9" s="396"/>
      <c r="O9" s="391"/>
      <c r="P9" s="392"/>
      <c r="Q9" s="396"/>
      <c r="R9" s="399"/>
      <c r="S9" s="399"/>
    </row>
    <row r="10" spans="1:19" ht="10.5" customHeight="1" x14ac:dyDescent="0.2">
      <c r="A10" s="386"/>
      <c r="B10" s="386"/>
      <c r="C10" s="387"/>
      <c r="D10" s="391"/>
      <c r="E10" s="392"/>
      <c r="F10" s="396"/>
      <c r="G10" s="391"/>
      <c r="H10" s="392"/>
      <c r="I10" s="396"/>
      <c r="J10" s="391"/>
      <c r="K10" s="392"/>
      <c r="L10" s="391"/>
      <c r="M10" s="392"/>
      <c r="N10" s="396"/>
      <c r="O10" s="391"/>
      <c r="P10" s="392"/>
      <c r="Q10" s="396"/>
      <c r="R10" s="399"/>
      <c r="S10" s="399"/>
    </row>
    <row r="11" spans="1:19" ht="14.25" customHeight="1" x14ac:dyDescent="0.2">
      <c r="A11" s="388"/>
      <c r="B11" s="388"/>
      <c r="C11" s="382"/>
      <c r="D11" s="393"/>
      <c r="E11" s="394"/>
      <c r="F11" s="397"/>
      <c r="G11" s="393"/>
      <c r="H11" s="394"/>
      <c r="I11" s="397"/>
      <c r="J11" s="393"/>
      <c r="K11" s="394"/>
      <c r="L11" s="391"/>
      <c r="M11" s="392"/>
      <c r="N11" s="396"/>
      <c r="O11" s="393"/>
      <c r="P11" s="394"/>
      <c r="Q11" s="397"/>
      <c r="R11" s="400"/>
      <c r="S11" s="400"/>
    </row>
    <row r="12" spans="1:19" ht="12" customHeight="1" x14ac:dyDescent="0.2">
      <c r="A12" s="201" t="s">
        <v>44</v>
      </c>
      <c r="B12" s="202"/>
      <c r="C12" s="202"/>
      <c r="D12" s="374" t="s">
        <v>110</v>
      </c>
      <c r="E12" s="375"/>
      <c r="F12" s="376"/>
      <c r="G12" s="374" t="s">
        <v>111</v>
      </c>
      <c r="H12" s="375"/>
      <c r="I12" s="376"/>
      <c r="J12" s="374" t="s">
        <v>27</v>
      </c>
      <c r="K12" s="378"/>
      <c r="L12" s="374" t="s">
        <v>112</v>
      </c>
      <c r="M12" s="377"/>
      <c r="N12" s="378"/>
      <c r="O12" s="374" t="s">
        <v>113</v>
      </c>
      <c r="P12" s="377"/>
      <c r="Q12" s="378"/>
      <c r="R12" s="374"/>
      <c r="S12" s="377"/>
    </row>
    <row r="13" spans="1:19" ht="12" customHeight="1" x14ac:dyDescent="0.2">
      <c r="A13" s="373"/>
      <c r="B13" s="373"/>
      <c r="C13" s="380"/>
      <c r="D13" s="379" t="s">
        <v>50</v>
      </c>
      <c r="E13" s="380"/>
      <c r="F13" s="116" t="s">
        <v>51</v>
      </c>
      <c r="G13" s="379" t="s">
        <v>50</v>
      </c>
      <c r="H13" s="380"/>
      <c r="I13" s="116" t="s">
        <v>51</v>
      </c>
      <c r="J13" s="379" t="s">
        <v>50</v>
      </c>
      <c r="K13" s="380"/>
      <c r="L13" s="381" t="s">
        <v>50</v>
      </c>
      <c r="M13" s="382"/>
      <c r="N13" s="119" t="s">
        <v>51</v>
      </c>
      <c r="O13" s="379" t="s">
        <v>50</v>
      </c>
      <c r="P13" s="380"/>
      <c r="Q13" s="116" t="s">
        <v>51</v>
      </c>
      <c r="R13" s="373" t="s">
        <v>50</v>
      </c>
      <c r="S13" s="373"/>
    </row>
    <row r="14" spans="1:19" ht="3.75" customHeight="1" x14ac:dyDescent="0.2">
      <c r="A14" s="27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19" ht="12" customHeight="1" x14ac:dyDescent="0.2">
      <c r="A15" s="141" t="s">
        <v>70</v>
      </c>
      <c r="B15" s="142"/>
      <c r="C15" s="142"/>
      <c r="D15" s="203"/>
      <c r="E15" s="203"/>
      <c r="F15" s="80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</row>
    <row r="16" spans="1:19" ht="12" hidden="1" customHeight="1" x14ac:dyDescent="0.2">
      <c r="A16" s="141"/>
      <c r="B16" s="142"/>
      <c r="C16" s="141"/>
      <c r="D16" s="142"/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41"/>
      <c r="P16" s="142"/>
      <c r="Q16" s="141"/>
      <c r="R16" s="142"/>
    </row>
    <row r="17" spans="1:18" ht="12" customHeight="1" x14ac:dyDescent="0.2">
      <c r="A17" s="167" t="s">
        <v>61</v>
      </c>
      <c r="B17" s="140" t="s">
        <v>71</v>
      </c>
      <c r="D17" s="56">
        <v>4927</v>
      </c>
      <c r="F17" s="178">
        <v>-3.8</v>
      </c>
      <c r="G17" s="56">
        <v>4320</v>
      </c>
      <c r="I17" s="178">
        <v>-17.899999999999999</v>
      </c>
      <c r="J17" s="56">
        <v>607</v>
      </c>
      <c r="L17" s="56">
        <v>4963</v>
      </c>
      <c r="N17" s="178">
        <v>-1.6</v>
      </c>
      <c r="O17" s="285" t="s">
        <v>114</v>
      </c>
      <c r="P17" s="286"/>
      <c r="Q17" s="287" t="s">
        <v>114</v>
      </c>
      <c r="R17" s="285" t="s">
        <v>114</v>
      </c>
    </row>
    <row r="18" spans="1:18" ht="12" customHeight="1" x14ac:dyDescent="0.2">
      <c r="A18" s="167"/>
      <c r="B18" s="140" t="s">
        <v>72</v>
      </c>
      <c r="D18" s="56">
        <v>4720</v>
      </c>
      <c r="F18" s="178">
        <v>-4.2</v>
      </c>
      <c r="G18" s="56">
        <v>4389</v>
      </c>
      <c r="I18" s="178">
        <v>1.6</v>
      </c>
      <c r="J18" s="56">
        <v>331</v>
      </c>
      <c r="L18" s="56">
        <v>4874</v>
      </c>
      <c r="N18" s="178">
        <v>-1.8</v>
      </c>
      <c r="O18" s="285" t="s">
        <v>114</v>
      </c>
      <c r="P18" s="286"/>
      <c r="Q18" s="287" t="s">
        <v>114</v>
      </c>
      <c r="R18" s="285" t="s">
        <v>114</v>
      </c>
    </row>
    <row r="19" spans="1:18" ht="12" customHeight="1" x14ac:dyDescent="0.2">
      <c r="A19" s="167"/>
      <c r="B19" s="140" t="s">
        <v>73</v>
      </c>
      <c r="D19" s="56">
        <v>4874</v>
      </c>
      <c r="F19" s="178">
        <v>3.3</v>
      </c>
      <c r="G19" s="56">
        <v>4728</v>
      </c>
      <c r="I19" s="178">
        <v>7.7</v>
      </c>
      <c r="J19" s="56">
        <v>146</v>
      </c>
      <c r="L19" s="56">
        <v>4795</v>
      </c>
      <c r="N19" s="178">
        <v>-1.6</v>
      </c>
      <c r="O19" s="285" t="s">
        <v>114</v>
      </c>
      <c r="P19" s="286"/>
      <c r="Q19" s="287" t="s">
        <v>114</v>
      </c>
      <c r="R19" s="285" t="s">
        <v>114</v>
      </c>
    </row>
    <row r="20" spans="1:18" ht="12" customHeight="1" x14ac:dyDescent="0.2">
      <c r="A20" s="167"/>
      <c r="B20" s="140" t="s">
        <v>74</v>
      </c>
      <c r="D20" s="56">
        <v>4763</v>
      </c>
      <c r="F20" s="178">
        <v>-2.2999999999999998</v>
      </c>
      <c r="G20" s="56">
        <v>4298</v>
      </c>
      <c r="I20" s="178">
        <v>-9.1</v>
      </c>
      <c r="J20" s="56">
        <v>465</v>
      </c>
      <c r="L20" s="56">
        <v>4750</v>
      </c>
      <c r="N20" s="178">
        <v>-0.9</v>
      </c>
      <c r="O20" s="285" t="s">
        <v>114</v>
      </c>
      <c r="P20" s="286"/>
      <c r="Q20" s="287" t="s">
        <v>114</v>
      </c>
      <c r="R20" s="285" t="s">
        <v>114</v>
      </c>
    </row>
    <row r="21" spans="1:18" ht="12" customHeight="1" x14ac:dyDescent="0.2">
      <c r="A21" s="167"/>
      <c r="B21" s="140" t="s">
        <v>75</v>
      </c>
      <c r="D21" s="56">
        <v>5242</v>
      </c>
      <c r="F21" s="178">
        <v>10.1</v>
      </c>
      <c r="G21" s="56">
        <v>4644</v>
      </c>
      <c r="I21" s="178">
        <v>8</v>
      </c>
      <c r="J21" s="56">
        <v>598</v>
      </c>
      <c r="L21" s="56">
        <v>4740</v>
      </c>
      <c r="N21" s="178">
        <v>-0.2</v>
      </c>
      <c r="O21" s="285" t="s">
        <v>114</v>
      </c>
      <c r="P21" s="286"/>
      <c r="Q21" s="287" t="s">
        <v>114</v>
      </c>
      <c r="R21" s="285" t="s">
        <v>114</v>
      </c>
    </row>
    <row r="22" spans="1:18" ht="12" customHeight="1" x14ac:dyDescent="0.2">
      <c r="A22" s="167"/>
      <c r="B22" s="140" t="s">
        <v>76</v>
      </c>
      <c r="D22" s="56">
        <v>4609</v>
      </c>
      <c r="F22" s="178">
        <v>-12.1</v>
      </c>
      <c r="G22" s="56">
        <v>4587</v>
      </c>
      <c r="I22" s="178">
        <v>-1.2</v>
      </c>
      <c r="J22" s="56">
        <v>22</v>
      </c>
      <c r="L22" s="56">
        <v>4753</v>
      </c>
      <c r="N22" s="178">
        <v>0.3</v>
      </c>
      <c r="O22" s="285" t="s">
        <v>114</v>
      </c>
      <c r="P22" s="286"/>
      <c r="Q22" s="287" t="s">
        <v>114</v>
      </c>
      <c r="R22" s="285" t="s">
        <v>114</v>
      </c>
    </row>
    <row r="23" spans="1:18" ht="12" customHeight="1" x14ac:dyDescent="0.2">
      <c r="A23" s="167"/>
      <c r="B23" s="140" t="s">
        <v>77</v>
      </c>
      <c r="D23" s="56">
        <v>4837</v>
      </c>
      <c r="F23" s="178">
        <v>4.9000000000000004</v>
      </c>
      <c r="G23" s="56">
        <v>4754</v>
      </c>
      <c r="I23" s="178">
        <v>3.6</v>
      </c>
      <c r="J23" s="56">
        <v>82</v>
      </c>
      <c r="L23" s="56">
        <v>4779</v>
      </c>
      <c r="N23" s="178">
        <v>0.6</v>
      </c>
      <c r="O23" s="285" t="s">
        <v>114</v>
      </c>
      <c r="P23" s="286"/>
      <c r="Q23" s="287" t="s">
        <v>114</v>
      </c>
      <c r="R23" s="285" t="s">
        <v>114</v>
      </c>
    </row>
    <row r="24" spans="1:18" ht="12" customHeight="1" x14ac:dyDescent="0.2">
      <c r="A24" s="167"/>
      <c r="B24" s="140" t="s">
        <v>78</v>
      </c>
      <c r="D24" s="56">
        <v>4796</v>
      </c>
      <c r="F24" s="178">
        <v>-0.8</v>
      </c>
      <c r="G24" s="56">
        <v>4648</v>
      </c>
      <c r="I24" s="178">
        <v>-2.2000000000000002</v>
      </c>
      <c r="J24" s="56">
        <v>148</v>
      </c>
      <c r="L24" s="56">
        <v>4815</v>
      </c>
      <c r="N24" s="178">
        <v>0.7</v>
      </c>
      <c r="O24" s="285" t="s">
        <v>114</v>
      </c>
      <c r="P24" s="286"/>
      <c r="Q24" s="287" t="s">
        <v>114</v>
      </c>
      <c r="R24" s="285" t="s">
        <v>114</v>
      </c>
    </row>
    <row r="25" spans="1:18" ht="12" customHeight="1" x14ac:dyDescent="0.2">
      <c r="A25" s="167"/>
      <c r="B25" s="140" t="s">
        <v>79</v>
      </c>
      <c r="D25" s="56">
        <v>5059</v>
      </c>
      <c r="F25" s="178">
        <v>5.5</v>
      </c>
      <c r="G25" s="56">
        <v>5001</v>
      </c>
      <c r="I25" s="178">
        <v>7.6</v>
      </c>
      <c r="J25" s="56">
        <v>57</v>
      </c>
      <c r="L25" s="56">
        <v>4859</v>
      </c>
      <c r="N25" s="178">
        <v>0.9</v>
      </c>
      <c r="O25" s="285" t="s">
        <v>114</v>
      </c>
      <c r="P25" s="286"/>
      <c r="Q25" s="287" t="s">
        <v>114</v>
      </c>
      <c r="R25" s="285" t="s">
        <v>114</v>
      </c>
    </row>
    <row r="26" spans="1:18" ht="12" customHeight="1" x14ac:dyDescent="0.2">
      <c r="A26" s="167"/>
      <c r="B26" s="140"/>
      <c r="D26" s="56"/>
      <c r="F26" s="178"/>
      <c r="G26" s="56"/>
      <c r="I26" s="178"/>
      <c r="J26" s="56"/>
      <c r="L26" s="56"/>
      <c r="N26" s="178"/>
      <c r="O26" s="285"/>
      <c r="P26" s="286"/>
      <c r="Q26" s="287"/>
      <c r="R26" s="285"/>
    </row>
    <row r="27" spans="1:18" ht="12" customHeight="1" x14ac:dyDescent="0.2">
      <c r="A27" s="167" t="s">
        <v>62</v>
      </c>
      <c r="B27" s="140" t="s">
        <v>80</v>
      </c>
      <c r="D27" s="56">
        <v>4679</v>
      </c>
      <c r="F27" s="178">
        <v>-7.5</v>
      </c>
      <c r="G27" s="56">
        <v>5224</v>
      </c>
      <c r="I27" s="178">
        <v>4.5</v>
      </c>
      <c r="J27" s="56">
        <v>-545</v>
      </c>
      <c r="L27" s="56">
        <v>4907</v>
      </c>
      <c r="N27" s="178">
        <v>1</v>
      </c>
      <c r="O27" s="285" t="s">
        <v>114</v>
      </c>
      <c r="P27" s="286"/>
      <c r="Q27" s="287" t="s">
        <v>114</v>
      </c>
      <c r="R27" s="285" t="s">
        <v>114</v>
      </c>
    </row>
    <row r="28" spans="1:18" ht="12" customHeight="1" x14ac:dyDescent="0.2">
      <c r="A28" s="167"/>
      <c r="B28" s="140" t="s">
        <v>81</v>
      </c>
      <c r="D28" s="56">
        <v>5045</v>
      </c>
      <c r="F28" s="178">
        <v>7.8</v>
      </c>
      <c r="G28" s="56">
        <v>4978</v>
      </c>
      <c r="I28" s="178">
        <v>-4.7</v>
      </c>
      <c r="J28" s="56">
        <v>66</v>
      </c>
      <c r="L28" s="56">
        <v>4964</v>
      </c>
      <c r="N28" s="178">
        <v>1.2</v>
      </c>
      <c r="O28" s="285" t="s">
        <v>114</v>
      </c>
      <c r="P28" s="286"/>
      <c r="Q28" s="287" t="s">
        <v>114</v>
      </c>
      <c r="R28" s="285" t="s">
        <v>114</v>
      </c>
    </row>
    <row r="29" spans="1:18" ht="12" customHeight="1" x14ac:dyDescent="0.2">
      <c r="A29" s="167"/>
      <c r="B29" s="140" t="s">
        <v>82</v>
      </c>
      <c r="D29" s="56">
        <v>5006</v>
      </c>
      <c r="F29" s="178">
        <v>-0.8</v>
      </c>
      <c r="G29" s="56">
        <v>5628</v>
      </c>
      <c r="I29" s="178">
        <v>13.1</v>
      </c>
      <c r="J29" s="56">
        <v>-622</v>
      </c>
      <c r="L29" s="56">
        <v>5037</v>
      </c>
      <c r="N29" s="178">
        <v>1.5</v>
      </c>
      <c r="O29" s="285" t="s">
        <v>114</v>
      </c>
      <c r="P29" s="286"/>
      <c r="Q29" s="287" t="s">
        <v>114</v>
      </c>
      <c r="R29" s="285" t="s">
        <v>114</v>
      </c>
    </row>
    <row r="30" spans="1:18" ht="12" customHeight="1" x14ac:dyDescent="0.2">
      <c r="A30" s="167"/>
      <c r="B30" s="140" t="s">
        <v>71</v>
      </c>
      <c r="D30" s="56">
        <v>5133</v>
      </c>
      <c r="F30" s="178">
        <v>2.5</v>
      </c>
      <c r="G30" s="56">
        <v>5498</v>
      </c>
      <c r="I30" s="178">
        <v>-2.2999999999999998</v>
      </c>
      <c r="J30" s="56">
        <v>-364</v>
      </c>
      <c r="L30" s="56">
        <v>5118</v>
      </c>
      <c r="N30" s="178">
        <v>1.6</v>
      </c>
      <c r="O30" s="285" t="s">
        <v>114</v>
      </c>
      <c r="P30" s="286"/>
      <c r="Q30" s="287" t="s">
        <v>114</v>
      </c>
      <c r="R30" s="285" t="s">
        <v>114</v>
      </c>
    </row>
    <row r="31" spans="1:18" ht="12" customHeight="1" x14ac:dyDescent="0.2">
      <c r="A31" s="167"/>
      <c r="B31" s="140" t="s">
        <v>72</v>
      </c>
      <c r="D31" s="56">
        <v>5132</v>
      </c>
      <c r="F31" s="178">
        <v>0</v>
      </c>
      <c r="G31" s="56">
        <v>5776</v>
      </c>
      <c r="I31" s="178">
        <v>5.0999999999999996</v>
      </c>
      <c r="J31" s="56">
        <v>-643</v>
      </c>
      <c r="L31" s="56">
        <v>5194</v>
      </c>
      <c r="N31" s="178">
        <v>1.5</v>
      </c>
      <c r="O31" s="285" t="s">
        <v>114</v>
      </c>
      <c r="P31" s="286"/>
      <c r="Q31" s="287" t="s">
        <v>114</v>
      </c>
      <c r="R31" s="285" t="s">
        <v>114</v>
      </c>
    </row>
    <row r="32" spans="1:18" ht="12" customHeight="1" x14ac:dyDescent="0.2">
      <c r="A32" s="167"/>
      <c r="B32" s="140" t="s">
        <v>73</v>
      </c>
      <c r="D32" s="56">
        <v>5941</v>
      </c>
      <c r="F32" s="178">
        <v>15.7</v>
      </c>
      <c r="G32" s="56">
        <v>5876</v>
      </c>
      <c r="I32" s="178">
        <v>1.7</v>
      </c>
      <c r="J32" s="56">
        <v>65</v>
      </c>
      <c r="L32" s="56">
        <v>5251</v>
      </c>
      <c r="N32" s="178">
        <v>1.1000000000000001</v>
      </c>
      <c r="O32" s="285" t="s">
        <v>114</v>
      </c>
      <c r="P32" s="286"/>
      <c r="Q32" s="287" t="s">
        <v>114</v>
      </c>
      <c r="R32" s="285" t="s">
        <v>114</v>
      </c>
    </row>
    <row r="33" spans="1:18" ht="12" customHeight="1" x14ac:dyDescent="0.2">
      <c r="A33" s="167"/>
      <c r="B33" s="140" t="s">
        <v>74</v>
      </c>
      <c r="D33" s="56">
        <v>5515</v>
      </c>
      <c r="F33" s="178">
        <v>-7.2</v>
      </c>
      <c r="G33" s="56">
        <v>5981</v>
      </c>
      <c r="I33" s="178">
        <v>1.8</v>
      </c>
      <c r="J33" s="56">
        <v>-466</v>
      </c>
      <c r="L33" s="56">
        <v>5290</v>
      </c>
      <c r="N33" s="178">
        <v>0.7</v>
      </c>
      <c r="O33" s="285" t="s">
        <v>114</v>
      </c>
      <c r="P33" s="286"/>
      <c r="Q33" s="287" t="s">
        <v>114</v>
      </c>
      <c r="R33" s="285" t="s">
        <v>114</v>
      </c>
    </row>
    <row r="34" spans="1:18" ht="12" customHeight="1" x14ac:dyDescent="0.2">
      <c r="A34" s="167"/>
      <c r="B34" s="140" t="s">
        <v>75</v>
      </c>
      <c r="D34" s="56">
        <v>5200</v>
      </c>
      <c r="F34" s="178">
        <v>-5.7</v>
      </c>
      <c r="G34" s="56">
        <v>6209</v>
      </c>
      <c r="I34" s="178">
        <v>3.8</v>
      </c>
      <c r="J34" s="56">
        <v>-1009</v>
      </c>
      <c r="L34" s="56">
        <v>5318</v>
      </c>
      <c r="N34" s="178">
        <v>0.5</v>
      </c>
      <c r="O34" s="285" t="s">
        <v>114</v>
      </c>
      <c r="P34" s="286"/>
      <c r="Q34" s="287" t="s">
        <v>114</v>
      </c>
      <c r="R34" s="285" t="s">
        <v>114</v>
      </c>
    </row>
    <row r="35" spans="1:18" ht="12" customHeight="1" x14ac:dyDescent="0.2">
      <c r="A35" s="167"/>
      <c r="B35" s="140" t="s">
        <v>76</v>
      </c>
      <c r="D35" s="56">
        <v>5190</v>
      </c>
      <c r="F35" s="178">
        <v>-0.2</v>
      </c>
      <c r="G35" s="56">
        <v>5974</v>
      </c>
      <c r="I35" s="178">
        <v>-3.8</v>
      </c>
      <c r="J35" s="56">
        <v>-784</v>
      </c>
      <c r="L35" s="56">
        <v>5347</v>
      </c>
      <c r="N35" s="178">
        <v>0.5</v>
      </c>
      <c r="O35" s="285" t="s">
        <v>114</v>
      </c>
      <c r="P35" s="286"/>
      <c r="Q35" s="287" t="s">
        <v>114</v>
      </c>
      <c r="R35" s="285" t="s">
        <v>114</v>
      </c>
    </row>
    <row r="36" spans="1:18" ht="12" customHeight="1" x14ac:dyDescent="0.2">
      <c r="A36" s="167"/>
      <c r="B36" s="140" t="s">
        <v>77</v>
      </c>
      <c r="D36" s="56">
        <v>5416</v>
      </c>
      <c r="F36" s="178">
        <v>4.4000000000000004</v>
      </c>
      <c r="G36" s="56">
        <v>6195</v>
      </c>
      <c r="I36" s="178">
        <v>3.7</v>
      </c>
      <c r="J36" s="56">
        <v>-779</v>
      </c>
      <c r="L36" s="56">
        <v>5384</v>
      </c>
      <c r="N36" s="178">
        <v>0.7</v>
      </c>
      <c r="O36" s="285" t="s">
        <v>114</v>
      </c>
      <c r="P36" s="286"/>
      <c r="Q36" s="287" t="s">
        <v>114</v>
      </c>
      <c r="R36" s="285" t="s">
        <v>114</v>
      </c>
    </row>
    <row r="37" spans="1:18" ht="12" customHeight="1" x14ac:dyDescent="0.2">
      <c r="A37" s="167"/>
      <c r="B37" s="140" t="s">
        <v>78</v>
      </c>
      <c r="D37" s="56">
        <v>5522</v>
      </c>
      <c r="F37" s="178">
        <v>2</v>
      </c>
      <c r="G37" s="56">
        <v>6190</v>
      </c>
      <c r="I37" s="178">
        <v>-0.1</v>
      </c>
      <c r="J37" s="56">
        <v>-668</v>
      </c>
      <c r="L37" s="56">
        <v>5435</v>
      </c>
      <c r="N37" s="178">
        <v>1</v>
      </c>
      <c r="O37" s="285" t="s">
        <v>114</v>
      </c>
      <c r="P37" s="286"/>
      <c r="Q37" s="287" t="s">
        <v>114</v>
      </c>
      <c r="R37" s="285" t="s">
        <v>114</v>
      </c>
    </row>
    <row r="38" spans="1:18" ht="12" customHeight="1" x14ac:dyDescent="0.2">
      <c r="A38" s="167"/>
      <c r="B38" s="140" t="s">
        <v>79</v>
      </c>
      <c r="D38" s="56">
        <v>5548</v>
      </c>
      <c r="F38" s="178">
        <v>0.5</v>
      </c>
      <c r="G38" s="56">
        <v>6648</v>
      </c>
      <c r="I38" s="178">
        <v>7.4</v>
      </c>
      <c r="J38" s="56">
        <v>-1101</v>
      </c>
      <c r="L38" s="56">
        <v>5503</v>
      </c>
      <c r="N38" s="178">
        <v>1.3</v>
      </c>
      <c r="O38" s="285" t="s">
        <v>114</v>
      </c>
      <c r="P38" s="286"/>
      <c r="Q38" s="287" t="s">
        <v>114</v>
      </c>
      <c r="R38" s="285" t="s">
        <v>114</v>
      </c>
    </row>
    <row r="39" spans="1:18" ht="12" customHeight="1" x14ac:dyDescent="0.2">
      <c r="A39" s="167"/>
      <c r="B39" s="140"/>
      <c r="D39" s="56"/>
      <c r="F39" s="178"/>
      <c r="G39" s="56"/>
      <c r="I39" s="178"/>
      <c r="J39" s="56"/>
      <c r="L39" s="56"/>
      <c r="N39" s="178"/>
      <c r="O39" s="285"/>
      <c r="P39" s="286"/>
      <c r="Q39" s="287"/>
      <c r="R39" s="285"/>
    </row>
    <row r="40" spans="1:18" ht="12" customHeight="1" x14ac:dyDescent="0.2">
      <c r="A40" s="167" t="s">
        <v>63</v>
      </c>
      <c r="B40" s="140" t="s">
        <v>80</v>
      </c>
      <c r="D40" s="56">
        <v>5509</v>
      </c>
      <c r="F40" s="178">
        <v>-0.7</v>
      </c>
      <c r="G40" s="56">
        <v>6361</v>
      </c>
      <c r="I40" s="178">
        <v>-4.3</v>
      </c>
      <c r="J40" s="56">
        <v>-852</v>
      </c>
      <c r="L40" s="56">
        <v>5586</v>
      </c>
      <c r="N40" s="178">
        <v>1.5</v>
      </c>
      <c r="O40" s="285" t="s">
        <v>114</v>
      </c>
      <c r="P40" s="286"/>
      <c r="Q40" s="287" t="s">
        <v>114</v>
      </c>
      <c r="R40" s="285" t="s">
        <v>114</v>
      </c>
    </row>
    <row r="41" spans="1:18" ht="12" customHeight="1" x14ac:dyDescent="0.2">
      <c r="A41" s="167"/>
      <c r="B41" s="140" t="s">
        <v>81</v>
      </c>
      <c r="D41" s="56">
        <v>5564</v>
      </c>
      <c r="F41" s="178">
        <v>1</v>
      </c>
      <c r="G41" s="56">
        <v>6875</v>
      </c>
      <c r="I41" s="178">
        <v>8.1</v>
      </c>
      <c r="J41" s="56">
        <v>-1312</v>
      </c>
      <c r="L41" s="56">
        <v>5669</v>
      </c>
      <c r="N41" s="178">
        <v>1.5</v>
      </c>
      <c r="O41" s="285" t="s">
        <v>114</v>
      </c>
      <c r="P41" s="286"/>
      <c r="Q41" s="287" t="s">
        <v>114</v>
      </c>
      <c r="R41" s="285" t="s">
        <v>114</v>
      </c>
    </row>
    <row r="42" spans="1:18" ht="12" customHeight="1" x14ac:dyDescent="0.2">
      <c r="A42" s="167"/>
      <c r="B42" s="140" t="s">
        <v>82</v>
      </c>
      <c r="D42" s="56">
        <v>5946</v>
      </c>
      <c r="F42" s="178">
        <v>6.9</v>
      </c>
      <c r="G42" s="56">
        <v>6993</v>
      </c>
      <c r="I42" s="178">
        <v>1.7</v>
      </c>
      <c r="J42" s="56">
        <v>-1048</v>
      </c>
      <c r="L42" s="56">
        <v>5749</v>
      </c>
      <c r="N42" s="178">
        <v>1.4</v>
      </c>
      <c r="O42" s="285" t="s">
        <v>114</v>
      </c>
      <c r="P42" s="286"/>
      <c r="Q42" s="287" t="s">
        <v>114</v>
      </c>
      <c r="R42" s="285" t="s">
        <v>114</v>
      </c>
    </row>
    <row r="43" spans="1:18" ht="12" customHeight="1" x14ac:dyDescent="0.2">
      <c r="A43" s="167"/>
      <c r="B43" s="140" t="s">
        <v>71</v>
      </c>
      <c r="D43" s="56">
        <v>5681</v>
      </c>
      <c r="F43" s="178">
        <v>-4.4000000000000004</v>
      </c>
      <c r="G43" s="56">
        <v>6560</v>
      </c>
      <c r="I43" s="178">
        <v>-6.2</v>
      </c>
      <c r="J43" s="56">
        <v>-879</v>
      </c>
      <c r="L43" s="56">
        <v>5841</v>
      </c>
      <c r="N43" s="178">
        <v>1.6</v>
      </c>
      <c r="O43" s="285" t="s">
        <v>114</v>
      </c>
      <c r="P43" s="286"/>
      <c r="Q43" s="287" t="s">
        <v>114</v>
      </c>
      <c r="R43" s="285" t="s">
        <v>114</v>
      </c>
    </row>
    <row r="44" spans="1:18" ht="12" customHeight="1" x14ac:dyDescent="0.2">
      <c r="A44" s="167"/>
      <c r="B44" s="140" t="s">
        <v>72</v>
      </c>
      <c r="D44" s="56">
        <v>6049</v>
      </c>
      <c r="F44" s="178">
        <v>6.5</v>
      </c>
      <c r="G44" s="56">
        <v>6924</v>
      </c>
      <c r="I44" s="178">
        <v>5.5</v>
      </c>
      <c r="J44" s="56">
        <v>-875</v>
      </c>
      <c r="L44" s="56">
        <v>5939</v>
      </c>
      <c r="N44" s="178">
        <v>1.7</v>
      </c>
      <c r="O44" s="285" t="s">
        <v>114</v>
      </c>
      <c r="P44" s="286"/>
      <c r="Q44" s="287" t="s">
        <v>114</v>
      </c>
      <c r="R44" s="285" t="s">
        <v>114</v>
      </c>
    </row>
    <row r="45" spans="1:18" ht="12" customHeight="1" x14ac:dyDescent="0.2">
      <c r="A45" s="167"/>
      <c r="B45" s="140" t="s">
        <v>73</v>
      </c>
      <c r="D45" s="56">
        <v>5971</v>
      </c>
      <c r="F45" s="178">
        <v>-1.3</v>
      </c>
      <c r="G45" s="56">
        <v>7573</v>
      </c>
      <c r="I45" s="178">
        <v>9.4</v>
      </c>
      <c r="J45" s="56">
        <v>-1602</v>
      </c>
      <c r="L45" s="56">
        <v>6027</v>
      </c>
      <c r="N45" s="178">
        <v>1.5</v>
      </c>
      <c r="O45" s="285" t="s">
        <v>114</v>
      </c>
      <c r="P45" s="286"/>
      <c r="Q45" s="287" t="s">
        <v>114</v>
      </c>
      <c r="R45" s="285" t="s">
        <v>114</v>
      </c>
    </row>
    <row r="46" spans="1:18" ht="12" customHeight="1" x14ac:dyDescent="0.2">
      <c r="A46" s="167"/>
      <c r="B46" s="140" t="s">
        <v>74</v>
      </c>
      <c r="D46" s="56">
        <v>6008</v>
      </c>
      <c r="F46" s="178">
        <v>0.6</v>
      </c>
      <c r="G46" s="56">
        <v>7760</v>
      </c>
      <c r="I46" s="178">
        <v>2.5</v>
      </c>
      <c r="J46" s="56">
        <v>-1751</v>
      </c>
      <c r="L46" s="56">
        <v>6090</v>
      </c>
      <c r="N46" s="178">
        <v>1</v>
      </c>
      <c r="O46" s="285" t="s">
        <v>114</v>
      </c>
      <c r="P46" s="286"/>
      <c r="Q46" s="287" t="s">
        <v>114</v>
      </c>
      <c r="R46" s="285" t="s">
        <v>114</v>
      </c>
    </row>
    <row r="47" spans="1:18" ht="12" customHeight="1" x14ac:dyDescent="0.2">
      <c r="A47" s="167"/>
      <c r="B47" s="140" t="s">
        <v>75</v>
      </c>
      <c r="D47" s="56">
        <v>6275</v>
      </c>
      <c r="F47" s="178">
        <v>4.4000000000000004</v>
      </c>
      <c r="G47" s="56">
        <v>7284</v>
      </c>
      <c r="I47" s="178">
        <v>-6.1</v>
      </c>
      <c r="J47" s="56">
        <v>-1010</v>
      </c>
      <c r="L47" s="56">
        <v>6123</v>
      </c>
      <c r="N47" s="178">
        <v>0.5</v>
      </c>
      <c r="O47" s="285" t="s">
        <v>114</v>
      </c>
      <c r="P47" s="286"/>
      <c r="Q47" s="287" t="s">
        <v>114</v>
      </c>
      <c r="R47" s="285" t="s">
        <v>114</v>
      </c>
    </row>
    <row r="48" spans="1:18" ht="12" customHeight="1" x14ac:dyDescent="0.2">
      <c r="A48" s="167"/>
      <c r="B48" s="140" t="s">
        <v>76</v>
      </c>
      <c r="D48" s="56">
        <v>6970</v>
      </c>
      <c r="F48" s="178">
        <v>11.1</v>
      </c>
      <c r="G48" s="56">
        <v>7668</v>
      </c>
      <c r="I48" s="178">
        <v>5.3</v>
      </c>
      <c r="J48" s="56">
        <v>-698</v>
      </c>
      <c r="L48" s="56">
        <v>6133</v>
      </c>
      <c r="N48" s="178">
        <v>0.2</v>
      </c>
      <c r="O48" s="285" t="s">
        <v>114</v>
      </c>
      <c r="P48" s="286"/>
      <c r="Q48" s="287" t="s">
        <v>114</v>
      </c>
      <c r="R48" s="285" t="s">
        <v>114</v>
      </c>
    </row>
    <row r="49" spans="1:19" ht="12" customHeight="1" x14ac:dyDescent="0.2">
      <c r="A49" s="167"/>
      <c r="B49" s="140" t="s">
        <v>77</v>
      </c>
      <c r="D49" s="56">
        <v>6004</v>
      </c>
      <c r="F49" s="178">
        <v>-13.9</v>
      </c>
      <c r="G49" s="56">
        <v>7662</v>
      </c>
      <c r="I49" s="178">
        <v>-0.1</v>
      </c>
      <c r="J49" s="56">
        <v>-1658</v>
      </c>
      <c r="L49" s="56">
        <v>6115</v>
      </c>
      <c r="N49" s="178">
        <v>-0.3</v>
      </c>
      <c r="O49" s="285" t="s">
        <v>114</v>
      </c>
      <c r="P49" s="286"/>
      <c r="Q49" s="287" t="s">
        <v>114</v>
      </c>
      <c r="R49" s="285" t="s">
        <v>114</v>
      </c>
    </row>
    <row r="50" spans="1:19" ht="12" customHeight="1" x14ac:dyDescent="0.2">
      <c r="A50" s="167"/>
      <c r="B50" s="140" t="s">
        <v>78</v>
      </c>
      <c r="D50" s="56">
        <v>6147</v>
      </c>
      <c r="F50" s="178">
        <v>2.4</v>
      </c>
      <c r="G50" s="56">
        <v>7804</v>
      </c>
      <c r="I50" s="178">
        <v>1.9</v>
      </c>
      <c r="J50" s="56">
        <v>-1658</v>
      </c>
      <c r="L50" s="56">
        <v>6075</v>
      </c>
      <c r="N50" s="178">
        <v>-0.7</v>
      </c>
      <c r="O50" s="285" t="s">
        <v>114</v>
      </c>
      <c r="P50" s="286"/>
      <c r="Q50" s="287" t="s">
        <v>114</v>
      </c>
      <c r="R50" s="285" t="s">
        <v>114</v>
      </c>
    </row>
    <row r="51" spans="1:19" ht="12" customHeight="1" x14ac:dyDescent="0.2">
      <c r="A51" s="167"/>
      <c r="B51" s="140" t="s">
        <v>79</v>
      </c>
      <c r="D51" s="56">
        <v>5924</v>
      </c>
      <c r="F51" s="178">
        <v>-3.6</v>
      </c>
      <c r="G51" s="56">
        <v>6970</v>
      </c>
      <c r="I51" s="178">
        <v>-10.7</v>
      </c>
      <c r="J51" s="56">
        <v>-1046</v>
      </c>
      <c r="L51" s="56">
        <v>6035</v>
      </c>
      <c r="N51" s="178">
        <v>-0.7</v>
      </c>
      <c r="O51" s="285" t="s">
        <v>114</v>
      </c>
      <c r="P51" s="286"/>
      <c r="Q51" s="287" t="s">
        <v>114</v>
      </c>
      <c r="R51" s="285" t="s">
        <v>114</v>
      </c>
    </row>
    <row r="52" spans="1:19" ht="12" customHeight="1" x14ac:dyDescent="0.2">
      <c r="A52" s="167"/>
      <c r="B52" s="140"/>
      <c r="D52" s="56"/>
      <c r="F52" s="178"/>
      <c r="G52" s="56"/>
      <c r="I52" s="178"/>
      <c r="J52" s="56"/>
      <c r="L52" s="56"/>
      <c r="N52" s="178"/>
      <c r="O52" s="285"/>
      <c r="P52" s="286"/>
      <c r="Q52" s="287"/>
      <c r="R52" s="285"/>
    </row>
    <row r="53" spans="1:19" ht="12" customHeight="1" x14ac:dyDescent="0.2">
      <c r="A53" s="167" t="s">
        <v>64</v>
      </c>
      <c r="B53" s="140" t="s">
        <v>80</v>
      </c>
      <c r="D53" s="56">
        <v>6126</v>
      </c>
      <c r="F53" s="178">
        <v>3.4</v>
      </c>
      <c r="G53" s="56">
        <v>7696</v>
      </c>
      <c r="I53" s="178">
        <v>10.4</v>
      </c>
      <c r="J53" s="56">
        <v>-1570</v>
      </c>
      <c r="L53" s="56">
        <v>6012</v>
      </c>
      <c r="N53" s="178">
        <v>-0.4</v>
      </c>
      <c r="O53" s="285" t="s">
        <v>114</v>
      </c>
      <c r="P53" s="286"/>
      <c r="Q53" s="287" t="s">
        <v>114</v>
      </c>
      <c r="R53" s="285" t="s">
        <v>114</v>
      </c>
    </row>
    <row r="54" spans="1:19" ht="12" customHeight="1" x14ac:dyDescent="0.2">
      <c r="A54" s="167"/>
      <c r="B54" s="140" t="s">
        <v>81</v>
      </c>
      <c r="D54" s="56">
        <v>5471</v>
      </c>
      <c r="F54" s="178">
        <v>-10.7</v>
      </c>
      <c r="G54" s="56">
        <v>6915</v>
      </c>
      <c r="I54" s="178">
        <v>-10.199999999999999</v>
      </c>
      <c r="J54" s="56">
        <v>-1444</v>
      </c>
      <c r="L54" s="56">
        <v>6016</v>
      </c>
      <c r="N54" s="178">
        <v>0.1</v>
      </c>
      <c r="O54" s="285" t="s">
        <v>114</v>
      </c>
      <c r="P54" s="286"/>
      <c r="Q54" s="287" t="s">
        <v>114</v>
      </c>
      <c r="R54" s="285" t="s">
        <v>114</v>
      </c>
    </row>
    <row r="55" spans="1:19" ht="12" customHeight="1" x14ac:dyDescent="0.2">
      <c r="A55" s="167"/>
      <c r="B55" s="140" t="s">
        <v>82</v>
      </c>
      <c r="D55" s="56">
        <v>5802</v>
      </c>
      <c r="F55" s="178">
        <v>6.1</v>
      </c>
      <c r="G55" s="56">
        <v>7760</v>
      </c>
      <c r="I55" s="178">
        <v>12.2</v>
      </c>
      <c r="J55" s="56">
        <v>-1958</v>
      </c>
      <c r="L55" s="56">
        <v>6038</v>
      </c>
      <c r="N55" s="178">
        <v>0.4</v>
      </c>
      <c r="O55" s="285" t="s">
        <v>114</v>
      </c>
      <c r="P55" s="286"/>
      <c r="Q55" s="287" t="s">
        <v>114</v>
      </c>
      <c r="R55" s="285" t="s">
        <v>114</v>
      </c>
    </row>
    <row r="56" spans="1:19" ht="12" customHeight="1" x14ac:dyDescent="0.2">
      <c r="A56" s="167"/>
      <c r="B56" s="140" t="s">
        <v>71</v>
      </c>
      <c r="D56" s="56">
        <v>6261</v>
      </c>
      <c r="F56" s="178">
        <v>7.9</v>
      </c>
      <c r="G56" s="56">
        <v>7674</v>
      </c>
      <c r="I56" s="178">
        <v>-1.1000000000000001</v>
      </c>
      <c r="J56" s="56">
        <v>-1413</v>
      </c>
      <c r="L56" s="56">
        <v>6071</v>
      </c>
      <c r="N56" s="178">
        <v>0.5</v>
      </c>
      <c r="O56" s="285" t="s">
        <v>114</v>
      </c>
      <c r="P56" s="286"/>
      <c r="Q56" s="287" t="s">
        <v>114</v>
      </c>
      <c r="R56" s="285" t="s">
        <v>114</v>
      </c>
    </row>
    <row r="57" spans="1:19" ht="3" customHeight="1" x14ac:dyDescent="0.2">
      <c r="A57" s="204"/>
      <c r="B57" s="204"/>
      <c r="C57" s="226" t="s">
        <v>27</v>
      </c>
      <c r="D57" s="205"/>
      <c r="E57" s="206" t="s">
        <v>27</v>
      </c>
      <c r="F57" s="206"/>
      <c r="G57" s="16"/>
      <c r="H57" s="16"/>
      <c r="I57" s="16"/>
      <c r="J57" s="207"/>
      <c r="K57" s="206"/>
      <c r="L57" s="16"/>
      <c r="M57" s="16"/>
      <c r="N57" s="16"/>
      <c r="O57" s="208"/>
      <c r="P57" s="206"/>
      <c r="Q57" s="225"/>
      <c r="R57" s="205"/>
      <c r="S57" s="206"/>
    </row>
    <row r="58" spans="1:19" ht="3.75" customHeight="1" x14ac:dyDescent="0.2">
      <c r="D58" s="22"/>
      <c r="G58" s="22"/>
      <c r="H58" s="22"/>
      <c r="I58" s="22"/>
      <c r="J58" s="22"/>
      <c r="L58" s="22"/>
      <c r="M58" s="22"/>
      <c r="N58" s="22"/>
      <c r="O58" s="23"/>
      <c r="R58" s="22"/>
    </row>
    <row r="59" spans="1:19" s="209" customFormat="1" ht="11.25" customHeight="1" x14ac:dyDescent="0.2">
      <c r="A59" s="131" t="s">
        <v>115</v>
      </c>
      <c r="F59" s="210"/>
      <c r="G59" s="210"/>
    </row>
    <row r="60" spans="1:19" s="209" customFormat="1" ht="11.25" customHeight="1" x14ac:dyDescent="0.2">
      <c r="A60" s="131" t="s">
        <v>116</v>
      </c>
      <c r="F60" s="210"/>
      <c r="G60" s="210"/>
    </row>
    <row r="61" spans="1:19" s="209" customFormat="1" ht="11.25" customHeight="1" x14ac:dyDescent="0.2">
      <c r="A61" s="21" t="s">
        <v>86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t="12" customHeight="1" x14ac:dyDescent="0.2">
      <c r="A62" s="21" t="s">
        <v>117</v>
      </c>
    </row>
    <row r="63" spans="1:19" ht="12" customHeight="1" x14ac:dyDescent="0.2">
      <c r="A63" s="21" t="s">
        <v>118</v>
      </c>
    </row>
    <row r="64" spans="1:19" ht="12" customHeight="1" x14ac:dyDescent="0.2">
      <c r="A64" s="21" t="s">
        <v>119</v>
      </c>
      <c r="K64" s="65"/>
    </row>
    <row r="65" spans="1:11" ht="12" customHeight="1" x14ac:dyDescent="0.2">
      <c r="A65" s="21" t="s">
        <v>120</v>
      </c>
      <c r="K65" s="65"/>
    </row>
    <row r="66" spans="1:11" ht="10.5" customHeight="1" x14ac:dyDescent="0.2">
      <c r="A66" s="231" t="s">
        <v>121</v>
      </c>
      <c r="K66" s="65"/>
    </row>
    <row r="67" spans="1:11" ht="4.5" customHeight="1" x14ac:dyDescent="0.2">
      <c r="A67" s="231"/>
      <c r="K67" s="65"/>
    </row>
    <row r="68" spans="1:11" ht="10.5" customHeight="1" x14ac:dyDescent="0.2">
      <c r="A68" s="197" t="s">
        <v>88</v>
      </c>
      <c r="K68" s="65"/>
    </row>
    <row r="69" spans="1:11" ht="10.5" customHeight="1" x14ac:dyDescent="0.2">
      <c r="A69" s="163" t="s">
        <v>122</v>
      </c>
    </row>
    <row r="70" spans="1:11" ht="3" customHeight="1" x14ac:dyDescent="0.2">
      <c r="A70" s="163"/>
    </row>
    <row r="71" spans="1:11" x14ac:dyDescent="0.2">
      <c r="A71" s="17" t="s">
        <v>90</v>
      </c>
    </row>
  </sheetData>
  <mergeCells count="27">
    <mergeCell ref="L7:M11"/>
    <mergeCell ref="N7:N11"/>
    <mergeCell ref="O7:P11"/>
    <mergeCell ref="Q7:Q11"/>
    <mergeCell ref="D6:K6"/>
    <mergeCell ref="L6:S6"/>
    <mergeCell ref="D7:E11"/>
    <mergeCell ref="F7:F11"/>
    <mergeCell ref="R7:S11"/>
    <mergeCell ref="I7:I11"/>
    <mergeCell ref="J7:K11"/>
    <mergeCell ref="A1:B1"/>
    <mergeCell ref="A6:C11"/>
    <mergeCell ref="G7:H11"/>
    <mergeCell ref="A13:C13"/>
    <mergeCell ref="D13:E13"/>
    <mergeCell ref="G13:H13"/>
    <mergeCell ref="R13:S13"/>
    <mergeCell ref="D12:F12"/>
    <mergeCell ref="G12:I12"/>
    <mergeCell ref="L12:N12"/>
    <mergeCell ref="O12:Q12"/>
    <mergeCell ref="R12:S12"/>
    <mergeCell ref="O13:P13"/>
    <mergeCell ref="J12:K12"/>
    <mergeCell ref="J13:K13"/>
    <mergeCell ref="L13:M13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O70"/>
  <sheetViews>
    <sheetView zoomScaleNormal="100" workbookViewId="0"/>
  </sheetViews>
  <sheetFormatPr defaultColWidth="9.7109375" defaultRowHeight="11.25" x14ac:dyDescent="0.2"/>
  <cols>
    <col min="1" max="1" width="4" style="106" customWidth="1"/>
    <col min="2" max="2" width="5.42578125" style="106" customWidth="1"/>
    <col min="3" max="3" width="20.28515625" style="52" customWidth="1"/>
    <col min="4" max="5" width="7.5703125" style="1" customWidth="1"/>
    <col min="6" max="6" width="7.28515625" style="1" customWidth="1"/>
    <col min="7" max="8" width="7.7109375" style="1" customWidth="1"/>
    <col min="9" max="9" width="7.28515625" style="1" customWidth="1"/>
    <col min="10" max="11" width="8.28515625" style="1" customWidth="1"/>
    <col min="12" max="12" width="7.28515625" style="1" customWidth="1"/>
    <col min="13" max="16384" width="9.7109375" style="106"/>
  </cols>
  <sheetData>
    <row r="1" spans="1:12" s="5" customFormat="1" ht="12.75" customHeight="1" x14ac:dyDescent="0.2">
      <c r="A1" s="296" t="s">
        <v>123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12" s="5" customFormat="1" ht="3.75" customHeight="1" x14ac:dyDescent="0.2">
      <c r="A2" s="297"/>
      <c r="B2" s="297"/>
      <c r="C2" s="296"/>
      <c r="D2" s="297"/>
      <c r="E2" s="297"/>
      <c r="F2" s="297"/>
      <c r="G2" s="297"/>
      <c r="H2" s="297"/>
      <c r="I2" s="297"/>
      <c r="J2" s="297"/>
      <c r="K2" s="297"/>
      <c r="L2" s="297"/>
    </row>
    <row r="3" spans="1:12" s="90" customFormat="1" ht="17.25" customHeight="1" x14ac:dyDescent="0.25">
      <c r="A3" s="156" t="s">
        <v>124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s="6" customFormat="1" ht="3.75" customHeight="1" x14ac:dyDescent="0.2">
      <c r="C4" s="51"/>
      <c r="D4" s="7"/>
      <c r="E4" s="7"/>
      <c r="F4" s="7"/>
      <c r="G4" s="7"/>
      <c r="H4" s="7"/>
      <c r="I4" s="7"/>
      <c r="J4" s="7"/>
      <c r="K4" s="7"/>
      <c r="L4" s="7"/>
    </row>
    <row r="5" spans="1:12" s="1" customFormat="1" ht="12" customHeight="1" x14ac:dyDescent="0.2">
      <c r="A5" s="402" t="s">
        <v>125</v>
      </c>
      <c r="B5" s="402"/>
      <c r="C5" s="403"/>
      <c r="D5" s="9" t="s">
        <v>93</v>
      </c>
      <c r="E5" s="2"/>
      <c r="F5" s="2"/>
      <c r="G5" s="9" t="s">
        <v>66</v>
      </c>
      <c r="H5" s="2"/>
      <c r="I5" s="2"/>
      <c r="J5" s="9" t="s">
        <v>94</v>
      </c>
      <c r="K5" s="2"/>
      <c r="L5" s="2"/>
    </row>
    <row r="6" spans="1:12" s="1" customFormat="1" ht="12" customHeight="1" x14ac:dyDescent="0.2">
      <c r="A6" s="404"/>
      <c r="B6" s="404"/>
      <c r="C6" s="405"/>
      <c r="D6" s="11" t="s">
        <v>53</v>
      </c>
      <c r="E6" s="8"/>
      <c r="F6" s="8"/>
      <c r="G6" s="11" t="s">
        <v>53</v>
      </c>
      <c r="H6" s="8"/>
      <c r="I6" s="8"/>
      <c r="J6" s="11" t="s">
        <v>53</v>
      </c>
      <c r="K6" s="8"/>
      <c r="L6" s="8"/>
    </row>
    <row r="7" spans="1:12" s="1" customFormat="1" ht="12" customHeight="1" x14ac:dyDescent="0.2">
      <c r="A7" s="406" t="s">
        <v>126</v>
      </c>
      <c r="B7" s="407" t="s">
        <v>127</v>
      </c>
      <c r="C7" s="409" t="s">
        <v>128</v>
      </c>
      <c r="D7" s="12" t="s">
        <v>63</v>
      </c>
      <c r="E7" s="12" t="s">
        <v>129</v>
      </c>
      <c r="F7" s="10" t="s">
        <v>51</v>
      </c>
      <c r="G7" s="12" t="s">
        <v>63</v>
      </c>
      <c r="H7" s="12" t="s">
        <v>129</v>
      </c>
      <c r="I7" s="10" t="s">
        <v>51</v>
      </c>
      <c r="J7" s="12" t="s">
        <v>63</v>
      </c>
      <c r="K7" s="12" t="s">
        <v>129</v>
      </c>
      <c r="L7" s="10" t="s">
        <v>51</v>
      </c>
    </row>
    <row r="8" spans="1:12" s="1" customFormat="1" ht="12" customHeight="1" x14ac:dyDescent="0.2">
      <c r="A8" s="404"/>
      <c r="B8" s="408"/>
      <c r="C8" s="410"/>
      <c r="D8" s="11" t="s">
        <v>50</v>
      </c>
      <c r="E8" s="8"/>
      <c r="F8" s="12" t="s">
        <v>130</v>
      </c>
      <c r="G8" s="11" t="s">
        <v>50</v>
      </c>
      <c r="H8" s="8"/>
      <c r="I8" s="12" t="s">
        <v>130</v>
      </c>
      <c r="J8" s="11" t="s">
        <v>50</v>
      </c>
      <c r="K8" s="8"/>
      <c r="L8" s="12" t="s">
        <v>130</v>
      </c>
    </row>
    <row r="9" spans="1:12" s="1" customFormat="1" ht="3.75" customHeight="1" x14ac:dyDescent="0.2">
      <c r="C9" s="52"/>
      <c r="D9" s="3"/>
      <c r="E9" s="3"/>
      <c r="F9" s="3"/>
      <c r="G9" s="3"/>
      <c r="H9" s="3"/>
      <c r="I9" s="3"/>
      <c r="J9" s="3"/>
      <c r="K9" s="3"/>
      <c r="L9" s="3"/>
    </row>
    <row r="10" spans="1:12" s="1" customFormat="1" ht="12" customHeight="1" x14ac:dyDescent="0.2">
      <c r="A10" s="401" t="s">
        <v>131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</row>
    <row r="11" spans="1:12" s="1" customFormat="1" ht="12" customHeight="1" x14ac:dyDescent="0.2">
      <c r="C11" s="99"/>
      <c r="D11" s="183"/>
      <c r="E11" s="183"/>
      <c r="F11" s="183"/>
      <c r="G11" s="183"/>
      <c r="H11" s="183"/>
      <c r="I11" s="183"/>
      <c r="J11" s="183"/>
      <c r="K11" s="183"/>
      <c r="L11" s="183"/>
    </row>
    <row r="12" spans="1:12" s="1" customFormat="1" ht="12" customHeight="1" x14ac:dyDescent="0.2">
      <c r="B12" s="71">
        <v>96</v>
      </c>
      <c r="C12" s="45" t="s">
        <v>132</v>
      </c>
      <c r="D12" s="63">
        <v>3517.9216430000001</v>
      </c>
      <c r="E12" s="63">
        <v>3597.4861089999999</v>
      </c>
      <c r="F12" s="83">
        <v>2.2999999999999998</v>
      </c>
      <c r="G12" s="63">
        <v>10223.344621</v>
      </c>
      <c r="H12" s="63">
        <v>9718.3334169999998</v>
      </c>
      <c r="I12" s="83">
        <v>-4.9000000000000004</v>
      </c>
      <c r="J12" s="63">
        <v>37674.113115</v>
      </c>
      <c r="K12" s="63">
        <v>39731.077750999997</v>
      </c>
      <c r="L12" s="83">
        <v>5.5</v>
      </c>
    </row>
    <row r="13" spans="1:12" s="1" customFormat="1" ht="12" customHeight="1" x14ac:dyDescent="0.2">
      <c r="B13" s="71">
        <v>95</v>
      </c>
      <c r="C13" s="45" t="s">
        <v>133</v>
      </c>
      <c r="D13" s="63">
        <v>666.993786</v>
      </c>
      <c r="E13" s="63">
        <v>699.64557200000002</v>
      </c>
      <c r="F13" s="83">
        <v>4.9000000000000004</v>
      </c>
      <c r="G13" s="63">
        <v>1684.022164</v>
      </c>
      <c r="H13" s="63">
        <v>1692.9600829999999</v>
      </c>
      <c r="I13" s="83">
        <v>0.5</v>
      </c>
      <c r="J13" s="63">
        <v>6092.050663</v>
      </c>
      <c r="K13" s="63">
        <v>6448.7695839999997</v>
      </c>
      <c r="L13" s="83">
        <v>5.9</v>
      </c>
    </row>
    <row r="14" spans="1:12" s="1" customFormat="1" ht="12" customHeight="1" x14ac:dyDescent="0.2">
      <c r="B14" s="71" t="s">
        <v>134</v>
      </c>
      <c r="C14" s="53" t="s">
        <v>135</v>
      </c>
      <c r="D14" s="63">
        <v>2789.4773089999999</v>
      </c>
      <c r="E14" s="63">
        <v>2931.9340390000002</v>
      </c>
      <c r="F14" s="83">
        <v>5.0999999999999996</v>
      </c>
      <c r="G14" s="63">
        <v>7732.0284670000001</v>
      </c>
      <c r="H14" s="63">
        <v>8124.92371</v>
      </c>
      <c r="I14" s="83">
        <v>5.0999999999999996</v>
      </c>
      <c r="J14" s="63">
        <v>28634.960060000001</v>
      </c>
      <c r="K14" s="63">
        <v>31911.421982</v>
      </c>
      <c r="L14" s="83">
        <v>11.4</v>
      </c>
    </row>
    <row r="15" spans="1:12" s="1" customFormat="1" ht="12" customHeight="1" x14ac:dyDescent="0.2">
      <c r="B15" s="71" t="s">
        <v>136</v>
      </c>
      <c r="C15" s="53" t="s">
        <v>137</v>
      </c>
      <c r="D15" s="63">
        <v>4850.7165279999999</v>
      </c>
      <c r="E15" s="63">
        <v>5073.2506480000002</v>
      </c>
      <c r="F15" s="83">
        <v>4.5999999999999996</v>
      </c>
      <c r="G15" s="63">
        <v>14112.484927</v>
      </c>
      <c r="H15" s="63">
        <v>14172.902255000001</v>
      </c>
      <c r="I15" s="83">
        <v>0.4</v>
      </c>
      <c r="J15" s="63">
        <v>53107.771132000002</v>
      </c>
      <c r="K15" s="63">
        <v>57270.294416999997</v>
      </c>
      <c r="L15" s="83">
        <v>7.8</v>
      </c>
    </row>
    <row r="16" spans="1:12" s="1" customFormat="1" ht="12" customHeight="1" x14ac:dyDescent="0.2">
      <c r="B16" s="71" t="s">
        <v>138</v>
      </c>
      <c r="C16" s="53" t="s">
        <v>139</v>
      </c>
      <c r="D16" s="63">
        <v>506.77713399999999</v>
      </c>
      <c r="E16" s="63">
        <v>504.61954100000003</v>
      </c>
      <c r="F16" s="83">
        <v>-0.4</v>
      </c>
      <c r="G16" s="63">
        <v>1172.224866</v>
      </c>
      <c r="H16" s="63">
        <v>1235.2870339999999</v>
      </c>
      <c r="I16" s="83">
        <v>5.4</v>
      </c>
      <c r="J16" s="63">
        <v>4239.0567149999997</v>
      </c>
      <c r="K16" s="63">
        <v>4788.0316830000002</v>
      </c>
      <c r="L16" s="83">
        <v>13</v>
      </c>
    </row>
    <row r="17" spans="1:12" s="1" customFormat="1" ht="12" customHeight="1" x14ac:dyDescent="0.2">
      <c r="B17" s="71" t="s">
        <v>140</v>
      </c>
      <c r="C17" s="53" t="s">
        <v>141</v>
      </c>
      <c r="D17" s="63">
        <v>799.82133099999999</v>
      </c>
      <c r="E17" s="63">
        <v>597.31646000000001</v>
      </c>
      <c r="F17" s="83">
        <v>-25.3</v>
      </c>
      <c r="G17" s="63">
        <v>2228.7704180000001</v>
      </c>
      <c r="H17" s="63">
        <v>1834.6724850000001</v>
      </c>
      <c r="I17" s="83">
        <v>-17.7</v>
      </c>
      <c r="J17" s="63">
        <v>7077.5081259999997</v>
      </c>
      <c r="K17" s="63">
        <v>8397.8466599999992</v>
      </c>
      <c r="L17" s="83">
        <v>18.7</v>
      </c>
    </row>
    <row r="18" spans="1:12" s="1" customFormat="1" ht="12" customHeight="1" x14ac:dyDescent="0.2">
      <c r="C18" s="52"/>
      <c r="D18" s="58"/>
      <c r="E18" s="58"/>
      <c r="F18" s="3"/>
      <c r="G18" s="58"/>
      <c r="H18" s="58"/>
      <c r="I18" s="3"/>
      <c r="J18" s="58"/>
      <c r="K18" s="58"/>
      <c r="L18" s="3"/>
    </row>
    <row r="19" spans="1:12" s="1" customFormat="1" ht="12" customHeight="1" x14ac:dyDescent="0.2">
      <c r="A19" s="401" t="s">
        <v>142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</row>
    <row r="20" spans="1:12" s="1" customFormat="1" ht="12" customHeight="1" x14ac:dyDescent="0.2">
      <c r="B20" s="184"/>
      <c r="C20" s="185"/>
      <c r="D20" s="183"/>
      <c r="E20" s="183"/>
      <c r="F20" s="183"/>
      <c r="G20" s="183"/>
      <c r="H20" s="183"/>
      <c r="I20" s="183"/>
      <c r="J20" s="183"/>
      <c r="K20" s="183"/>
      <c r="L20" s="183"/>
    </row>
    <row r="21" spans="1:12" s="1" customFormat="1" ht="12" customHeight="1" x14ac:dyDescent="0.2">
      <c r="A21" s="72" t="s">
        <v>143</v>
      </c>
      <c r="B21" s="71" t="s">
        <v>144</v>
      </c>
      <c r="C21" s="74" t="s">
        <v>145</v>
      </c>
      <c r="D21" s="82">
        <v>1673.9689880000001</v>
      </c>
      <c r="E21" s="82">
        <v>1933.1768199999999</v>
      </c>
      <c r="F21" s="83">
        <v>15.5</v>
      </c>
      <c r="G21" s="82">
        <v>5031.1316859999997</v>
      </c>
      <c r="H21" s="82">
        <v>5159.7289600000004</v>
      </c>
      <c r="I21" s="83">
        <v>2.6</v>
      </c>
      <c r="J21" s="82">
        <v>20157.780004</v>
      </c>
      <c r="K21" s="82">
        <v>20343.645530000002</v>
      </c>
      <c r="L21" s="83">
        <v>0.9</v>
      </c>
    </row>
    <row r="22" spans="1:12" s="1" customFormat="1" ht="12" customHeight="1" x14ac:dyDescent="0.2">
      <c r="A22" s="72" t="s">
        <v>146</v>
      </c>
      <c r="B22" s="71" t="s">
        <v>147</v>
      </c>
      <c r="C22" s="74" t="s">
        <v>148</v>
      </c>
      <c r="D22" s="82">
        <v>661.83835999999997</v>
      </c>
      <c r="E22" s="82">
        <v>729.29996700000004</v>
      </c>
      <c r="F22" s="83">
        <v>10.199999999999999</v>
      </c>
      <c r="G22" s="82">
        <v>1952.3018770000001</v>
      </c>
      <c r="H22" s="82">
        <v>2208.8891410000001</v>
      </c>
      <c r="I22" s="83">
        <v>13.1</v>
      </c>
      <c r="J22" s="82">
        <v>8012.4607120000001</v>
      </c>
      <c r="K22" s="82">
        <v>9043.1296438000008</v>
      </c>
      <c r="L22" s="83">
        <v>12.9</v>
      </c>
    </row>
    <row r="23" spans="1:12" s="1" customFormat="1" ht="12" customHeight="1" x14ac:dyDescent="0.2">
      <c r="A23" s="72" t="s">
        <v>149</v>
      </c>
      <c r="B23" s="71" t="s">
        <v>150</v>
      </c>
      <c r="C23" s="74" t="s">
        <v>151</v>
      </c>
      <c r="D23" s="82">
        <v>628.69900399999995</v>
      </c>
      <c r="E23" s="82">
        <v>738.01297199999999</v>
      </c>
      <c r="F23" s="83">
        <v>17.399999999999999</v>
      </c>
      <c r="G23" s="82">
        <v>1895.326374</v>
      </c>
      <c r="H23" s="82">
        <v>2088.2274050000001</v>
      </c>
      <c r="I23" s="83">
        <v>10.199999999999999</v>
      </c>
      <c r="J23" s="82">
        <v>7102.7188100000003</v>
      </c>
      <c r="K23" s="82">
        <v>8017.7815460000002</v>
      </c>
      <c r="L23" s="83">
        <v>12.9</v>
      </c>
    </row>
    <row r="24" spans="1:12" s="1" customFormat="1" ht="12" customHeight="1" x14ac:dyDescent="0.2">
      <c r="A24" s="72" t="s">
        <v>152</v>
      </c>
      <c r="B24" s="71" t="s">
        <v>153</v>
      </c>
      <c r="C24" s="74" t="s">
        <v>154</v>
      </c>
      <c r="D24" s="82">
        <v>438.69889799999999</v>
      </c>
      <c r="E24" s="82">
        <v>385.20386300000001</v>
      </c>
      <c r="F24" s="83">
        <v>-12.2</v>
      </c>
      <c r="G24" s="82">
        <v>1073.1991539999999</v>
      </c>
      <c r="H24" s="82">
        <v>1047.762622</v>
      </c>
      <c r="I24" s="83">
        <v>-2.4</v>
      </c>
      <c r="J24" s="82">
        <v>3919.3105019999998</v>
      </c>
      <c r="K24" s="82">
        <v>4183.7759429999996</v>
      </c>
      <c r="L24" s="83">
        <v>6.7</v>
      </c>
    </row>
    <row r="25" spans="1:12" s="1" customFormat="1" ht="12" customHeight="1" x14ac:dyDescent="0.2">
      <c r="A25" s="72" t="s">
        <v>155</v>
      </c>
      <c r="B25" s="71" t="s">
        <v>156</v>
      </c>
      <c r="C25" s="74" t="s">
        <v>157</v>
      </c>
      <c r="D25" s="82">
        <v>248.30753200000001</v>
      </c>
      <c r="E25" s="82">
        <v>242.00544600000001</v>
      </c>
      <c r="F25" s="83">
        <v>-2.5</v>
      </c>
      <c r="G25" s="82">
        <v>734.41520500000001</v>
      </c>
      <c r="H25" s="82">
        <v>665.47507199999995</v>
      </c>
      <c r="I25" s="83">
        <v>-9.4</v>
      </c>
      <c r="J25" s="82">
        <v>2303.939507</v>
      </c>
      <c r="K25" s="82">
        <v>2626.7030970000001</v>
      </c>
      <c r="L25" s="83">
        <v>14</v>
      </c>
    </row>
    <row r="26" spans="1:12" s="1" customFormat="1" ht="12" customHeight="1" x14ac:dyDescent="0.2">
      <c r="A26" s="72" t="s">
        <v>158</v>
      </c>
      <c r="B26" s="71" t="s">
        <v>159</v>
      </c>
      <c r="C26" s="74" t="s">
        <v>160</v>
      </c>
      <c r="D26" s="82">
        <v>140.28484800000001</v>
      </c>
      <c r="E26" s="82">
        <v>153.090067</v>
      </c>
      <c r="F26" s="83">
        <v>9.1</v>
      </c>
      <c r="G26" s="82">
        <v>523.28724599999998</v>
      </c>
      <c r="H26" s="82">
        <v>441.70473199999998</v>
      </c>
      <c r="I26" s="83">
        <v>-15.6</v>
      </c>
      <c r="J26" s="82">
        <v>1495.413309</v>
      </c>
      <c r="K26" s="82">
        <v>2030.854486</v>
      </c>
      <c r="L26" s="83">
        <v>35.799999999999997</v>
      </c>
    </row>
    <row r="27" spans="1:12" s="1" customFormat="1" ht="12" customHeight="1" x14ac:dyDescent="0.2">
      <c r="A27" s="72" t="s">
        <v>161</v>
      </c>
      <c r="B27" s="71" t="s">
        <v>162</v>
      </c>
      <c r="C27" s="74" t="s">
        <v>163</v>
      </c>
      <c r="D27" s="82">
        <v>164.859522</v>
      </c>
      <c r="E27" s="82">
        <v>81.144396999999998</v>
      </c>
      <c r="F27" s="83">
        <v>-50.8</v>
      </c>
      <c r="G27" s="82">
        <v>405.62866700000001</v>
      </c>
      <c r="H27" s="82">
        <v>349.21168399999999</v>
      </c>
      <c r="I27" s="83">
        <v>-13.9</v>
      </c>
      <c r="J27" s="82">
        <v>1403.9407650000001</v>
      </c>
      <c r="K27" s="82">
        <v>1771.830158</v>
      </c>
      <c r="L27" s="83">
        <v>26.2</v>
      </c>
    </row>
    <row r="28" spans="1:12" s="1" customFormat="1" ht="12" customHeight="1" x14ac:dyDescent="0.2">
      <c r="A28" s="72" t="s">
        <v>164</v>
      </c>
      <c r="B28" s="71" t="s">
        <v>165</v>
      </c>
      <c r="C28" s="74" t="s">
        <v>166</v>
      </c>
      <c r="D28" s="82">
        <v>165.004165</v>
      </c>
      <c r="E28" s="82">
        <v>170.76425499999999</v>
      </c>
      <c r="F28" s="83">
        <v>3.5</v>
      </c>
      <c r="G28" s="82">
        <v>442.86616099999998</v>
      </c>
      <c r="H28" s="82">
        <v>393.56468699999999</v>
      </c>
      <c r="I28" s="83">
        <v>-11.1</v>
      </c>
      <c r="J28" s="82">
        <v>1531.1044750000001</v>
      </c>
      <c r="K28" s="82">
        <v>1670.660756</v>
      </c>
      <c r="L28" s="83">
        <v>9.1</v>
      </c>
    </row>
    <row r="29" spans="1:12" s="1" customFormat="1" ht="12" customHeight="1" x14ac:dyDescent="0.2">
      <c r="A29" s="72" t="s">
        <v>167</v>
      </c>
      <c r="B29" s="71" t="s">
        <v>168</v>
      </c>
      <c r="C29" s="74" t="s">
        <v>169</v>
      </c>
      <c r="D29" s="82">
        <v>128.61348699999999</v>
      </c>
      <c r="E29" s="82">
        <v>177.22811999999999</v>
      </c>
      <c r="F29" s="83">
        <v>37.799999999999997</v>
      </c>
      <c r="G29" s="82">
        <v>413.13028400000002</v>
      </c>
      <c r="H29" s="82">
        <v>404.35359299999999</v>
      </c>
      <c r="I29" s="83">
        <v>-2.1</v>
      </c>
      <c r="J29" s="82">
        <v>1432.4256969999999</v>
      </c>
      <c r="K29" s="82">
        <v>1457.2942129999999</v>
      </c>
      <c r="L29" s="83">
        <v>1.7</v>
      </c>
    </row>
    <row r="30" spans="1:12" s="1" customFormat="1" ht="12" customHeight="1" x14ac:dyDescent="0.2">
      <c r="A30" s="59">
        <v>10</v>
      </c>
      <c r="B30" s="71" t="s">
        <v>170</v>
      </c>
      <c r="C30" s="74" t="s">
        <v>171</v>
      </c>
      <c r="D30" s="82">
        <v>115.399766</v>
      </c>
      <c r="E30" s="82">
        <v>94.925162999999998</v>
      </c>
      <c r="F30" s="83">
        <v>-17.7</v>
      </c>
      <c r="G30" s="82">
        <v>350.08495599999998</v>
      </c>
      <c r="H30" s="82">
        <v>292.04987999999997</v>
      </c>
      <c r="I30" s="83">
        <v>-16.600000000000001</v>
      </c>
      <c r="J30" s="82">
        <v>1160.3886849999999</v>
      </c>
      <c r="K30" s="82">
        <v>1370.2548919999999</v>
      </c>
      <c r="L30" s="83">
        <v>18.100000000000001</v>
      </c>
    </row>
    <row r="31" spans="1:12" s="1" customFormat="1" ht="12" customHeight="1" x14ac:dyDescent="0.2">
      <c r="A31" s="59">
        <v>11</v>
      </c>
      <c r="B31" s="71" t="s">
        <v>172</v>
      </c>
      <c r="C31" s="74" t="s">
        <v>173</v>
      </c>
      <c r="D31" s="82">
        <v>175.06761700000001</v>
      </c>
      <c r="E31" s="82">
        <v>112.613771</v>
      </c>
      <c r="F31" s="83">
        <v>-35.700000000000003</v>
      </c>
      <c r="G31" s="82">
        <v>412.74370599999997</v>
      </c>
      <c r="H31" s="82">
        <v>322.51245899999998</v>
      </c>
      <c r="I31" s="83">
        <v>-21.9</v>
      </c>
      <c r="J31" s="82">
        <v>1290.5366779999999</v>
      </c>
      <c r="K31" s="82">
        <v>1315.762473</v>
      </c>
      <c r="L31" s="83">
        <v>2</v>
      </c>
    </row>
    <row r="32" spans="1:12" s="1" customFormat="1" ht="12" customHeight="1" x14ac:dyDescent="0.2">
      <c r="A32" s="59">
        <v>12</v>
      </c>
      <c r="B32" s="71" t="s">
        <v>174</v>
      </c>
      <c r="C32" s="74" t="s">
        <v>175</v>
      </c>
      <c r="D32" s="82">
        <v>93.222170000000006</v>
      </c>
      <c r="E32" s="82">
        <v>119.185721</v>
      </c>
      <c r="F32" s="83">
        <v>27.9</v>
      </c>
      <c r="G32" s="82">
        <v>261.80276800000001</v>
      </c>
      <c r="H32" s="82">
        <v>315.782715</v>
      </c>
      <c r="I32" s="83">
        <v>20.6</v>
      </c>
      <c r="J32" s="82">
        <v>874.802235</v>
      </c>
      <c r="K32" s="82">
        <v>1147.561226</v>
      </c>
      <c r="L32" s="83">
        <v>31.2</v>
      </c>
    </row>
    <row r="33" spans="1:12" s="1" customFormat="1" ht="12" customHeight="1" x14ac:dyDescent="0.2">
      <c r="A33" s="59">
        <v>13</v>
      </c>
      <c r="B33" s="71" t="s">
        <v>176</v>
      </c>
      <c r="C33" s="74" t="s">
        <v>177</v>
      </c>
      <c r="D33" s="82">
        <v>66.221722</v>
      </c>
      <c r="E33" s="82">
        <v>104.96741</v>
      </c>
      <c r="F33" s="83">
        <v>58.5</v>
      </c>
      <c r="G33" s="82">
        <v>248.10422299999999</v>
      </c>
      <c r="H33" s="82">
        <v>256.49885399999999</v>
      </c>
      <c r="I33" s="83">
        <v>3.4</v>
      </c>
      <c r="J33" s="82">
        <v>1187.902673</v>
      </c>
      <c r="K33" s="82">
        <v>1070.3826590000001</v>
      </c>
      <c r="L33" s="83">
        <v>-9.9</v>
      </c>
    </row>
    <row r="34" spans="1:12" s="1" customFormat="1" ht="12" customHeight="1" x14ac:dyDescent="0.2">
      <c r="A34" s="59">
        <v>14</v>
      </c>
      <c r="B34" s="71" t="s">
        <v>178</v>
      </c>
      <c r="C34" s="74" t="s">
        <v>179</v>
      </c>
      <c r="D34" s="82">
        <v>24.521542</v>
      </c>
      <c r="E34" s="82">
        <v>137.443388</v>
      </c>
      <c r="F34" s="83">
        <v>460.5</v>
      </c>
      <c r="G34" s="82">
        <v>78.226926000000006</v>
      </c>
      <c r="H34" s="82">
        <v>312.35389500000002</v>
      </c>
      <c r="I34" s="83">
        <v>299.3</v>
      </c>
      <c r="J34" s="82">
        <v>264.767585</v>
      </c>
      <c r="K34" s="82">
        <v>1068.224285</v>
      </c>
      <c r="L34" s="83">
        <v>303.5</v>
      </c>
    </row>
    <row r="35" spans="1:12" s="1" customFormat="1" ht="12" customHeight="1" x14ac:dyDescent="0.2">
      <c r="A35" s="59">
        <v>15</v>
      </c>
      <c r="B35" s="71" t="s">
        <v>180</v>
      </c>
      <c r="C35" s="74" t="s">
        <v>181</v>
      </c>
      <c r="D35" s="82">
        <v>126.99485300000001</v>
      </c>
      <c r="E35" s="82">
        <v>97.725233000000003</v>
      </c>
      <c r="F35" s="83">
        <v>-23</v>
      </c>
      <c r="G35" s="82">
        <v>287.10677299999998</v>
      </c>
      <c r="H35" s="82">
        <v>259.38752299999999</v>
      </c>
      <c r="I35" s="83">
        <v>-9.6999999999999993</v>
      </c>
      <c r="J35" s="82">
        <v>910.33176800000001</v>
      </c>
      <c r="K35" s="82">
        <v>1001.276688</v>
      </c>
      <c r="L35" s="83">
        <v>10</v>
      </c>
    </row>
    <row r="36" spans="1:12" s="1" customFormat="1" ht="12" customHeight="1" x14ac:dyDescent="0.2">
      <c r="A36" s="59">
        <v>16</v>
      </c>
      <c r="B36" s="71" t="s">
        <v>182</v>
      </c>
      <c r="C36" s="74" t="s">
        <v>183</v>
      </c>
      <c r="D36" s="82">
        <v>59.024203999999997</v>
      </c>
      <c r="E36" s="82">
        <v>114.45211999999999</v>
      </c>
      <c r="F36" s="83">
        <v>93.9</v>
      </c>
      <c r="G36" s="82">
        <v>216.199591</v>
      </c>
      <c r="H36" s="82">
        <v>237.46060199999999</v>
      </c>
      <c r="I36" s="83">
        <v>9.8000000000000007</v>
      </c>
      <c r="J36" s="82">
        <v>875.976992</v>
      </c>
      <c r="K36" s="82">
        <v>975.53923499999996</v>
      </c>
      <c r="L36" s="83">
        <v>11.4</v>
      </c>
    </row>
    <row r="37" spans="1:12" s="1" customFormat="1" ht="12" customHeight="1" x14ac:dyDescent="0.2">
      <c r="A37" s="59">
        <v>17</v>
      </c>
      <c r="B37" s="71" t="s">
        <v>184</v>
      </c>
      <c r="C37" s="74" t="s">
        <v>185</v>
      </c>
      <c r="D37" s="82">
        <v>88.077760999999995</v>
      </c>
      <c r="E37" s="82">
        <v>107.660076</v>
      </c>
      <c r="F37" s="83">
        <v>22.2</v>
      </c>
      <c r="G37" s="82">
        <v>227.41642100000001</v>
      </c>
      <c r="H37" s="82">
        <v>234.49101400000001</v>
      </c>
      <c r="I37" s="83">
        <v>3.1</v>
      </c>
      <c r="J37" s="82">
        <v>754.93136500000003</v>
      </c>
      <c r="K37" s="82">
        <v>956.18006200000002</v>
      </c>
      <c r="L37" s="83">
        <v>26.7</v>
      </c>
    </row>
    <row r="38" spans="1:12" s="1" customFormat="1" ht="12" customHeight="1" x14ac:dyDescent="0.2">
      <c r="A38" s="59">
        <v>18</v>
      </c>
      <c r="B38" s="71" t="s">
        <v>186</v>
      </c>
      <c r="C38" s="74" t="s">
        <v>187</v>
      </c>
      <c r="D38" s="82">
        <v>74.122989000000004</v>
      </c>
      <c r="E38" s="82">
        <v>84.647852</v>
      </c>
      <c r="F38" s="83">
        <v>14.2</v>
      </c>
      <c r="G38" s="82">
        <v>230.27382499999999</v>
      </c>
      <c r="H38" s="82">
        <v>221.790121</v>
      </c>
      <c r="I38" s="83">
        <v>-3.7</v>
      </c>
      <c r="J38" s="82">
        <v>786.49567999999999</v>
      </c>
      <c r="K38" s="82">
        <v>874.69626900000003</v>
      </c>
      <c r="L38" s="83">
        <v>11.2</v>
      </c>
    </row>
    <row r="39" spans="1:12" s="1" customFormat="1" ht="12" customHeight="1" x14ac:dyDescent="0.2">
      <c r="A39" s="59">
        <v>19</v>
      </c>
      <c r="B39" s="71" t="s">
        <v>188</v>
      </c>
      <c r="C39" s="74" t="s">
        <v>189</v>
      </c>
      <c r="D39" s="82">
        <v>69.336115000000007</v>
      </c>
      <c r="E39" s="82">
        <v>55.746549999999999</v>
      </c>
      <c r="F39" s="83">
        <v>-19.600000000000001</v>
      </c>
      <c r="G39" s="82">
        <v>226.68849700000001</v>
      </c>
      <c r="H39" s="82">
        <v>162.588167</v>
      </c>
      <c r="I39" s="83">
        <v>-28.3</v>
      </c>
      <c r="J39" s="82">
        <v>732.92108399999995</v>
      </c>
      <c r="K39" s="82">
        <v>857.90069400000004</v>
      </c>
      <c r="L39" s="83">
        <v>17.100000000000001</v>
      </c>
    </row>
    <row r="40" spans="1:12" s="1" customFormat="1" ht="12" customHeight="1" x14ac:dyDescent="0.2">
      <c r="A40" s="59">
        <v>20</v>
      </c>
      <c r="B40" s="71" t="s">
        <v>190</v>
      </c>
      <c r="C40" s="74" t="s">
        <v>191</v>
      </c>
      <c r="D40" s="82">
        <v>72.845478</v>
      </c>
      <c r="E40" s="82">
        <v>76.906459999999996</v>
      </c>
      <c r="F40" s="83">
        <v>5.6</v>
      </c>
      <c r="G40" s="82">
        <v>236.74793399999999</v>
      </c>
      <c r="H40" s="82">
        <v>218.468805</v>
      </c>
      <c r="I40" s="83">
        <v>-7.7</v>
      </c>
      <c r="J40" s="82">
        <v>823.26572299999998</v>
      </c>
      <c r="K40" s="82">
        <v>851.00168499999995</v>
      </c>
      <c r="L40" s="83">
        <v>3.4</v>
      </c>
    </row>
    <row r="41" spans="1:12" s="1" customFormat="1" ht="12" customHeight="1" x14ac:dyDescent="0.2">
      <c r="C41" s="52"/>
      <c r="D41" s="58"/>
      <c r="E41" s="58"/>
      <c r="F41" s="15"/>
      <c r="G41" s="58"/>
      <c r="H41" s="58"/>
      <c r="I41" s="15"/>
      <c r="J41" s="58"/>
      <c r="K41" s="58"/>
      <c r="L41" s="15"/>
    </row>
    <row r="42" spans="1:12" s="1" customFormat="1" ht="12" customHeight="1" x14ac:dyDescent="0.2">
      <c r="A42" s="401" t="s">
        <v>192</v>
      </c>
      <c r="B42" s="401"/>
      <c r="C42" s="401"/>
      <c r="D42" s="401"/>
      <c r="E42" s="401"/>
      <c r="F42" s="401"/>
      <c r="G42" s="401"/>
      <c r="H42" s="401"/>
      <c r="I42" s="401"/>
      <c r="J42" s="401"/>
      <c r="K42" s="401"/>
      <c r="L42" s="401"/>
    </row>
    <row r="43" spans="1:12" s="1" customFormat="1" ht="12" customHeight="1" x14ac:dyDescent="0.2">
      <c r="C43" s="53"/>
      <c r="D43" s="183"/>
      <c r="E43" s="183"/>
      <c r="F43" s="183"/>
      <c r="G43" s="183"/>
      <c r="H43" s="183"/>
      <c r="I43" s="183"/>
      <c r="J43" s="183"/>
      <c r="K43" s="183"/>
      <c r="L43" s="183"/>
    </row>
    <row r="44" spans="1:12" s="1" customFormat="1" ht="12" customHeight="1" x14ac:dyDescent="0.2">
      <c r="B44" s="59" t="s">
        <v>193</v>
      </c>
      <c r="C44" s="53" t="s">
        <v>142</v>
      </c>
      <c r="D44" s="82">
        <v>5215.1090210000002</v>
      </c>
      <c r="E44" s="82">
        <v>5716.1996509999999</v>
      </c>
      <c r="F44" s="83">
        <v>9.6</v>
      </c>
      <c r="G44" s="82">
        <v>15246.682274000001</v>
      </c>
      <c r="H44" s="82">
        <v>15592.301931</v>
      </c>
      <c r="I44" s="83">
        <v>2.2999999999999998</v>
      </c>
      <c r="J44" s="82">
        <v>57021.414249000001</v>
      </c>
      <c r="K44" s="82">
        <v>62634.455540800001</v>
      </c>
      <c r="L44" s="83">
        <v>9.8000000000000007</v>
      </c>
    </row>
    <row r="45" spans="1:12" s="1" customFormat="1" ht="12" customHeight="1" x14ac:dyDescent="0.2">
      <c r="B45" s="59" t="s">
        <v>193</v>
      </c>
      <c r="C45" s="53" t="s">
        <v>194</v>
      </c>
      <c r="D45" s="82">
        <v>168.97138200000001</v>
      </c>
      <c r="E45" s="82">
        <v>104.893067</v>
      </c>
      <c r="F45" s="83">
        <v>-37.9</v>
      </c>
      <c r="G45" s="82">
        <v>197.13373999999999</v>
      </c>
      <c r="H45" s="82">
        <v>119.29328</v>
      </c>
      <c r="I45" s="83">
        <v>-39.5</v>
      </c>
      <c r="J45" s="82">
        <v>810.92336999999998</v>
      </c>
      <c r="K45" s="82">
        <v>622.37161600000002</v>
      </c>
      <c r="L45" s="83">
        <v>-23.3</v>
      </c>
    </row>
    <row r="46" spans="1:12" s="1" customFormat="1" ht="12" customHeight="1" x14ac:dyDescent="0.2">
      <c r="B46" s="59" t="s">
        <v>193</v>
      </c>
      <c r="C46" s="53" t="s">
        <v>195</v>
      </c>
      <c r="D46" s="82">
        <v>747.73170700000003</v>
      </c>
      <c r="E46" s="82">
        <v>953.31823099999997</v>
      </c>
      <c r="F46" s="83">
        <v>27.5</v>
      </c>
      <c r="G46" s="82">
        <v>2292.6902479999999</v>
      </c>
      <c r="H46" s="82">
        <v>2337.4464309999998</v>
      </c>
      <c r="I46" s="83">
        <v>2</v>
      </c>
      <c r="J46" s="82">
        <v>8085.1189439999998</v>
      </c>
      <c r="K46" s="82">
        <v>9129.4572582000001</v>
      </c>
      <c r="L46" s="83">
        <v>12.9</v>
      </c>
    </row>
    <row r="47" spans="1:12" s="1" customFormat="1" ht="7.5" customHeight="1" x14ac:dyDescent="0.2">
      <c r="C47" s="53"/>
      <c r="D47" s="100"/>
      <c r="E47" s="100"/>
      <c r="F47" s="101"/>
      <c r="G47" s="100"/>
      <c r="H47" s="100"/>
      <c r="I47" s="101"/>
      <c r="J47" s="100"/>
      <c r="K47" s="100"/>
      <c r="L47" s="101"/>
    </row>
    <row r="48" spans="1:12" s="1" customFormat="1" ht="12" customHeight="1" x14ac:dyDescent="0.2">
      <c r="B48" s="59" t="s">
        <v>193</v>
      </c>
      <c r="C48" s="164" t="s">
        <v>196</v>
      </c>
      <c r="D48" s="63">
        <v>6131.8121099999998</v>
      </c>
      <c r="E48" s="63">
        <v>6774.4109490000001</v>
      </c>
      <c r="F48" s="15">
        <v>10.5</v>
      </c>
      <c r="G48" s="63">
        <v>17736.506261999999</v>
      </c>
      <c r="H48" s="63">
        <v>18049.041642</v>
      </c>
      <c r="I48" s="15">
        <v>1.8</v>
      </c>
      <c r="J48" s="63">
        <v>65917.456563</v>
      </c>
      <c r="K48" s="63">
        <v>72386.284415000002</v>
      </c>
      <c r="L48" s="15">
        <v>9.8000000000000007</v>
      </c>
    </row>
    <row r="49" spans="1:12" s="1" customFormat="1" ht="7.5" customHeight="1" x14ac:dyDescent="0.2">
      <c r="C49" s="102"/>
      <c r="D49" s="103"/>
      <c r="E49" s="103"/>
      <c r="F49" s="104"/>
      <c r="G49" s="103"/>
      <c r="H49" s="103"/>
      <c r="I49" s="104"/>
      <c r="J49" s="103"/>
      <c r="K49" s="103"/>
      <c r="L49" s="104"/>
    </row>
    <row r="50" spans="1:12" s="1" customFormat="1" ht="12" customHeight="1" x14ac:dyDescent="0.2">
      <c r="B50" s="59" t="s">
        <v>193</v>
      </c>
      <c r="C50" s="102" t="s">
        <v>197</v>
      </c>
      <c r="D50" s="103"/>
      <c r="E50" s="103"/>
      <c r="F50" s="104"/>
      <c r="G50" s="103"/>
      <c r="H50" s="103"/>
      <c r="I50" s="104"/>
      <c r="J50" s="103"/>
      <c r="K50" s="103"/>
      <c r="L50" s="104"/>
    </row>
    <row r="51" spans="1:12" s="1" customFormat="1" ht="12" customHeight="1" x14ac:dyDescent="0.2">
      <c r="C51" s="102" t="s">
        <v>198</v>
      </c>
      <c r="D51" s="63">
        <v>30.212125</v>
      </c>
      <c r="E51" s="63">
        <v>28.994159</v>
      </c>
      <c r="F51" s="83">
        <v>-4</v>
      </c>
      <c r="G51" s="63">
        <v>84.024440999999996</v>
      </c>
      <c r="H51" s="63">
        <v>104.845451</v>
      </c>
      <c r="I51" s="83">
        <v>24.8</v>
      </c>
      <c r="J51" s="63">
        <v>321.07624800000002</v>
      </c>
      <c r="K51" s="63">
        <v>423.88064700000001</v>
      </c>
      <c r="L51" s="83">
        <v>32</v>
      </c>
    </row>
    <row r="52" spans="1:12" s="1" customFormat="1" ht="12" customHeight="1" x14ac:dyDescent="0.2">
      <c r="A52" s="53"/>
      <c r="C52" s="102"/>
      <c r="D52" s="105"/>
      <c r="E52" s="105"/>
      <c r="F52" s="77"/>
      <c r="G52" s="105"/>
      <c r="H52" s="105"/>
      <c r="I52" s="77"/>
      <c r="J52" s="105"/>
      <c r="K52" s="105"/>
      <c r="L52" s="77"/>
    </row>
    <row r="53" spans="1:12" s="1" customFormat="1" ht="15" customHeight="1" x14ac:dyDescent="0.2">
      <c r="A53" s="122"/>
      <c r="B53" s="298">
        <v>99</v>
      </c>
      <c r="C53" s="123" t="s">
        <v>199</v>
      </c>
      <c r="D53" s="124">
        <v>6162.0242349999999</v>
      </c>
      <c r="E53" s="124">
        <v>6803.4051079999999</v>
      </c>
      <c r="F53" s="125">
        <v>10.4</v>
      </c>
      <c r="G53" s="124">
        <v>17820.530703</v>
      </c>
      <c r="H53" s="124">
        <v>18153.887093000001</v>
      </c>
      <c r="I53" s="125">
        <v>1.9</v>
      </c>
      <c r="J53" s="124">
        <v>66238.532810999997</v>
      </c>
      <c r="K53" s="124">
        <v>72810.165062</v>
      </c>
      <c r="L53" s="125">
        <v>9.9</v>
      </c>
    </row>
    <row r="54" spans="1:12" s="1" customFormat="1" ht="3.75" customHeight="1" x14ac:dyDescent="0.2">
      <c r="D54" s="3"/>
      <c r="E54" s="3"/>
      <c r="F54" s="3"/>
      <c r="G54" s="3"/>
      <c r="H54" s="3"/>
      <c r="I54" s="3"/>
      <c r="J54" s="3"/>
      <c r="K54" s="3"/>
      <c r="L54" s="3"/>
    </row>
    <row r="55" spans="1:12" s="1" customFormat="1" ht="11.25" customHeight="1" x14ac:dyDescent="0.2">
      <c r="A55" s="54" t="s">
        <v>200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12" s="1" customFormat="1" ht="11.25" customHeight="1" x14ac:dyDescent="0.2">
      <c r="A56" s="54" t="s">
        <v>86</v>
      </c>
      <c r="D56" s="13"/>
      <c r="E56" s="13"/>
      <c r="F56" s="13"/>
      <c r="G56" s="13"/>
      <c r="H56" s="13"/>
      <c r="I56" s="13"/>
      <c r="J56" s="13"/>
      <c r="K56" s="13"/>
      <c r="L56" s="13"/>
    </row>
    <row r="57" spans="1:12" s="1" customFormat="1" ht="11.25" customHeight="1" x14ac:dyDescent="0.2">
      <c r="A57" s="54" t="s">
        <v>201</v>
      </c>
      <c r="D57" s="13"/>
      <c r="E57" s="13"/>
      <c r="F57" s="13"/>
      <c r="G57" s="13"/>
      <c r="H57" s="13"/>
      <c r="I57" s="13"/>
      <c r="J57" s="13"/>
      <c r="K57" s="13"/>
      <c r="L57" s="13"/>
    </row>
    <row r="58" spans="1:12" s="1" customFormat="1" ht="13.5" customHeight="1" x14ac:dyDescent="0.2">
      <c r="A58" s="54" t="s">
        <v>202</v>
      </c>
      <c r="D58" s="13"/>
      <c r="E58" s="13"/>
      <c r="F58" s="13"/>
      <c r="G58" s="13"/>
      <c r="H58" s="13"/>
      <c r="I58" s="13"/>
      <c r="J58" s="13"/>
      <c r="K58" s="13"/>
      <c r="L58" s="13"/>
    </row>
    <row r="59" spans="1:12" s="1" customFormat="1" ht="11.25" customHeight="1" x14ac:dyDescent="0.2">
      <c r="A59" s="54" t="s">
        <v>203</v>
      </c>
      <c r="D59" s="13"/>
      <c r="E59" s="13"/>
      <c r="F59" s="13"/>
      <c r="G59" s="13"/>
      <c r="H59" s="13"/>
      <c r="I59" s="13"/>
      <c r="J59" s="13"/>
      <c r="K59" s="13"/>
      <c r="L59" s="13"/>
    </row>
    <row r="60" spans="1:12" s="1" customFormat="1" ht="11.25" customHeight="1" x14ac:dyDescent="0.2">
      <c r="A60" s="54" t="s">
        <v>204</v>
      </c>
      <c r="D60" s="13"/>
      <c r="E60" s="13"/>
      <c r="F60" s="13"/>
      <c r="G60" s="13"/>
      <c r="H60" s="13"/>
      <c r="I60" s="13"/>
      <c r="J60" s="13"/>
      <c r="K60" s="13"/>
      <c r="L60" s="13"/>
    </row>
    <row r="61" spans="1:12" s="1" customFormat="1" ht="11.25" customHeight="1" x14ac:dyDescent="0.2">
      <c r="A61" s="54" t="s">
        <v>205</v>
      </c>
      <c r="D61" s="13"/>
      <c r="E61" s="13"/>
      <c r="F61" s="13"/>
      <c r="G61" s="13"/>
      <c r="H61" s="13"/>
      <c r="I61" s="13"/>
      <c r="J61" s="13"/>
      <c r="K61" s="13"/>
      <c r="L61" s="13"/>
    </row>
    <row r="62" spans="1:12" s="1" customFormat="1" ht="11.25" customHeight="1" x14ac:dyDescent="0.2">
      <c r="A62" s="54" t="s">
        <v>206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s="1" customFormat="1" ht="3.75" customHeight="1" x14ac:dyDescent="0.2">
      <c r="D63" s="2"/>
      <c r="E63" s="2"/>
      <c r="F63" s="2"/>
      <c r="G63" s="2"/>
      <c r="H63" s="2"/>
      <c r="I63" s="2"/>
      <c r="J63" s="2"/>
      <c r="K63" s="2"/>
      <c r="L63" s="2"/>
    </row>
    <row r="64" spans="1:12" ht="10.5" customHeight="1" x14ac:dyDescent="0.2">
      <c r="A64" s="243" t="s">
        <v>207</v>
      </c>
    </row>
    <row r="65" spans="1:15" ht="11.25" customHeight="1" x14ac:dyDescent="0.2">
      <c r="A65" s="17" t="s">
        <v>89</v>
      </c>
    </row>
    <row r="66" spans="1:15" ht="11.25" customHeight="1" x14ac:dyDescent="0.2">
      <c r="A66" s="74" t="s">
        <v>208</v>
      </c>
    </row>
    <row r="67" spans="1:15" ht="3" customHeight="1" x14ac:dyDescent="0.2">
      <c r="A67" s="149"/>
      <c r="B67" s="13"/>
      <c r="C67" s="13"/>
      <c r="M67" s="268"/>
      <c r="N67" s="269"/>
    </row>
    <row r="68" spans="1:15" ht="12.75" x14ac:dyDescent="0.2">
      <c r="A68" s="17" t="s">
        <v>90</v>
      </c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270"/>
      <c r="O68" s="270"/>
    </row>
    <row r="69" spans="1:15" ht="12.75" x14ac:dyDescent="0.2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270"/>
      <c r="O69" s="270"/>
    </row>
    <row r="70" spans="1:15" x14ac:dyDescent="0.2">
      <c r="D70" s="271"/>
      <c r="E70" s="271"/>
      <c r="F70" s="268"/>
      <c r="G70" s="268"/>
      <c r="H70" s="268"/>
      <c r="I70" s="268"/>
      <c r="J70" s="268"/>
      <c r="K70" s="268"/>
      <c r="L70" s="268"/>
    </row>
  </sheetData>
  <mergeCells count="7">
    <mergeCell ref="A42:L42"/>
    <mergeCell ref="A19:L19"/>
    <mergeCell ref="A10:L10"/>
    <mergeCell ref="A5:C6"/>
    <mergeCell ref="A7:A8"/>
    <mergeCell ref="B7:B8"/>
    <mergeCell ref="C7:C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IV66"/>
  <sheetViews>
    <sheetView zoomScaleNormal="100" workbookViewId="0"/>
  </sheetViews>
  <sheetFormatPr defaultColWidth="9.7109375" defaultRowHeight="11.25" x14ac:dyDescent="0.2"/>
  <cols>
    <col min="1" max="1" width="4" style="1" customWidth="1"/>
    <col min="2" max="2" width="5.42578125" style="1" customWidth="1"/>
    <col min="3" max="3" width="20.28515625" style="1" customWidth="1"/>
    <col min="4" max="5" width="7.5703125" style="1" customWidth="1"/>
    <col min="6" max="6" width="7.28515625" style="1" customWidth="1"/>
    <col min="7" max="8" width="7.7109375" style="1" customWidth="1"/>
    <col min="9" max="9" width="7.28515625" style="1" customWidth="1"/>
    <col min="10" max="11" width="8.28515625" style="1" customWidth="1"/>
    <col min="12" max="12" width="7.28515625" style="1" customWidth="1"/>
    <col min="13" max="16384" width="9.7109375" style="1"/>
  </cols>
  <sheetData>
    <row r="1" spans="1:12" s="5" customFormat="1" ht="12.75" customHeight="1" x14ac:dyDescent="0.2">
      <c r="A1" t="s">
        <v>209</v>
      </c>
      <c r="B1"/>
      <c r="C1"/>
      <c r="D1"/>
      <c r="E1"/>
      <c r="F1"/>
      <c r="G1"/>
      <c r="H1"/>
      <c r="I1"/>
      <c r="J1" s="297"/>
      <c r="K1" s="297"/>
      <c r="L1" s="297"/>
    </row>
    <row r="2" spans="1:12" s="5" customFormat="1" ht="3.75" customHeight="1" x14ac:dyDescent="0.2">
      <c r="A2"/>
      <c r="B2"/>
      <c r="C2"/>
      <c r="D2"/>
      <c r="E2"/>
      <c r="F2"/>
      <c r="G2"/>
      <c r="H2"/>
      <c r="I2"/>
      <c r="J2" s="297"/>
      <c r="K2" s="297"/>
      <c r="L2" s="297"/>
    </row>
    <row r="3" spans="1:12" s="90" customFormat="1" ht="17.25" customHeight="1" x14ac:dyDescent="0.25">
      <c r="A3" s="156" t="s">
        <v>210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s="6" customFormat="1" ht="3.75" customHeight="1" x14ac:dyDescent="0.2">
      <c r="C4" s="51"/>
      <c r="D4" s="7"/>
      <c r="E4" s="7"/>
      <c r="F4" s="7"/>
      <c r="G4" s="7"/>
      <c r="H4" s="7"/>
      <c r="I4" s="7"/>
      <c r="J4" s="7"/>
      <c r="K4" s="7"/>
      <c r="L4" s="7"/>
    </row>
    <row r="5" spans="1:12" ht="12" customHeight="1" x14ac:dyDescent="0.2">
      <c r="A5" s="402" t="s">
        <v>211</v>
      </c>
      <c r="B5" s="402"/>
      <c r="C5" s="403"/>
      <c r="D5" s="9" t="s">
        <v>93</v>
      </c>
      <c r="E5" s="2"/>
      <c r="F5" s="2"/>
      <c r="G5" s="9" t="s">
        <v>66</v>
      </c>
      <c r="H5" s="2"/>
      <c r="I5" s="2"/>
      <c r="J5" s="9" t="s">
        <v>94</v>
      </c>
      <c r="K5" s="2"/>
      <c r="L5" s="2"/>
    </row>
    <row r="6" spans="1:12" ht="12" customHeight="1" x14ac:dyDescent="0.2">
      <c r="A6" s="404"/>
      <c r="B6" s="404"/>
      <c r="C6" s="405"/>
      <c r="D6" s="11" t="s">
        <v>53</v>
      </c>
      <c r="E6" s="8"/>
      <c r="F6" s="8"/>
      <c r="G6" s="11" t="s">
        <v>53</v>
      </c>
      <c r="H6" s="8"/>
      <c r="I6" s="8"/>
      <c r="J6" s="11" t="s">
        <v>53</v>
      </c>
      <c r="K6" s="8"/>
      <c r="L6" s="8"/>
    </row>
    <row r="7" spans="1:12" ht="12" customHeight="1" x14ac:dyDescent="0.2">
      <c r="A7" s="406" t="s">
        <v>212</v>
      </c>
      <c r="B7" s="409" t="s">
        <v>127</v>
      </c>
      <c r="C7" s="409" t="s">
        <v>128</v>
      </c>
      <c r="D7" s="12" t="s">
        <v>63</v>
      </c>
      <c r="E7" s="12" t="s">
        <v>129</v>
      </c>
      <c r="F7" s="10" t="s">
        <v>51</v>
      </c>
      <c r="G7" s="12" t="s">
        <v>63</v>
      </c>
      <c r="H7" s="12" t="s">
        <v>129</v>
      </c>
      <c r="I7" s="10" t="s">
        <v>51</v>
      </c>
      <c r="J7" s="12" t="s">
        <v>63</v>
      </c>
      <c r="K7" s="12" t="s">
        <v>129</v>
      </c>
      <c r="L7" s="10" t="s">
        <v>51</v>
      </c>
    </row>
    <row r="8" spans="1:12" ht="12" customHeight="1" x14ac:dyDescent="0.2">
      <c r="A8" s="404"/>
      <c r="B8" s="410"/>
      <c r="C8" s="410"/>
      <c r="D8" s="11" t="s">
        <v>50</v>
      </c>
      <c r="E8" s="8"/>
      <c r="F8" s="12" t="s">
        <v>130</v>
      </c>
      <c r="G8" s="11" t="s">
        <v>50</v>
      </c>
      <c r="H8" s="8"/>
      <c r="I8" s="12" t="s">
        <v>130</v>
      </c>
      <c r="J8" s="11" t="s">
        <v>50</v>
      </c>
      <c r="K8" s="8"/>
      <c r="L8" s="12" t="s">
        <v>130</v>
      </c>
    </row>
    <row r="9" spans="1:12" ht="3.75" customHeight="1" x14ac:dyDescent="0.2">
      <c r="C9" s="52"/>
      <c r="D9" s="2"/>
      <c r="E9" s="2"/>
      <c r="F9" s="59"/>
      <c r="G9" s="2"/>
      <c r="H9" s="2"/>
      <c r="I9" s="59"/>
      <c r="J9" s="2"/>
      <c r="K9" s="2"/>
      <c r="L9" s="59"/>
    </row>
    <row r="10" spans="1:12" ht="12" customHeight="1" x14ac:dyDescent="0.2">
      <c r="A10" s="401" t="s">
        <v>131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</row>
    <row r="11" spans="1:12" ht="12" customHeight="1" x14ac:dyDescent="0.2">
      <c r="C11" s="52"/>
      <c r="D11" s="82"/>
      <c r="E11" s="82"/>
      <c r="F11" s="82"/>
      <c r="G11" s="82"/>
      <c r="H11" s="82"/>
      <c r="I11" s="82"/>
      <c r="J11" s="82"/>
      <c r="K11" s="82"/>
      <c r="L11" s="82"/>
    </row>
    <row r="12" spans="1:12" ht="12" customHeight="1" x14ac:dyDescent="0.2">
      <c r="B12" s="71">
        <v>96</v>
      </c>
      <c r="C12" s="45" t="s">
        <v>132</v>
      </c>
      <c r="D12" s="82">
        <v>2939.2639349999999</v>
      </c>
      <c r="E12" s="82">
        <v>3421.6344840000002</v>
      </c>
      <c r="F12" s="83">
        <v>16.399999999999999</v>
      </c>
      <c r="G12" s="82">
        <v>9809.2016330000006</v>
      </c>
      <c r="H12" s="82">
        <v>10811.318821999999</v>
      </c>
      <c r="I12" s="83">
        <v>10.199999999999999</v>
      </c>
      <c r="J12" s="82">
        <v>39274.791245</v>
      </c>
      <c r="K12" s="82">
        <v>50879.281769000001</v>
      </c>
      <c r="L12" s="83">
        <v>29.5</v>
      </c>
    </row>
    <row r="13" spans="1:12" ht="12" customHeight="1" x14ac:dyDescent="0.2">
      <c r="B13" s="71">
        <v>95</v>
      </c>
      <c r="C13" s="45" t="s">
        <v>133</v>
      </c>
      <c r="D13" s="82">
        <v>1048.6578939999999</v>
      </c>
      <c r="E13" s="82">
        <v>1223.2443940000001</v>
      </c>
      <c r="F13" s="83">
        <v>16.600000000000001</v>
      </c>
      <c r="G13" s="82">
        <v>3295.9752039999998</v>
      </c>
      <c r="H13" s="82">
        <v>4011.0826550000002</v>
      </c>
      <c r="I13" s="83">
        <v>21.7</v>
      </c>
      <c r="J13" s="82">
        <v>13966.851081999999</v>
      </c>
      <c r="K13" s="82">
        <v>16026.590942999999</v>
      </c>
      <c r="L13" s="83">
        <v>14.7</v>
      </c>
    </row>
    <row r="14" spans="1:12" ht="12" customHeight="1" x14ac:dyDescent="0.2">
      <c r="B14" s="71" t="s">
        <v>134</v>
      </c>
      <c r="C14" s="53" t="s">
        <v>135</v>
      </c>
      <c r="D14" s="82">
        <v>3243.5001350000002</v>
      </c>
      <c r="E14" s="82">
        <v>3470.7340549999999</v>
      </c>
      <c r="F14" s="83">
        <v>7</v>
      </c>
      <c r="G14" s="82">
        <v>9994.8899430000001</v>
      </c>
      <c r="H14" s="82">
        <v>11298.108187</v>
      </c>
      <c r="I14" s="83">
        <v>13</v>
      </c>
      <c r="J14" s="82">
        <v>39330.930500000002</v>
      </c>
      <c r="K14" s="82">
        <v>47817.454532999996</v>
      </c>
      <c r="L14" s="83">
        <v>21.6</v>
      </c>
    </row>
    <row r="15" spans="1:12" ht="12" customHeight="1" x14ac:dyDescent="0.2">
      <c r="B15" s="71" t="s">
        <v>136</v>
      </c>
      <c r="C15" s="53" t="s">
        <v>137</v>
      </c>
      <c r="D15" s="82">
        <v>4292.5507019999995</v>
      </c>
      <c r="E15" s="82">
        <v>4793.5372939999997</v>
      </c>
      <c r="F15" s="83">
        <v>11.7</v>
      </c>
      <c r="G15" s="82">
        <v>13811.524206</v>
      </c>
      <c r="H15" s="82">
        <v>15113.877758000001</v>
      </c>
      <c r="I15" s="83">
        <v>9.4</v>
      </c>
      <c r="J15" s="82">
        <v>54658.957321000002</v>
      </c>
      <c r="K15" s="82">
        <v>68891.093183000005</v>
      </c>
      <c r="L15" s="83">
        <v>26</v>
      </c>
    </row>
    <row r="16" spans="1:12" ht="12" customHeight="1" x14ac:dyDescent="0.2">
      <c r="B16" s="71" t="s">
        <v>138</v>
      </c>
      <c r="C16" s="53" t="s">
        <v>139</v>
      </c>
      <c r="D16" s="82">
        <v>862.737255</v>
      </c>
      <c r="E16" s="82">
        <v>970.96382000000006</v>
      </c>
      <c r="F16" s="83">
        <v>12.5</v>
      </c>
      <c r="G16" s="82">
        <v>2688.1969920000001</v>
      </c>
      <c r="H16" s="82">
        <v>3243.931705</v>
      </c>
      <c r="I16" s="83">
        <v>20.7</v>
      </c>
      <c r="J16" s="82">
        <v>11589.173779000001</v>
      </c>
      <c r="K16" s="82">
        <v>13154.532112000001</v>
      </c>
      <c r="L16" s="83">
        <v>13.5</v>
      </c>
    </row>
    <row r="17" spans="1:12" ht="12" customHeight="1" x14ac:dyDescent="0.2">
      <c r="B17" s="71" t="s">
        <v>140</v>
      </c>
      <c r="C17" s="53" t="s">
        <v>141</v>
      </c>
      <c r="D17" s="82">
        <v>792.28550600000005</v>
      </c>
      <c r="E17" s="82">
        <v>1309.2820879999999</v>
      </c>
      <c r="F17" s="83">
        <v>65.3</v>
      </c>
      <c r="G17" s="82">
        <v>2377.6406069999998</v>
      </c>
      <c r="H17" s="82">
        <v>3828.2653169999999</v>
      </c>
      <c r="I17" s="83">
        <v>61</v>
      </c>
      <c r="J17" s="82">
        <v>10079.160583999999</v>
      </c>
      <c r="K17" s="82">
        <v>16417.966754000001</v>
      </c>
      <c r="L17" s="83">
        <v>62.9</v>
      </c>
    </row>
    <row r="18" spans="1:12" ht="12" customHeight="1" x14ac:dyDescent="0.2">
      <c r="C18" s="52"/>
      <c r="D18" s="3"/>
      <c r="E18" s="3"/>
      <c r="F18" s="3"/>
      <c r="G18" s="3"/>
      <c r="H18" s="3"/>
      <c r="I18" s="3"/>
      <c r="J18" s="3"/>
      <c r="K18" s="3"/>
      <c r="L18" s="3"/>
    </row>
    <row r="19" spans="1:12" ht="12" customHeight="1" x14ac:dyDescent="0.2">
      <c r="A19" s="401" t="s">
        <v>213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</row>
    <row r="20" spans="1:12" ht="12" customHeight="1" x14ac:dyDescent="0.2"/>
    <row r="21" spans="1:12" ht="12" customHeight="1" x14ac:dyDescent="0.2">
      <c r="A21" s="72" t="s">
        <v>143</v>
      </c>
      <c r="B21" s="71" t="s">
        <v>144</v>
      </c>
      <c r="C21" s="74" t="s">
        <v>145</v>
      </c>
      <c r="D21" s="82">
        <v>1203.447377</v>
      </c>
      <c r="E21" s="82">
        <v>1174.5351479999999</v>
      </c>
      <c r="F21" s="83">
        <v>-2.4</v>
      </c>
      <c r="G21" s="82">
        <v>4411.7551400000002</v>
      </c>
      <c r="H21" s="82">
        <v>3807.1218560000002</v>
      </c>
      <c r="I21" s="83">
        <v>-13.7</v>
      </c>
      <c r="J21" s="82">
        <v>17993.300910000002</v>
      </c>
      <c r="K21" s="82">
        <v>19423.316154</v>
      </c>
      <c r="L21" s="83">
        <v>7.9</v>
      </c>
    </row>
    <row r="22" spans="1:12" ht="12" customHeight="1" x14ac:dyDescent="0.2">
      <c r="A22" s="72" t="s">
        <v>146</v>
      </c>
      <c r="B22" s="71" t="s">
        <v>147</v>
      </c>
      <c r="C22" s="74" t="s">
        <v>148</v>
      </c>
      <c r="D22" s="82">
        <v>736.38258089999999</v>
      </c>
      <c r="E22" s="82">
        <v>698.92932499999995</v>
      </c>
      <c r="F22" s="83">
        <v>-5.0999999999999996</v>
      </c>
      <c r="G22" s="82">
        <v>2200.3538269000001</v>
      </c>
      <c r="H22" s="82">
        <v>2157.8027550000002</v>
      </c>
      <c r="I22" s="83">
        <v>-1.9</v>
      </c>
      <c r="J22" s="82">
        <v>8598.5314438999994</v>
      </c>
      <c r="K22" s="82">
        <v>9563.218347</v>
      </c>
      <c r="L22" s="83">
        <v>11.2</v>
      </c>
    </row>
    <row r="23" spans="1:12" ht="12" customHeight="1" x14ac:dyDescent="0.2">
      <c r="A23" s="72" t="s">
        <v>149</v>
      </c>
      <c r="B23" s="71" t="s">
        <v>150</v>
      </c>
      <c r="C23" s="74" t="s">
        <v>151</v>
      </c>
      <c r="D23" s="82">
        <v>599.719829</v>
      </c>
      <c r="E23" s="82">
        <v>645.39828199999999</v>
      </c>
      <c r="F23" s="83">
        <v>7.6</v>
      </c>
      <c r="G23" s="82">
        <v>1719.6135730000001</v>
      </c>
      <c r="H23" s="82">
        <v>2073.7496980999999</v>
      </c>
      <c r="I23" s="83">
        <v>20.6</v>
      </c>
      <c r="J23" s="82">
        <v>6499.9367890000003</v>
      </c>
      <c r="K23" s="82">
        <v>8079.3538750999996</v>
      </c>
      <c r="L23" s="83">
        <v>24.3</v>
      </c>
    </row>
    <row r="24" spans="1:12" ht="12" customHeight="1" x14ac:dyDescent="0.2">
      <c r="A24" s="72" t="s">
        <v>152</v>
      </c>
      <c r="B24" s="71" t="s">
        <v>156</v>
      </c>
      <c r="C24" s="74" t="s">
        <v>157</v>
      </c>
      <c r="D24" s="82">
        <v>339.74349599999999</v>
      </c>
      <c r="E24" s="82">
        <v>311.70973900000001</v>
      </c>
      <c r="F24" s="83">
        <v>-8.3000000000000007</v>
      </c>
      <c r="G24" s="82">
        <v>980.52158499999996</v>
      </c>
      <c r="H24" s="82">
        <v>1224.917788</v>
      </c>
      <c r="I24" s="83">
        <v>24.9</v>
      </c>
      <c r="J24" s="82">
        <v>3548.3064760000002</v>
      </c>
      <c r="K24" s="82">
        <v>6308.3949990000001</v>
      </c>
      <c r="L24" s="83">
        <v>77.8</v>
      </c>
    </row>
    <row r="25" spans="1:12" ht="12" customHeight="1" x14ac:dyDescent="0.2">
      <c r="A25" s="72" t="s">
        <v>155</v>
      </c>
      <c r="B25" s="71" t="s">
        <v>162</v>
      </c>
      <c r="C25" s="74" t="s">
        <v>163</v>
      </c>
      <c r="D25" s="82">
        <v>77.349113000000003</v>
      </c>
      <c r="E25" s="82">
        <v>544.30181300000004</v>
      </c>
      <c r="F25" s="83">
        <v>603.70000000000005</v>
      </c>
      <c r="G25" s="82">
        <v>317.40134999999998</v>
      </c>
      <c r="H25" s="82">
        <v>1311.5377209999999</v>
      </c>
      <c r="I25" s="83">
        <v>313.2</v>
      </c>
      <c r="J25" s="82">
        <v>1548.261837</v>
      </c>
      <c r="K25" s="82">
        <v>5963.6785239999999</v>
      </c>
      <c r="L25" s="83">
        <v>285.2</v>
      </c>
    </row>
    <row r="26" spans="1:12" ht="12" customHeight="1" x14ac:dyDescent="0.2">
      <c r="A26" s="72" t="s">
        <v>158</v>
      </c>
      <c r="B26" s="71" t="s">
        <v>153</v>
      </c>
      <c r="C26" s="74" t="s">
        <v>154</v>
      </c>
      <c r="D26" s="82">
        <v>352.63370300000003</v>
      </c>
      <c r="E26" s="82">
        <v>408.53316699999999</v>
      </c>
      <c r="F26" s="83">
        <v>15.9</v>
      </c>
      <c r="G26" s="82">
        <v>1285.30647</v>
      </c>
      <c r="H26" s="82">
        <v>1299.7275380000001</v>
      </c>
      <c r="I26" s="83">
        <v>1.1000000000000001</v>
      </c>
      <c r="J26" s="82">
        <v>4815.7151169999997</v>
      </c>
      <c r="K26" s="82">
        <v>5418.8605660000003</v>
      </c>
      <c r="L26" s="83">
        <v>12.5</v>
      </c>
    </row>
    <row r="27" spans="1:12" ht="12" customHeight="1" x14ac:dyDescent="0.2">
      <c r="A27" s="72" t="s">
        <v>161</v>
      </c>
      <c r="B27" s="71" t="s">
        <v>190</v>
      </c>
      <c r="C27" s="74" t="s">
        <v>191</v>
      </c>
      <c r="D27" s="82">
        <v>290.137225</v>
      </c>
      <c r="E27" s="82">
        <v>270.95502699999997</v>
      </c>
      <c r="F27" s="83">
        <v>-6.6</v>
      </c>
      <c r="G27" s="82">
        <v>834.43141300000002</v>
      </c>
      <c r="H27" s="82">
        <v>965.62071200000003</v>
      </c>
      <c r="I27" s="83">
        <v>15.7</v>
      </c>
      <c r="J27" s="82">
        <v>3590.0237860000002</v>
      </c>
      <c r="K27" s="82">
        <v>3735.3641510000002</v>
      </c>
      <c r="L27" s="83">
        <v>4</v>
      </c>
    </row>
    <row r="28" spans="1:12" ht="12" customHeight="1" x14ac:dyDescent="0.2">
      <c r="A28" s="72" t="s">
        <v>164</v>
      </c>
      <c r="B28" s="71" t="s">
        <v>172</v>
      </c>
      <c r="C28" s="74" t="s">
        <v>173</v>
      </c>
      <c r="D28" s="82">
        <v>246.75665699999999</v>
      </c>
      <c r="E28" s="82">
        <v>210.98217199999999</v>
      </c>
      <c r="F28" s="83">
        <v>-14.5</v>
      </c>
      <c r="G28" s="82">
        <v>728.85404400000004</v>
      </c>
      <c r="H28" s="82">
        <v>763.27085299999999</v>
      </c>
      <c r="I28" s="83">
        <v>4.7</v>
      </c>
      <c r="J28" s="82">
        <v>3278.8299470000002</v>
      </c>
      <c r="K28" s="82">
        <v>3422.2605450000001</v>
      </c>
      <c r="L28" s="83">
        <v>4.4000000000000004</v>
      </c>
    </row>
    <row r="29" spans="1:12" ht="12" customHeight="1" x14ac:dyDescent="0.2">
      <c r="A29" s="72" t="s">
        <v>167</v>
      </c>
      <c r="B29" s="71" t="s">
        <v>170</v>
      </c>
      <c r="C29" s="74" t="s">
        <v>171</v>
      </c>
      <c r="D29" s="82">
        <v>112.35928699999999</v>
      </c>
      <c r="E29" s="82">
        <v>281.74712899999997</v>
      </c>
      <c r="F29" s="83">
        <v>150.80000000000001</v>
      </c>
      <c r="G29" s="82">
        <v>447.07320299999998</v>
      </c>
      <c r="H29" s="82">
        <v>964.14026899999999</v>
      </c>
      <c r="I29" s="83">
        <v>115.7</v>
      </c>
      <c r="J29" s="82">
        <v>1923.1271750000001</v>
      </c>
      <c r="K29" s="82">
        <v>3337.105681</v>
      </c>
      <c r="L29" s="83">
        <v>73.5</v>
      </c>
    </row>
    <row r="30" spans="1:12" ht="12" customHeight="1" x14ac:dyDescent="0.2">
      <c r="A30" s="59">
        <v>10</v>
      </c>
      <c r="B30" s="71" t="s">
        <v>168</v>
      </c>
      <c r="C30" s="74" t="s">
        <v>169</v>
      </c>
      <c r="D30" s="82">
        <v>133.088504</v>
      </c>
      <c r="E30" s="82">
        <v>199.832032</v>
      </c>
      <c r="F30" s="83">
        <v>50.1</v>
      </c>
      <c r="G30" s="82">
        <v>444.579545</v>
      </c>
      <c r="H30" s="82">
        <v>594.968976</v>
      </c>
      <c r="I30" s="83">
        <v>33.799999999999997</v>
      </c>
      <c r="J30" s="82">
        <v>1704.4274270000001</v>
      </c>
      <c r="K30" s="82">
        <v>2163.357837</v>
      </c>
      <c r="L30" s="83">
        <v>26.9</v>
      </c>
    </row>
    <row r="31" spans="1:12" ht="12" customHeight="1" x14ac:dyDescent="0.2">
      <c r="A31" s="59">
        <v>11</v>
      </c>
      <c r="B31" s="71" t="s">
        <v>214</v>
      </c>
      <c r="C31" s="74" t="s">
        <v>215</v>
      </c>
      <c r="D31" s="82">
        <v>118.641509</v>
      </c>
      <c r="E31" s="82">
        <v>140.10376099999999</v>
      </c>
      <c r="F31" s="83">
        <v>18.100000000000001</v>
      </c>
      <c r="G31" s="82">
        <v>447.37956300000002</v>
      </c>
      <c r="H31" s="82">
        <v>412.08948700000002</v>
      </c>
      <c r="I31" s="83">
        <v>-7.9</v>
      </c>
      <c r="J31" s="82">
        <v>1689.714291</v>
      </c>
      <c r="K31" s="82">
        <v>1930.357739</v>
      </c>
      <c r="L31" s="83">
        <v>14.2</v>
      </c>
    </row>
    <row r="32" spans="1:12" ht="12" customHeight="1" x14ac:dyDescent="0.2">
      <c r="A32" s="59">
        <v>12</v>
      </c>
      <c r="B32" s="71" t="s">
        <v>216</v>
      </c>
      <c r="C32" s="74" t="s">
        <v>217</v>
      </c>
      <c r="D32" s="82">
        <v>83.603206999999998</v>
      </c>
      <c r="E32" s="82">
        <v>116.51677100000001</v>
      </c>
      <c r="F32" s="83">
        <v>39.4</v>
      </c>
      <c r="G32" s="82">
        <v>283.86052599999999</v>
      </c>
      <c r="H32" s="82">
        <v>460.93735800000002</v>
      </c>
      <c r="I32" s="83">
        <v>62.4</v>
      </c>
      <c r="J32" s="82">
        <v>1370.3220449999999</v>
      </c>
      <c r="K32" s="82">
        <v>1750.7448810000001</v>
      </c>
      <c r="L32" s="83">
        <v>27.8</v>
      </c>
    </row>
    <row r="33" spans="1:12" ht="12" customHeight="1" x14ac:dyDescent="0.2">
      <c r="A33" s="59">
        <v>13</v>
      </c>
      <c r="B33" s="71" t="s">
        <v>159</v>
      </c>
      <c r="C33" s="74" t="s">
        <v>160</v>
      </c>
      <c r="D33" s="82">
        <v>182.85980900000001</v>
      </c>
      <c r="E33" s="82">
        <v>127.792664</v>
      </c>
      <c r="F33" s="83">
        <v>-30.1</v>
      </c>
      <c r="G33" s="82">
        <v>390.00389999999999</v>
      </c>
      <c r="H33" s="82">
        <v>336.37971399999998</v>
      </c>
      <c r="I33" s="83">
        <v>-13.7</v>
      </c>
      <c r="J33" s="82">
        <v>1559.1540199999999</v>
      </c>
      <c r="K33" s="82">
        <v>1650.039812</v>
      </c>
      <c r="L33" s="83">
        <v>5.8</v>
      </c>
    </row>
    <row r="34" spans="1:12" ht="12" customHeight="1" x14ac:dyDescent="0.2">
      <c r="A34" s="59">
        <v>14</v>
      </c>
      <c r="B34" s="71" t="s">
        <v>180</v>
      </c>
      <c r="C34" s="74" t="s">
        <v>181</v>
      </c>
      <c r="D34" s="82">
        <v>129.31257199999999</v>
      </c>
      <c r="E34" s="82">
        <v>124.36733700000001</v>
      </c>
      <c r="F34" s="83">
        <v>-3.8</v>
      </c>
      <c r="G34" s="82">
        <v>359.18785700000001</v>
      </c>
      <c r="H34" s="82">
        <v>353.07978100000003</v>
      </c>
      <c r="I34" s="83">
        <v>-1.7</v>
      </c>
      <c r="J34" s="82">
        <v>1371.24279</v>
      </c>
      <c r="K34" s="82">
        <v>1636.373319</v>
      </c>
      <c r="L34" s="83">
        <v>19.3</v>
      </c>
    </row>
    <row r="35" spans="1:12" ht="12" customHeight="1" x14ac:dyDescent="0.2">
      <c r="A35" s="59">
        <v>15</v>
      </c>
      <c r="B35" s="71" t="s">
        <v>165</v>
      </c>
      <c r="C35" s="74" t="s">
        <v>166</v>
      </c>
      <c r="D35" s="82">
        <v>109.649011</v>
      </c>
      <c r="E35" s="82">
        <v>85.165580000000006</v>
      </c>
      <c r="F35" s="83">
        <v>-22.3</v>
      </c>
      <c r="G35" s="82">
        <v>339.41622799999999</v>
      </c>
      <c r="H35" s="82">
        <v>261.63774000000001</v>
      </c>
      <c r="I35" s="83">
        <v>-22.9</v>
      </c>
      <c r="J35" s="82">
        <v>1305.2023039999999</v>
      </c>
      <c r="K35" s="82">
        <v>1509.667369</v>
      </c>
      <c r="L35" s="83">
        <v>15.7</v>
      </c>
    </row>
    <row r="36" spans="1:12" ht="12" customHeight="1" x14ac:dyDescent="0.2">
      <c r="A36" s="59">
        <v>16</v>
      </c>
      <c r="B36" s="71" t="s">
        <v>218</v>
      </c>
      <c r="C36" s="74" t="s">
        <v>219</v>
      </c>
      <c r="D36" s="82">
        <v>94.995677999999998</v>
      </c>
      <c r="E36" s="82">
        <v>89.566485</v>
      </c>
      <c r="F36" s="83">
        <v>-5.7</v>
      </c>
      <c r="G36" s="82">
        <v>284.60319299999998</v>
      </c>
      <c r="H36" s="82">
        <v>251.907341</v>
      </c>
      <c r="I36" s="83">
        <v>-11.5</v>
      </c>
      <c r="J36" s="82">
        <v>1042.414309</v>
      </c>
      <c r="K36" s="82">
        <v>1251.2518660000001</v>
      </c>
      <c r="L36" s="83">
        <v>20</v>
      </c>
    </row>
    <row r="37" spans="1:12" ht="12" customHeight="1" x14ac:dyDescent="0.2">
      <c r="A37" s="59">
        <v>17</v>
      </c>
      <c r="B37" s="71" t="s">
        <v>186</v>
      </c>
      <c r="C37" s="74" t="s">
        <v>187</v>
      </c>
      <c r="D37" s="82">
        <v>83.457862000000006</v>
      </c>
      <c r="E37" s="82">
        <v>90.323683000000003</v>
      </c>
      <c r="F37" s="83">
        <v>8.1999999999999993</v>
      </c>
      <c r="G37" s="82">
        <v>256.77782200000001</v>
      </c>
      <c r="H37" s="82">
        <v>213.81021200000001</v>
      </c>
      <c r="I37" s="83">
        <v>-16.7</v>
      </c>
      <c r="J37" s="82">
        <v>829.92167199999994</v>
      </c>
      <c r="K37" s="82">
        <v>1008.398729</v>
      </c>
      <c r="L37" s="83">
        <v>21.5</v>
      </c>
    </row>
    <row r="38" spans="1:12" ht="12" customHeight="1" x14ac:dyDescent="0.2">
      <c r="A38" s="59">
        <v>18</v>
      </c>
      <c r="B38" s="71" t="s">
        <v>174</v>
      </c>
      <c r="C38" s="74" t="s">
        <v>175</v>
      </c>
      <c r="D38" s="82">
        <v>45.913150999999999</v>
      </c>
      <c r="E38" s="82">
        <v>47.632573999999998</v>
      </c>
      <c r="F38" s="83">
        <v>3.7</v>
      </c>
      <c r="G38" s="82">
        <v>160.938895</v>
      </c>
      <c r="H38" s="82">
        <v>184.90110799999999</v>
      </c>
      <c r="I38" s="83">
        <v>14.9</v>
      </c>
      <c r="J38" s="82">
        <v>662.60021900000004</v>
      </c>
      <c r="K38" s="82">
        <v>811.32985499999995</v>
      </c>
      <c r="L38" s="83">
        <v>22.4</v>
      </c>
    </row>
    <row r="39" spans="1:12" ht="12" customHeight="1" x14ac:dyDescent="0.2">
      <c r="A39" s="59">
        <v>19</v>
      </c>
      <c r="B39" s="71" t="s">
        <v>220</v>
      </c>
      <c r="C39" s="74" t="s">
        <v>221</v>
      </c>
      <c r="D39" s="82">
        <v>42.443043000000003</v>
      </c>
      <c r="E39" s="82">
        <v>54.600879999999997</v>
      </c>
      <c r="F39" s="83">
        <v>28.6</v>
      </c>
      <c r="G39" s="82">
        <v>130.34921299999999</v>
      </c>
      <c r="H39" s="82">
        <v>206.50444300000001</v>
      </c>
      <c r="I39" s="83">
        <v>58.4</v>
      </c>
      <c r="J39" s="82">
        <v>538.98959400000001</v>
      </c>
      <c r="K39" s="82">
        <v>736.12772500000005</v>
      </c>
      <c r="L39" s="83">
        <v>36.6</v>
      </c>
    </row>
    <row r="40" spans="1:12" ht="12" customHeight="1" x14ac:dyDescent="0.2">
      <c r="A40" s="59">
        <v>20</v>
      </c>
      <c r="B40" s="71" t="s">
        <v>222</v>
      </c>
      <c r="C40" s="74" t="s">
        <v>223</v>
      </c>
      <c r="D40" s="82">
        <v>40.867612999999999</v>
      </c>
      <c r="E40" s="82">
        <v>40.904575999999999</v>
      </c>
      <c r="F40" s="83">
        <v>0.1</v>
      </c>
      <c r="G40" s="82">
        <v>121.34358</v>
      </c>
      <c r="H40" s="82">
        <v>141.66725400000001</v>
      </c>
      <c r="I40" s="83">
        <v>16.7</v>
      </c>
      <c r="J40" s="82">
        <v>532.46542999999997</v>
      </c>
      <c r="K40" s="82">
        <v>681.72655899999995</v>
      </c>
      <c r="L40" s="83">
        <v>28</v>
      </c>
    </row>
    <row r="41" spans="1:12" ht="12" customHeight="1" x14ac:dyDescent="0.2">
      <c r="A41" s="59">
        <v>21</v>
      </c>
      <c r="B41" s="71" t="s">
        <v>224</v>
      </c>
      <c r="C41" s="74" t="s">
        <v>225</v>
      </c>
      <c r="D41" s="82">
        <v>39.620797000000003</v>
      </c>
      <c r="E41" s="82">
        <v>66.822453999999993</v>
      </c>
      <c r="F41" s="83">
        <v>68.7</v>
      </c>
      <c r="G41" s="82">
        <v>117.144458</v>
      </c>
      <c r="H41" s="82">
        <v>171.56797399999999</v>
      </c>
      <c r="I41" s="83">
        <v>46.5</v>
      </c>
      <c r="J41" s="82">
        <v>811.51043700000002</v>
      </c>
      <c r="K41" s="82">
        <v>624.21914200000003</v>
      </c>
      <c r="L41" s="83">
        <v>-23.1</v>
      </c>
    </row>
    <row r="42" spans="1:12" ht="12" customHeight="1" x14ac:dyDescent="0.2">
      <c r="A42" s="59">
        <v>22</v>
      </c>
      <c r="B42" s="71" t="s">
        <v>226</v>
      </c>
      <c r="C42" s="74" t="s">
        <v>227</v>
      </c>
      <c r="D42" s="82">
        <v>36.485658999999998</v>
      </c>
      <c r="E42" s="82">
        <v>41.309210999999998</v>
      </c>
      <c r="F42" s="83">
        <v>13.2</v>
      </c>
      <c r="G42" s="82">
        <v>121.445009</v>
      </c>
      <c r="H42" s="82">
        <v>141.37374800000001</v>
      </c>
      <c r="I42" s="83">
        <v>16.399999999999999</v>
      </c>
      <c r="J42" s="82">
        <v>486.845392</v>
      </c>
      <c r="K42" s="82">
        <v>552.23869200000001</v>
      </c>
      <c r="L42" s="83">
        <v>13.4</v>
      </c>
    </row>
    <row r="43" spans="1:12" ht="12" customHeight="1" x14ac:dyDescent="0.2">
      <c r="A43" s="59">
        <v>23</v>
      </c>
      <c r="B43" s="71" t="s">
        <v>228</v>
      </c>
      <c r="C43" s="74" t="s">
        <v>229</v>
      </c>
      <c r="D43" s="82">
        <v>27.300874</v>
      </c>
      <c r="E43" s="82">
        <v>46.297865999999999</v>
      </c>
      <c r="F43" s="83">
        <v>69.599999999999994</v>
      </c>
      <c r="G43" s="82">
        <v>68.395384000000007</v>
      </c>
      <c r="H43" s="82">
        <v>128.53213099999999</v>
      </c>
      <c r="I43" s="83">
        <v>87.9</v>
      </c>
      <c r="J43" s="82">
        <v>257.66733799999997</v>
      </c>
      <c r="K43" s="82">
        <v>477.01039300000002</v>
      </c>
      <c r="L43" s="83">
        <v>85.1</v>
      </c>
    </row>
    <row r="44" spans="1:12" ht="12" customHeight="1" x14ac:dyDescent="0.2">
      <c r="A44" s="59">
        <v>24</v>
      </c>
      <c r="B44" s="71" t="s">
        <v>230</v>
      </c>
      <c r="C44" s="74" t="s">
        <v>231</v>
      </c>
      <c r="D44" s="82">
        <v>35.491596000000001</v>
      </c>
      <c r="E44" s="82">
        <v>37.498353999999999</v>
      </c>
      <c r="F44" s="83">
        <v>5.7</v>
      </c>
      <c r="G44" s="82">
        <v>96.124195999999998</v>
      </c>
      <c r="H44" s="82">
        <v>102.78689300000001</v>
      </c>
      <c r="I44" s="83">
        <v>6.9</v>
      </c>
      <c r="J44" s="82">
        <v>425.55654600000003</v>
      </c>
      <c r="K44" s="82">
        <v>446.77581900000001</v>
      </c>
      <c r="L44" s="83">
        <v>5</v>
      </c>
    </row>
    <row r="45" spans="1:12" ht="12" customHeight="1" x14ac:dyDescent="0.2">
      <c r="A45" s="59">
        <v>25</v>
      </c>
      <c r="B45" s="71" t="s">
        <v>232</v>
      </c>
      <c r="C45" s="74" t="s">
        <v>233</v>
      </c>
      <c r="D45" s="82">
        <v>8.2982410000000009</v>
      </c>
      <c r="E45" s="82">
        <v>81.529343999999995</v>
      </c>
      <c r="F45" s="83">
        <v>882.5</v>
      </c>
      <c r="G45" s="82">
        <v>67.202005</v>
      </c>
      <c r="H45" s="82">
        <v>134.27029999999999</v>
      </c>
      <c r="I45" s="83">
        <v>99.8</v>
      </c>
      <c r="J45" s="82">
        <v>242.62628100000001</v>
      </c>
      <c r="K45" s="82">
        <v>427.66330199999999</v>
      </c>
      <c r="L45" s="83">
        <v>76.3</v>
      </c>
    </row>
    <row r="46" spans="1:12" ht="11.25" customHeight="1" x14ac:dyDescent="0.2">
      <c r="C46" s="52"/>
      <c r="D46" s="58"/>
      <c r="E46" s="58"/>
      <c r="F46" s="15"/>
      <c r="G46" s="58"/>
      <c r="H46" s="58"/>
      <c r="I46" s="15"/>
      <c r="J46" s="58"/>
      <c r="K46" s="58"/>
      <c r="L46" s="15"/>
    </row>
    <row r="47" spans="1:12" ht="12" customHeight="1" x14ac:dyDescent="0.2">
      <c r="A47" s="401" t="s">
        <v>192</v>
      </c>
      <c r="B47" s="401"/>
      <c r="C47" s="401"/>
      <c r="D47" s="401"/>
      <c r="E47" s="401"/>
      <c r="F47" s="401"/>
      <c r="G47" s="401"/>
      <c r="H47" s="401"/>
      <c r="I47" s="401"/>
      <c r="J47" s="401"/>
      <c r="K47" s="401"/>
      <c r="L47" s="401"/>
    </row>
    <row r="48" spans="1:12" ht="12" customHeight="1" x14ac:dyDescent="0.2">
      <c r="C48"/>
      <c r="D48" s="82"/>
      <c r="E48" s="82"/>
      <c r="F48" s="82"/>
      <c r="G48" s="82"/>
      <c r="H48" s="82"/>
      <c r="I48" s="82"/>
      <c r="J48" s="82"/>
      <c r="K48" s="82"/>
      <c r="L48" s="82"/>
    </row>
    <row r="49" spans="1:256" ht="12" customHeight="1" x14ac:dyDescent="0.2">
      <c r="B49" s="73" t="s">
        <v>193</v>
      </c>
      <c r="C49" s="53" t="s">
        <v>213</v>
      </c>
      <c r="D49" s="82">
        <v>5170.5583938999998</v>
      </c>
      <c r="E49" s="82">
        <v>5937.3553739999998</v>
      </c>
      <c r="F49" s="83">
        <v>14.8</v>
      </c>
      <c r="G49" s="82">
        <v>16614.061978900001</v>
      </c>
      <c r="H49" s="82">
        <v>18664.303650099999</v>
      </c>
      <c r="I49" s="83">
        <v>12.3</v>
      </c>
      <c r="J49" s="82">
        <v>66626.693575900004</v>
      </c>
      <c r="K49" s="82">
        <v>82908.835881100007</v>
      </c>
      <c r="L49" s="83">
        <v>24.4</v>
      </c>
    </row>
    <row r="50" spans="1:256" ht="12" customHeight="1" x14ac:dyDescent="0.2">
      <c r="B50" s="73" t="s">
        <v>193</v>
      </c>
      <c r="C50" s="53" t="s">
        <v>195</v>
      </c>
      <c r="D50" s="82">
        <v>521.97028209999996</v>
      </c>
      <c r="E50" s="82">
        <v>438.65286400000002</v>
      </c>
      <c r="F50" s="83">
        <v>-16</v>
      </c>
      <c r="G50" s="82">
        <v>2045.2629181</v>
      </c>
      <c r="H50" s="82">
        <v>1494.5707978999999</v>
      </c>
      <c r="I50" s="83">
        <v>-26.9</v>
      </c>
      <c r="J50" s="82">
        <v>8754.6151031000009</v>
      </c>
      <c r="K50" s="82">
        <v>6705.0057368999896</v>
      </c>
      <c r="L50" s="83">
        <v>-23.4</v>
      </c>
    </row>
    <row r="51" spans="1:256" ht="12" customHeight="1" x14ac:dyDescent="0.2">
      <c r="A51" s="53"/>
      <c r="C51" s="53"/>
      <c r="D51" s="57"/>
      <c r="E51" s="57"/>
      <c r="F51" s="64"/>
      <c r="G51" s="57"/>
      <c r="H51" s="57"/>
      <c r="I51" s="64"/>
      <c r="J51" s="57"/>
      <c r="K51" s="57"/>
      <c r="L51" s="64"/>
    </row>
    <row r="52" spans="1:256" ht="15" customHeight="1" x14ac:dyDescent="0.2">
      <c r="A52" s="122"/>
      <c r="B52" s="298">
        <v>99</v>
      </c>
      <c r="C52" s="123" t="s">
        <v>234</v>
      </c>
      <c r="D52" s="124">
        <v>5692.5286759999999</v>
      </c>
      <c r="E52" s="124">
        <v>6376.0082380000003</v>
      </c>
      <c r="F52" s="125">
        <v>12</v>
      </c>
      <c r="G52" s="124">
        <v>18659.324896999999</v>
      </c>
      <c r="H52" s="124">
        <v>20158.874447999999</v>
      </c>
      <c r="I52" s="125">
        <v>8</v>
      </c>
      <c r="J52" s="124">
        <v>75381.308678999994</v>
      </c>
      <c r="K52" s="124">
        <v>89613.841618000006</v>
      </c>
      <c r="L52" s="125">
        <v>18.899999999999999</v>
      </c>
    </row>
    <row r="53" spans="1:256" ht="7.5" customHeight="1" x14ac:dyDescent="0.2">
      <c r="D53" s="3"/>
      <c r="E53" s="3"/>
      <c r="F53" s="3"/>
      <c r="G53" s="3"/>
      <c r="H53" s="3"/>
      <c r="I53" s="3"/>
      <c r="J53" s="3"/>
      <c r="K53" s="3"/>
      <c r="L53" s="3"/>
    </row>
    <row r="54" spans="1:256" ht="11.25" customHeight="1" x14ac:dyDescent="0.2">
      <c r="A54" s="49" t="s">
        <v>235</v>
      </c>
      <c r="D54" s="13"/>
      <c r="E54" s="13"/>
      <c r="F54" s="13"/>
      <c r="G54" s="13"/>
      <c r="H54" s="13"/>
      <c r="I54" s="13"/>
      <c r="J54" s="13"/>
      <c r="K54" s="13"/>
      <c r="L54" s="13"/>
    </row>
    <row r="55" spans="1:256" ht="11.25" customHeight="1" x14ac:dyDescent="0.2">
      <c r="A55" s="49" t="s">
        <v>86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256" ht="11.25" customHeight="1" x14ac:dyDescent="0.2">
      <c r="A56" s="54" t="s">
        <v>236</v>
      </c>
    </row>
    <row r="57" spans="1:256" ht="13.5" customHeight="1" x14ac:dyDescent="0.2">
      <c r="A57" s="54" t="s">
        <v>202</v>
      </c>
    </row>
    <row r="58" spans="1:256" ht="11.25" customHeight="1" x14ac:dyDescent="0.2">
      <c r="A58" s="54" t="s">
        <v>203</v>
      </c>
    </row>
    <row r="59" spans="1:256" ht="11.25" customHeight="1" x14ac:dyDescent="0.2">
      <c r="A59" s="54" t="s">
        <v>204</v>
      </c>
    </row>
    <row r="60" spans="1:256" ht="11.25" customHeight="1" x14ac:dyDescent="0.2">
      <c r="A60" s="54" t="s">
        <v>205</v>
      </c>
    </row>
    <row r="61" spans="1:256" ht="3.75" customHeight="1" x14ac:dyDescent="0.2">
      <c r="A61" s="54" t="str">
        <f>IF(ISERROR(#REF!),"","SAR – Special Administrative Region.")</f>
        <v/>
      </c>
    </row>
    <row r="62" spans="1:256" ht="11.25" customHeight="1" x14ac:dyDescent="0.2">
      <c r="A62" s="243" t="s">
        <v>207</v>
      </c>
    </row>
    <row r="63" spans="1:256" ht="11.25" customHeight="1" x14ac:dyDescent="0.2">
      <c r="A63" s="17" t="s">
        <v>89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74"/>
      <c r="GW63" s="74"/>
      <c r="GX63" s="74"/>
      <c r="GY63" s="74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74"/>
      <c r="HK63" s="74"/>
      <c r="HL63" s="74"/>
      <c r="HM63" s="74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74"/>
      <c r="HY63" s="74"/>
      <c r="HZ63" s="74"/>
      <c r="IA63" s="74"/>
      <c r="IB63" s="74"/>
      <c r="IC63" s="74"/>
      <c r="ID63" s="74"/>
      <c r="IE63" s="74"/>
      <c r="IF63" s="74"/>
      <c r="IG63" s="74"/>
      <c r="IH63" s="74"/>
      <c r="II63" s="74"/>
      <c r="IJ63" s="74"/>
      <c r="IK63" s="74"/>
      <c r="IL63" s="74"/>
      <c r="IM63" s="74"/>
      <c r="IN63" s="74"/>
      <c r="IO63" s="74"/>
      <c r="IP63" s="74"/>
      <c r="IQ63" s="74"/>
      <c r="IR63" s="74"/>
      <c r="IS63" s="74"/>
      <c r="IT63" s="74"/>
      <c r="IU63" s="74"/>
      <c r="IV63" s="74"/>
    </row>
    <row r="64" spans="1:256" ht="11.25" customHeight="1" x14ac:dyDescent="0.2">
      <c r="A64" s="74" t="s">
        <v>208</v>
      </c>
    </row>
    <row r="65" spans="1:5" ht="3.75" customHeight="1" x14ac:dyDescent="0.2">
      <c r="A65" s="121"/>
      <c r="E65" s="271"/>
    </row>
    <row r="66" spans="1:5" x14ac:dyDescent="0.2">
      <c r="A66" s="17" t="s">
        <v>90</v>
      </c>
    </row>
  </sheetData>
  <mergeCells count="7">
    <mergeCell ref="A5:C6"/>
    <mergeCell ref="A7:A8"/>
    <mergeCell ref="C7:C8"/>
    <mergeCell ref="A47:L47"/>
    <mergeCell ref="B7:B8"/>
    <mergeCell ref="A10:L10"/>
    <mergeCell ref="A19:L19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K73"/>
  <sheetViews>
    <sheetView zoomScaleNormal="100" workbookViewId="0"/>
  </sheetViews>
  <sheetFormatPr defaultColWidth="9.7109375" defaultRowHeight="11.25" x14ac:dyDescent="0.2"/>
  <cols>
    <col min="1" max="1" width="8.5703125" style="1" customWidth="1"/>
    <col min="2" max="2" width="34" style="1" customWidth="1"/>
    <col min="3" max="4" width="6.42578125" style="1" customWidth="1"/>
    <col min="5" max="5" width="7.5703125" style="1" customWidth="1"/>
    <col min="6" max="7" width="7.42578125" style="1" customWidth="1"/>
    <col min="8" max="8" width="6.42578125" style="1" customWidth="1"/>
    <col min="9" max="10" width="7.42578125" style="1" customWidth="1"/>
    <col min="11" max="11" width="6.42578125" style="1" customWidth="1"/>
    <col min="12" max="16384" width="9.7109375" style="17"/>
  </cols>
  <sheetData>
    <row r="1" spans="1:11" s="5" customFormat="1" ht="12.75" customHeight="1" x14ac:dyDescent="0.2">
      <c r="A1" s="297" t="s">
        <v>237</v>
      </c>
      <c r="B1"/>
      <c r="C1" s="297"/>
      <c r="D1" s="297"/>
      <c r="E1" s="297"/>
      <c r="F1" s="297"/>
      <c r="G1" s="297"/>
      <c r="H1" s="297"/>
      <c r="I1" s="297"/>
      <c r="J1" s="297"/>
      <c r="K1" s="297"/>
    </row>
    <row r="2" spans="1:11" s="5" customFormat="1" ht="3.75" customHeight="1" x14ac:dyDescent="0.2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s="90" customFormat="1" ht="17.25" customHeight="1" x14ac:dyDescent="0.25">
      <c r="A3" s="158" t="s">
        <v>238</v>
      </c>
      <c r="B3" s="108"/>
      <c r="C3" s="107"/>
      <c r="D3" s="107"/>
      <c r="E3" s="107"/>
      <c r="F3" s="107"/>
      <c r="G3" s="107"/>
      <c r="H3" s="107"/>
      <c r="I3" s="107"/>
      <c r="J3" s="107"/>
      <c r="K3" s="107"/>
    </row>
    <row r="4" spans="1:11" s="6" customFormat="1" ht="3.75" customHeight="1" x14ac:dyDescent="0.2">
      <c r="A4" s="7"/>
      <c r="B4" s="109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414" t="s">
        <v>239</v>
      </c>
      <c r="B5" s="411" t="s">
        <v>240</v>
      </c>
      <c r="C5" s="9" t="s">
        <v>93</v>
      </c>
      <c r="D5" s="2"/>
      <c r="E5" s="2"/>
      <c r="F5" s="9" t="s">
        <v>66</v>
      </c>
      <c r="G5" s="2"/>
      <c r="H5" s="2"/>
      <c r="I5" s="9" t="s">
        <v>94</v>
      </c>
      <c r="J5" s="2"/>
      <c r="K5" s="2"/>
    </row>
    <row r="6" spans="1:11" s="1" customFormat="1" ht="12" customHeight="1" x14ac:dyDescent="0.2">
      <c r="A6" s="415"/>
      <c r="B6" s="412"/>
      <c r="C6" s="11" t="s">
        <v>53</v>
      </c>
      <c r="D6" s="8"/>
      <c r="E6" s="8"/>
      <c r="F6" s="11" t="s">
        <v>53</v>
      </c>
      <c r="G6" s="8"/>
      <c r="H6" s="8"/>
      <c r="I6" s="11" t="s">
        <v>53</v>
      </c>
      <c r="J6" s="8"/>
      <c r="K6" s="8"/>
    </row>
    <row r="7" spans="1:11" s="1" customFormat="1" ht="12" customHeight="1" x14ac:dyDescent="0.2">
      <c r="A7" s="415"/>
      <c r="B7" s="412"/>
      <c r="C7" s="12" t="s">
        <v>63</v>
      </c>
      <c r="D7" s="12" t="s">
        <v>129</v>
      </c>
      <c r="E7" s="10" t="s">
        <v>51</v>
      </c>
      <c r="F7" s="12" t="s">
        <v>63</v>
      </c>
      <c r="G7" s="12" t="s">
        <v>129</v>
      </c>
      <c r="H7" s="10" t="s">
        <v>51</v>
      </c>
      <c r="I7" s="12" t="s">
        <v>63</v>
      </c>
      <c r="J7" s="12" t="s">
        <v>129</v>
      </c>
      <c r="K7" s="10" t="s">
        <v>51</v>
      </c>
    </row>
    <row r="8" spans="1:11" s="1" customFormat="1" ht="12" customHeight="1" x14ac:dyDescent="0.2">
      <c r="A8" s="416"/>
      <c r="B8" s="413"/>
      <c r="C8" s="11" t="s">
        <v>50</v>
      </c>
      <c r="D8" s="8"/>
      <c r="E8" s="12" t="s">
        <v>130</v>
      </c>
      <c r="F8" s="11" t="s">
        <v>50</v>
      </c>
      <c r="G8" s="8"/>
      <c r="H8" s="12" t="s">
        <v>130</v>
      </c>
      <c r="I8" s="11" t="s">
        <v>50</v>
      </c>
      <c r="J8" s="8"/>
      <c r="K8" s="12" t="s">
        <v>130</v>
      </c>
    </row>
    <row r="9" spans="1:11" s="1" customFormat="1" ht="3.75" customHeight="1" x14ac:dyDescent="0.2"/>
    <row r="10" spans="1:11" s="1" customFormat="1" ht="12" customHeight="1" x14ac:dyDescent="0.2">
      <c r="A10" s="152" t="s">
        <v>241</v>
      </c>
      <c r="B10" s="299" t="s">
        <v>242</v>
      </c>
      <c r="C10" s="82">
        <v>1559.1687690000001</v>
      </c>
      <c r="D10" s="82">
        <v>1965.3679500000001</v>
      </c>
      <c r="E10" s="83">
        <v>26.1</v>
      </c>
      <c r="F10" s="82">
        <v>5046.6118820000002</v>
      </c>
      <c r="G10" s="82">
        <v>5125.9909509999998</v>
      </c>
      <c r="H10" s="83">
        <v>1.6</v>
      </c>
      <c r="I10" s="82">
        <v>18136.222634000002</v>
      </c>
      <c r="J10" s="82">
        <v>20846.213649000001</v>
      </c>
      <c r="K10" s="83">
        <v>14.9</v>
      </c>
    </row>
    <row r="11" spans="1:11" s="1" customFormat="1" ht="12" customHeight="1" x14ac:dyDescent="0.2">
      <c r="A11" s="152" t="s">
        <v>140</v>
      </c>
      <c r="B11" s="299" t="s">
        <v>243</v>
      </c>
      <c r="C11" s="82">
        <v>851.29617299999995</v>
      </c>
      <c r="D11" s="82">
        <v>881.35194100000001</v>
      </c>
      <c r="E11" s="83">
        <v>3.5</v>
      </c>
      <c r="F11" s="82">
        <v>2796.053868</v>
      </c>
      <c r="G11" s="82">
        <v>2508.5544110000001</v>
      </c>
      <c r="H11" s="83">
        <v>-10.3</v>
      </c>
      <c r="I11" s="82">
        <v>9228.958353</v>
      </c>
      <c r="J11" s="82">
        <v>9393.0049049999998</v>
      </c>
      <c r="K11" s="83">
        <v>1.8</v>
      </c>
    </row>
    <row r="12" spans="1:11" s="1" customFormat="1" ht="12" customHeight="1" x14ac:dyDescent="0.2">
      <c r="A12" s="152" t="s">
        <v>244</v>
      </c>
      <c r="B12" s="299" t="s">
        <v>245</v>
      </c>
      <c r="C12" s="82">
        <v>465.73960099999999</v>
      </c>
      <c r="D12" s="82">
        <v>467.39631000000003</v>
      </c>
      <c r="E12" s="83">
        <v>0.4</v>
      </c>
      <c r="F12" s="82">
        <v>1365.091958</v>
      </c>
      <c r="G12" s="82">
        <v>1269.6838009999999</v>
      </c>
      <c r="H12" s="83">
        <v>-7</v>
      </c>
      <c r="I12" s="82">
        <v>5379.5424119999998</v>
      </c>
      <c r="J12" s="82">
        <v>5170.4153337999996</v>
      </c>
      <c r="K12" s="83">
        <v>-3.9</v>
      </c>
    </row>
    <row r="13" spans="1:11" s="1" customFormat="1" ht="12" customHeight="1" x14ac:dyDescent="0.2">
      <c r="A13" s="152" t="s">
        <v>246</v>
      </c>
      <c r="B13" s="299" t="s">
        <v>247</v>
      </c>
      <c r="C13" s="82">
        <v>683.85906499999999</v>
      </c>
      <c r="D13" s="82">
        <v>698.063039</v>
      </c>
      <c r="E13" s="83">
        <v>2.1</v>
      </c>
      <c r="F13" s="82">
        <v>967.36014999999998</v>
      </c>
      <c r="G13" s="82">
        <v>971.98491799999999</v>
      </c>
      <c r="H13" s="83">
        <v>0.5</v>
      </c>
      <c r="I13" s="82">
        <v>3885.5071189999999</v>
      </c>
      <c r="J13" s="82">
        <v>3794.9691790000002</v>
      </c>
      <c r="K13" s="83">
        <v>-2.2999999999999998</v>
      </c>
    </row>
    <row r="14" spans="1:11" s="1" customFormat="1" ht="12" customHeight="1" x14ac:dyDescent="0.2">
      <c r="A14" s="152" t="s">
        <v>248</v>
      </c>
      <c r="B14" s="299" t="s">
        <v>249</v>
      </c>
      <c r="C14" s="82">
        <v>169.5361924</v>
      </c>
      <c r="D14" s="82">
        <v>217.190034</v>
      </c>
      <c r="E14" s="83">
        <v>28.1</v>
      </c>
      <c r="F14" s="82">
        <v>480.8126044</v>
      </c>
      <c r="G14" s="82">
        <v>726.80468599999995</v>
      </c>
      <c r="H14" s="83">
        <v>51.2</v>
      </c>
      <c r="I14" s="82">
        <v>2013.2127204000001</v>
      </c>
      <c r="J14" s="82">
        <v>2748.0356240000001</v>
      </c>
      <c r="K14" s="83">
        <v>36.5</v>
      </c>
    </row>
    <row r="15" spans="1:11" s="1" customFormat="1" ht="12" customHeight="1" x14ac:dyDescent="0.2">
      <c r="A15" s="152" t="s">
        <v>250</v>
      </c>
      <c r="B15" s="299" t="s">
        <v>251</v>
      </c>
      <c r="C15" s="82">
        <v>126.71156499999999</v>
      </c>
      <c r="D15" s="82">
        <v>153.04549900000001</v>
      </c>
      <c r="E15" s="83">
        <v>20.8</v>
      </c>
      <c r="F15" s="82">
        <v>401.08444700000001</v>
      </c>
      <c r="G15" s="82">
        <v>541.28702699999997</v>
      </c>
      <c r="H15" s="83">
        <v>35</v>
      </c>
      <c r="I15" s="82">
        <v>1932.1602519999999</v>
      </c>
      <c r="J15" s="82">
        <v>2415.0601620000002</v>
      </c>
      <c r="K15" s="83">
        <v>25</v>
      </c>
    </row>
    <row r="16" spans="1:11" s="1" customFormat="1" ht="12" customHeight="1" x14ac:dyDescent="0.2">
      <c r="A16" s="152" t="s">
        <v>252</v>
      </c>
      <c r="B16" s="299" t="s">
        <v>253</v>
      </c>
      <c r="C16" s="82">
        <v>169.08710199999999</v>
      </c>
      <c r="D16" s="82">
        <v>192.186027</v>
      </c>
      <c r="E16" s="83">
        <v>13.7</v>
      </c>
      <c r="F16" s="82">
        <v>500.05833200000001</v>
      </c>
      <c r="G16" s="82">
        <v>569.62602800000002</v>
      </c>
      <c r="H16" s="83">
        <v>13.9</v>
      </c>
      <c r="I16" s="82">
        <v>1964.5299150000001</v>
      </c>
      <c r="J16" s="82">
        <v>2246.8032229999999</v>
      </c>
      <c r="K16" s="83">
        <v>14.4</v>
      </c>
    </row>
    <row r="17" spans="1:11" s="1" customFormat="1" ht="12" customHeight="1" x14ac:dyDescent="0.2">
      <c r="A17" s="152" t="s">
        <v>254</v>
      </c>
      <c r="B17" s="299" t="s">
        <v>255</v>
      </c>
      <c r="C17" s="82">
        <v>127.736479</v>
      </c>
      <c r="D17" s="82">
        <v>194.083484</v>
      </c>
      <c r="E17" s="83">
        <v>51.9</v>
      </c>
      <c r="F17" s="82">
        <v>412.30464499999999</v>
      </c>
      <c r="G17" s="82">
        <v>503.48898800000001</v>
      </c>
      <c r="H17" s="83">
        <v>22.1</v>
      </c>
      <c r="I17" s="82">
        <v>1730.1803620000001</v>
      </c>
      <c r="J17" s="82">
        <v>1905.2336539999999</v>
      </c>
      <c r="K17" s="83">
        <v>10.1</v>
      </c>
    </row>
    <row r="18" spans="1:11" s="1" customFormat="1" ht="12" customHeight="1" x14ac:dyDescent="0.2">
      <c r="A18" s="152" t="s">
        <v>256</v>
      </c>
      <c r="B18" s="299" t="s">
        <v>257</v>
      </c>
      <c r="C18" s="82">
        <v>138.74625399999999</v>
      </c>
      <c r="D18" s="82">
        <v>122.34392800000001</v>
      </c>
      <c r="E18" s="83">
        <v>-11.8</v>
      </c>
      <c r="F18" s="82">
        <v>431.940538</v>
      </c>
      <c r="G18" s="82">
        <v>459.12522200000001</v>
      </c>
      <c r="H18" s="83">
        <v>6.3</v>
      </c>
      <c r="I18" s="82">
        <v>1461.644172</v>
      </c>
      <c r="J18" s="82">
        <v>1904.252352</v>
      </c>
      <c r="K18" s="83">
        <v>30.3</v>
      </c>
    </row>
    <row r="19" spans="1:11" s="1" customFormat="1" ht="12" customHeight="1" x14ac:dyDescent="0.2">
      <c r="A19" s="152" t="s">
        <v>258</v>
      </c>
      <c r="B19" s="299" t="s">
        <v>259</v>
      </c>
      <c r="C19" s="82">
        <v>136.09603000000001</v>
      </c>
      <c r="D19" s="82">
        <v>124.429413</v>
      </c>
      <c r="E19" s="83">
        <v>-8.6</v>
      </c>
      <c r="F19" s="82">
        <v>450.21448700000002</v>
      </c>
      <c r="G19" s="82">
        <v>386.32022499999999</v>
      </c>
      <c r="H19" s="83">
        <v>-14.2</v>
      </c>
      <c r="I19" s="82">
        <v>1672.698028</v>
      </c>
      <c r="J19" s="82">
        <v>1598.62444</v>
      </c>
      <c r="K19" s="83">
        <v>-4.4000000000000004</v>
      </c>
    </row>
    <row r="20" spans="1:11" s="1" customFormat="1" ht="12" customHeight="1" x14ac:dyDescent="0.2">
      <c r="A20" s="152" t="s">
        <v>260</v>
      </c>
      <c r="B20" s="299" t="s">
        <v>261</v>
      </c>
      <c r="C20" s="82">
        <v>107.64775899999999</v>
      </c>
      <c r="D20" s="82">
        <v>132.83090200000001</v>
      </c>
      <c r="E20" s="83">
        <v>23.4</v>
      </c>
      <c r="F20" s="82">
        <v>326.337988</v>
      </c>
      <c r="G20" s="82">
        <v>379.05885599999999</v>
      </c>
      <c r="H20" s="83">
        <v>16.2</v>
      </c>
      <c r="I20" s="82">
        <v>1235.247525</v>
      </c>
      <c r="J20" s="82">
        <v>1509.0786310000001</v>
      </c>
      <c r="K20" s="83">
        <v>22.2</v>
      </c>
    </row>
    <row r="21" spans="1:11" ht="12" customHeight="1" x14ac:dyDescent="0.2">
      <c r="A21" s="152" t="s">
        <v>262</v>
      </c>
      <c r="B21" s="299" t="s">
        <v>263</v>
      </c>
      <c r="C21" s="82">
        <v>122.44764600000001</v>
      </c>
      <c r="D21" s="82">
        <v>135.41702599999999</v>
      </c>
      <c r="E21" s="83">
        <v>10.6</v>
      </c>
      <c r="F21" s="82">
        <v>351.10760900000002</v>
      </c>
      <c r="G21" s="82">
        <v>373.876442</v>
      </c>
      <c r="H21" s="83">
        <v>6.5</v>
      </c>
      <c r="I21" s="82">
        <v>1313.9491929999999</v>
      </c>
      <c r="J21" s="82">
        <v>1428.778542</v>
      </c>
      <c r="K21" s="83">
        <v>8.6999999999999993</v>
      </c>
    </row>
    <row r="22" spans="1:11" ht="12" customHeight="1" x14ac:dyDescent="0.2">
      <c r="A22" s="152" t="s">
        <v>264</v>
      </c>
      <c r="B22" s="299" t="s">
        <v>265</v>
      </c>
      <c r="C22" s="82">
        <v>96.877173999999997</v>
      </c>
      <c r="D22" s="82">
        <v>86.676620999999997</v>
      </c>
      <c r="E22" s="83">
        <v>-10.5</v>
      </c>
      <c r="F22" s="82">
        <v>281.17372799999998</v>
      </c>
      <c r="G22" s="82">
        <v>283.25168100000002</v>
      </c>
      <c r="H22" s="83">
        <v>0.7</v>
      </c>
      <c r="I22" s="82">
        <v>1296.100314</v>
      </c>
      <c r="J22" s="82">
        <v>1191.838696</v>
      </c>
      <c r="K22" s="83">
        <v>-8</v>
      </c>
    </row>
    <row r="23" spans="1:11" ht="12" customHeight="1" x14ac:dyDescent="0.2">
      <c r="A23" s="152" t="s">
        <v>266</v>
      </c>
      <c r="B23" s="299" t="s">
        <v>267</v>
      </c>
      <c r="C23" s="82">
        <v>79.734415999999996</v>
      </c>
      <c r="D23" s="82">
        <v>37.484546999999999</v>
      </c>
      <c r="E23" s="83">
        <v>-53</v>
      </c>
      <c r="F23" s="82">
        <v>220.59713199999999</v>
      </c>
      <c r="G23" s="82">
        <v>157.8272</v>
      </c>
      <c r="H23" s="83">
        <v>-28.5</v>
      </c>
      <c r="I23" s="82">
        <v>852.83392000000003</v>
      </c>
      <c r="J23" s="82">
        <v>956.443445</v>
      </c>
      <c r="K23" s="83">
        <v>12.1</v>
      </c>
    </row>
    <row r="24" spans="1:11" ht="12" customHeight="1" x14ac:dyDescent="0.2">
      <c r="A24" s="152" t="s">
        <v>268</v>
      </c>
      <c r="B24" s="299" t="s">
        <v>269</v>
      </c>
      <c r="C24" s="82">
        <v>46.937314000000001</v>
      </c>
      <c r="D24" s="82">
        <v>66.403937999999997</v>
      </c>
      <c r="E24" s="83">
        <v>41.5</v>
      </c>
      <c r="F24" s="82">
        <v>176.134343</v>
      </c>
      <c r="G24" s="82">
        <v>183.705681</v>
      </c>
      <c r="H24" s="83">
        <v>4.3</v>
      </c>
      <c r="I24" s="82">
        <v>649.17364399999997</v>
      </c>
      <c r="J24" s="82">
        <v>884.14163399999995</v>
      </c>
      <c r="K24" s="83">
        <v>36.200000000000003</v>
      </c>
    </row>
    <row r="25" spans="1:11" ht="12" customHeight="1" x14ac:dyDescent="0.2">
      <c r="A25" s="152" t="s">
        <v>270</v>
      </c>
      <c r="B25" s="299" t="s">
        <v>271</v>
      </c>
      <c r="C25" s="82">
        <v>58.311478000000001</v>
      </c>
      <c r="D25" s="82">
        <v>71.383853999999999</v>
      </c>
      <c r="E25" s="83">
        <v>22.4</v>
      </c>
      <c r="F25" s="82">
        <v>189.88442599999999</v>
      </c>
      <c r="G25" s="82">
        <v>211.74968699999999</v>
      </c>
      <c r="H25" s="83">
        <v>11.5</v>
      </c>
      <c r="I25" s="82">
        <v>794.68721800000003</v>
      </c>
      <c r="J25" s="82">
        <v>820.09634600000004</v>
      </c>
      <c r="K25" s="83">
        <v>3.2</v>
      </c>
    </row>
    <row r="26" spans="1:11" ht="12" customHeight="1" x14ac:dyDescent="0.2">
      <c r="A26" s="152" t="s">
        <v>272</v>
      </c>
      <c r="B26" s="299" t="s">
        <v>273</v>
      </c>
      <c r="C26" s="82">
        <v>94.702470000000005</v>
      </c>
      <c r="D26" s="82">
        <v>0</v>
      </c>
      <c r="E26" s="83">
        <v>-100</v>
      </c>
      <c r="F26" s="82">
        <v>178.481379</v>
      </c>
      <c r="G26" s="82">
        <v>68.167218000000005</v>
      </c>
      <c r="H26" s="83">
        <v>-61.8</v>
      </c>
      <c r="I26" s="82">
        <v>564.83257400000002</v>
      </c>
      <c r="J26" s="82">
        <v>809.23546999999996</v>
      </c>
      <c r="K26" s="83">
        <v>43.3</v>
      </c>
    </row>
    <row r="27" spans="1:11" ht="12" customHeight="1" x14ac:dyDescent="0.2">
      <c r="A27" s="152" t="s">
        <v>138</v>
      </c>
      <c r="B27" s="299" t="s">
        <v>274</v>
      </c>
      <c r="C27" s="82">
        <v>62.601216999999998</v>
      </c>
      <c r="D27" s="82">
        <v>78.628758000000005</v>
      </c>
      <c r="E27" s="83">
        <v>25.6</v>
      </c>
      <c r="F27" s="82">
        <v>198.296547</v>
      </c>
      <c r="G27" s="82">
        <v>232.33784900000001</v>
      </c>
      <c r="H27" s="83">
        <v>17.2</v>
      </c>
      <c r="I27" s="82">
        <v>632.62619700000005</v>
      </c>
      <c r="J27" s="82">
        <v>780.70547099999999</v>
      </c>
      <c r="K27" s="83">
        <v>23.4</v>
      </c>
    </row>
    <row r="28" spans="1:11" ht="12" customHeight="1" x14ac:dyDescent="0.2">
      <c r="A28" s="152" t="s">
        <v>275</v>
      </c>
      <c r="B28" s="299" t="s">
        <v>276</v>
      </c>
      <c r="C28" s="82">
        <v>55.076678999999999</v>
      </c>
      <c r="D28" s="82">
        <v>58.271464999999999</v>
      </c>
      <c r="E28" s="83">
        <v>5.8</v>
      </c>
      <c r="F28" s="82">
        <v>147.723319</v>
      </c>
      <c r="G28" s="82">
        <v>155.88400200000001</v>
      </c>
      <c r="H28" s="83">
        <v>5.5</v>
      </c>
      <c r="I28" s="82">
        <v>565.48585400000002</v>
      </c>
      <c r="J28" s="82">
        <v>642.55622300000005</v>
      </c>
      <c r="K28" s="83">
        <v>13.6</v>
      </c>
    </row>
    <row r="29" spans="1:11" ht="12" customHeight="1" x14ac:dyDescent="0.2">
      <c r="A29" s="152" t="s">
        <v>277</v>
      </c>
      <c r="B29" s="299" t="s">
        <v>278</v>
      </c>
      <c r="C29" s="82">
        <v>42.253604000000003</v>
      </c>
      <c r="D29" s="82">
        <v>47.494526999999998</v>
      </c>
      <c r="E29" s="83">
        <v>12.4</v>
      </c>
      <c r="F29" s="82">
        <v>131.73088000000001</v>
      </c>
      <c r="G29" s="82">
        <v>157.782926</v>
      </c>
      <c r="H29" s="83">
        <v>19.8</v>
      </c>
      <c r="I29" s="82">
        <v>530.64109699999995</v>
      </c>
      <c r="J29" s="82">
        <v>630.07397900000001</v>
      </c>
      <c r="K29" s="83">
        <v>18.7</v>
      </c>
    </row>
    <row r="30" spans="1:11" ht="12" customHeight="1" x14ac:dyDescent="0.2">
      <c r="A30" s="152" t="s">
        <v>279</v>
      </c>
      <c r="B30" s="299" t="s">
        <v>280</v>
      </c>
      <c r="C30" s="82">
        <v>70.503212000000005</v>
      </c>
      <c r="D30" s="82">
        <v>45.817526000000001</v>
      </c>
      <c r="E30" s="83">
        <v>-35</v>
      </c>
      <c r="F30" s="82">
        <v>162.55098799999999</v>
      </c>
      <c r="G30" s="82">
        <v>151.49040500000001</v>
      </c>
      <c r="H30" s="83">
        <v>-6.8</v>
      </c>
      <c r="I30" s="82">
        <v>514.393055</v>
      </c>
      <c r="J30" s="82">
        <v>597.07453599999997</v>
      </c>
      <c r="K30" s="83">
        <v>16.100000000000001</v>
      </c>
    </row>
    <row r="31" spans="1:11" ht="12" customHeight="1" x14ac:dyDescent="0.2">
      <c r="A31" s="152" t="s">
        <v>281</v>
      </c>
      <c r="B31" s="299" t="s">
        <v>282</v>
      </c>
      <c r="C31" s="82">
        <v>43.727580000000003</v>
      </c>
      <c r="D31" s="82">
        <v>43.618588000000003</v>
      </c>
      <c r="E31" s="83">
        <v>-0.2</v>
      </c>
      <c r="F31" s="82">
        <v>119.725134</v>
      </c>
      <c r="G31" s="82">
        <v>125.939684</v>
      </c>
      <c r="H31" s="83">
        <v>5.2</v>
      </c>
      <c r="I31" s="82">
        <v>510.35056200000002</v>
      </c>
      <c r="J31" s="82">
        <v>552.12263099999996</v>
      </c>
      <c r="K31" s="83">
        <v>8.1999999999999993</v>
      </c>
    </row>
    <row r="32" spans="1:11" ht="12" customHeight="1" x14ac:dyDescent="0.2">
      <c r="A32" s="152" t="s">
        <v>136</v>
      </c>
      <c r="B32" s="299" t="s">
        <v>283</v>
      </c>
      <c r="C32" s="82">
        <v>49.743079999999999</v>
      </c>
      <c r="D32" s="82">
        <v>49.223481999999997</v>
      </c>
      <c r="E32" s="83">
        <v>-1</v>
      </c>
      <c r="F32" s="82">
        <v>145.380954</v>
      </c>
      <c r="G32" s="82">
        <v>118.880627</v>
      </c>
      <c r="H32" s="83">
        <v>-18.2</v>
      </c>
      <c r="I32" s="82">
        <v>501.28542900000002</v>
      </c>
      <c r="J32" s="82">
        <v>519.80268599999999</v>
      </c>
      <c r="K32" s="83">
        <v>3.7</v>
      </c>
    </row>
    <row r="33" spans="1:11" ht="12" customHeight="1" x14ac:dyDescent="0.2">
      <c r="A33" s="152" t="s">
        <v>284</v>
      </c>
      <c r="B33" s="299" t="s">
        <v>285</v>
      </c>
      <c r="C33" s="82">
        <v>40.60622</v>
      </c>
      <c r="D33" s="82">
        <v>34.659097000000003</v>
      </c>
      <c r="E33" s="83">
        <v>-14.6</v>
      </c>
      <c r="F33" s="82">
        <v>116.90512099999999</v>
      </c>
      <c r="G33" s="82">
        <v>120.13449799999999</v>
      </c>
      <c r="H33" s="83">
        <v>2.8</v>
      </c>
      <c r="I33" s="82">
        <v>492.97999900000002</v>
      </c>
      <c r="J33" s="82">
        <v>515.61799399999995</v>
      </c>
      <c r="K33" s="83">
        <v>4.5999999999999996</v>
      </c>
    </row>
    <row r="34" spans="1:11" ht="12" customHeight="1" x14ac:dyDescent="0.2">
      <c r="A34" s="152" t="s">
        <v>286</v>
      </c>
      <c r="B34" s="299" t="s">
        <v>287</v>
      </c>
      <c r="C34" s="82">
        <v>57.507787</v>
      </c>
      <c r="D34" s="82">
        <v>71.639285999999998</v>
      </c>
      <c r="E34" s="83">
        <v>24.6</v>
      </c>
      <c r="F34" s="82">
        <v>162.33171200000001</v>
      </c>
      <c r="G34" s="82">
        <v>211.45024100000001</v>
      </c>
      <c r="H34" s="83">
        <v>30.3</v>
      </c>
      <c r="I34" s="82">
        <v>449.28963299999998</v>
      </c>
      <c r="J34" s="82">
        <v>502.99919399999999</v>
      </c>
      <c r="K34" s="83">
        <v>12</v>
      </c>
    </row>
    <row r="35" spans="1:11" ht="12" customHeight="1" x14ac:dyDescent="0.2">
      <c r="A35" s="152" t="s">
        <v>288</v>
      </c>
      <c r="B35" s="299" t="s">
        <v>289</v>
      </c>
      <c r="C35" s="82">
        <v>43.450718000000002</v>
      </c>
      <c r="D35" s="82">
        <v>32.035124000000003</v>
      </c>
      <c r="E35" s="83">
        <v>-26.3</v>
      </c>
      <c r="F35" s="82">
        <v>120.247784</v>
      </c>
      <c r="G35" s="82">
        <v>95.218310000000002</v>
      </c>
      <c r="H35" s="83">
        <v>-20.8</v>
      </c>
      <c r="I35" s="82">
        <v>451.336277</v>
      </c>
      <c r="J35" s="82">
        <v>470.10101400000002</v>
      </c>
      <c r="K35" s="83">
        <v>4.2</v>
      </c>
    </row>
    <row r="36" spans="1:11" ht="12" customHeight="1" x14ac:dyDescent="0.2">
      <c r="A36" s="152" t="s">
        <v>290</v>
      </c>
      <c r="B36" s="299" t="s">
        <v>291</v>
      </c>
      <c r="C36" s="82">
        <v>45.723674000000003</v>
      </c>
      <c r="D36" s="82">
        <v>35.170242000000002</v>
      </c>
      <c r="E36" s="83">
        <v>-23.1</v>
      </c>
      <c r="F36" s="82">
        <v>124.826975</v>
      </c>
      <c r="G36" s="82">
        <v>94.520799999999994</v>
      </c>
      <c r="H36" s="83">
        <v>-24.3</v>
      </c>
      <c r="I36" s="82">
        <v>498.42034899999999</v>
      </c>
      <c r="J36" s="82">
        <v>415.69530500000002</v>
      </c>
      <c r="K36" s="83">
        <v>-16.600000000000001</v>
      </c>
    </row>
    <row r="37" spans="1:11" ht="12" customHeight="1" x14ac:dyDescent="0.2">
      <c r="A37" s="152" t="s">
        <v>292</v>
      </c>
      <c r="B37" s="299" t="s">
        <v>293</v>
      </c>
      <c r="C37" s="82">
        <v>31.782336999999998</v>
      </c>
      <c r="D37" s="82">
        <v>43.328046000000001</v>
      </c>
      <c r="E37" s="83">
        <v>36.299999999999997</v>
      </c>
      <c r="F37" s="82">
        <v>97.779837000000001</v>
      </c>
      <c r="G37" s="82">
        <v>112.06913900000001</v>
      </c>
      <c r="H37" s="83">
        <v>14.6</v>
      </c>
      <c r="I37" s="82">
        <v>316.39249799999999</v>
      </c>
      <c r="J37" s="82">
        <v>405.20134300000001</v>
      </c>
      <c r="K37" s="83">
        <v>28.1</v>
      </c>
    </row>
    <row r="38" spans="1:11" ht="12" customHeight="1" x14ac:dyDescent="0.2">
      <c r="A38" s="152" t="s">
        <v>294</v>
      </c>
      <c r="B38" s="299" t="s">
        <v>295</v>
      </c>
      <c r="C38" s="82">
        <v>30.703339</v>
      </c>
      <c r="D38" s="82">
        <v>33.969602999999999</v>
      </c>
      <c r="E38" s="83">
        <v>10.6</v>
      </c>
      <c r="F38" s="82">
        <v>80.984380000000002</v>
      </c>
      <c r="G38" s="82">
        <v>106.210026</v>
      </c>
      <c r="H38" s="83">
        <v>31.1</v>
      </c>
      <c r="I38" s="82">
        <v>344.16921600000001</v>
      </c>
      <c r="J38" s="82">
        <v>403.87684999999999</v>
      </c>
      <c r="K38" s="83">
        <v>17.3</v>
      </c>
    </row>
    <row r="39" spans="1:11" ht="12" customHeight="1" x14ac:dyDescent="0.2">
      <c r="A39" s="152" t="s">
        <v>296</v>
      </c>
      <c r="B39" s="299" t="s">
        <v>297</v>
      </c>
      <c r="C39" s="82">
        <v>30.800713999999999</v>
      </c>
      <c r="D39" s="82">
        <v>28.082863</v>
      </c>
      <c r="E39" s="83">
        <v>-8.8000000000000007</v>
      </c>
      <c r="F39" s="82">
        <v>100.358822</v>
      </c>
      <c r="G39" s="82">
        <v>84.681927999999999</v>
      </c>
      <c r="H39" s="83">
        <v>-15.6</v>
      </c>
      <c r="I39" s="82">
        <v>440.58294899999999</v>
      </c>
      <c r="J39" s="82">
        <v>400.00078400000001</v>
      </c>
      <c r="K39" s="83">
        <v>-9.1999999999999993</v>
      </c>
    </row>
    <row r="40" spans="1:11" ht="12" customHeight="1" x14ac:dyDescent="0.2">
      <c r="A40" s="152" t="s">
        <v>298</v>
      </c>
      <c r="B40" s="299" t="s">
        <v>299</v>
      </c>
      <c r="C40" s="82">
        <v>33.030098000000002</v>
      </c>
      <c r="D40" s="82">
        <v>211.13255799999999</v>
      </c>
      <c r="E40" s="83">
        <v>539.20000000000005</v>
      </c>
      <c r="F40" s="82">
        <v>54.709670000000003</v>
      </c>
      <c r="G40" s="82">
        <v>264.61454600000002</v>
      </c>
      <c r="H40" s="83">
        <v>383.7</v>
      </c>
      <c r="I40" s="82">
        <v>201.05532500000001</v>
      </c>
      <c r="J40" s="82">
        <v>390.99431399999997</v>
      </c>
      <c r="K40" s="83">
        <v>94.5</v>
      </c>
    </row>
    <row r="41" spans="1:11" ht="12" customHeight="1" x14ac:dyDescent="0.2">
      <c r="A41" s="152" t="s">
        <v>300</v>
      </c>
      <c r="B41" s="299" t="s">
        <v>301</v>
      </c>
      <c r="C41" s="82">
        <v>40.689917999999999</v>
      </c>
      <c r="D41" s="82">
        <v>30.849879999999999</v>
      </c>
      <c r="E41" s="83">
        <v>-24.2</v>
      </c>
      <c r="F41" s="82">
        <v>96.435606000000007</v>
      </c>
      <c r="G41" s="82">
        <v>100.98193000000001</v>
      </c>
      <c r="H41" s="83">
        <v>4.7</v>
      </c>
      <c r="I41" s="82">
        <v>341.949611</v>
      </c>
      <c r="J41" s="82">
        <v>353.69178199999999</v>
      </c>
      <c r="K41" s="83">
        <v>3.4</v>
      </c>
    </row>
    <row r="42" spans="1:11" ht="12" customHeight="1" x14ac:dyDescent="0.2">
      <c r="A42" s="152" t="s">
        <v>302</v>
      </c>
      <c r="B42" s="299" t="s">
        <v>303</v>
      </c>
      <c r="C42" s="82">
        <v>25.090539</v>
      </c>
      <c r="D42" s="82">
        <v>35.847503000000003</v>
      </c>
      <c r="E42" s="83">
        <v>42.9</v>
      </c>
      <c r="F42" s="82">
        <v>66.187877</v>
      </c>
      <c r="G42" s="82">
        <v>93.655170999999996</v>
      </c>
      <c r="H42" s="83">
        <v>41.5</v>
      </c>
      <c r="I42" s="82">
        <v>313.66182300000003</v>
      </c>
      <c r="J42" s="82">
        <v>347.98799400000001</v>
      </c>
      <c r="K42" s="83">
        <v>10.9</v>
      </c>
    </row>
    <row r="43" spans="1:11" ht="12" customHeight="1" x14ac:dyDescent="0.2">
      <c r="A43" s="152" t="s">
        <v>304</v>
      </c>
      <c r="B43" s="299" t="s">
        <v>305</v>
      </c>
      <c r="C43" s="82">
        <v>28.163720000000001</v>
      </c>
      <c r="D43" s="82">
        <v>27.448322999999998</v>
      </c>
      <c r="E43" s="83">
        <v>-2.5</v>
      </c>
      <c r="F43" s="82">
        <v>78.016126</v>
      </c>
      <c r="G43" s="82">
        <v>80.231667000000002</v>
      </c>
      <c r="H43" s="83">
        <v>2.8</v>
      </c>
      <c r="I43" s="82">
        <v>370.23449499999998</v>
      </c>
      <c r="J43" s="82">
        <v>346.614329</v>
      </c>
      <c r="K43" s="83">
        <v>-6.4</v>
      </c>
    </row>
    <row r="44" spans="1:11" ht="12" customHeight="1" x14ac:dyDescent="0.2">
      <c r="A44" s="152" t="s">
        <v>306</v>
      </c>
      <c r="B44" s="299" t="s">
        <v>307</v>
      </c>
      <c r="C44" s="82">
        <v>21.159890000000001</v>
      </c>
      <c r="D44" s="82">
        <v>20.399125000000002</v>
      </c>
      <c r="E44" s="83">
        <v>-3.6</v>
      </c>
      <c r="F44" s="82">
        <v>60.987676999999998</v>
      </c>
      <c r="G44" s="82">
        <v>63.306040000000003</v>
      </c>
      <c r="H44" s="83">
        <v>3.8</v>
      </c>
      <c r="I44" s="82">
        <v>276.22601800000001</v>
      </c>
      <c r="J44" s="82">
        <v>313.27353499999998</v>
      </c>
      <c r="K44" s="83">
        <v>13.4</v>
      </c>
    </row>
    <row r="45" spans="1:11" ht="12" customHeight="1" x14ac:dyDescent="0.2">
      <c r="A45" s="152" t="s">
        <v>308</v>
      </c>
      <c r="B45" s="299" t="s">
        <v>309</v>
      </c>
      <c r="C45" s="82">
        <v>19.696493</v>
      </c>
      <c r="D45" s="82">
        <v>34.746938</v>
      </c>
      <c r="E45" s="83">
        <v>76.400000000000006</v>
      </c>
      <c r="F45" s="82">
        <v>50.856501000000002</v>
      </c>
      <c r="G45" s="82">
        <v>68.787102000000004</v>
      </c>
      <c r="H45" s="83">
        <v>35.299999999999997</v>
      </c>
      <c r="I45" s="82">
        <v>287.937453</v>
      </c>
      <c r="J45" s="82">
        <v>267.29981900000001</v>
      </c>
      <c r="K45" s="83">
        <v>-7.2</v>
      </c>
    </row>
    <row r="46" spans="1:11" ht="12" customHeight="1" x14ac:dyDescent="0.2">
      <c r="A46" s="152" t="s">
        <v>310</v>
      </c>
      <c r="B46" s="299" t="s">
        <v>311</v>
      </c>
      <c r="C46" s="82">
        <v>17.231097999999999</v>
      </c>
      <c r="D46" s="82">
        <v>15.699672</v>
      </c>
      <c r="E46" s="83">
        <v>-8.9</v>
      </c>
      <c r="F46" s="82">
        <v>46.470523999999997</v>
      </c>
      <c r="G46" s="82">
        <v>52.694868</v>
      </c>
      <c r="H46" s="83">
        <v>13.4</v>
      </c>
      <c r="I46" s="82">
        <v>195.26356200000001</v>
      </c>
      <c r="J46" s="82">
        <v>223.76002199999999</v>
      </c>
      <c r="K46" s="83">
        <v>14.6</v>
      </c>
    </row>
    <row r="47" spans="1:11" ht="12" customHeight="1" x14ac:dyDescent="0.2">
      <c r="A47" s="152" t="s">
        <v>312</v>
      </c>
      <c r="B47" s="299" t="s">
        <v>313</v>
      </c>
      <c r="C47" s="82">
        <v>14.101558000000001</v>
      </c>
      <c r="D47" s="82">
        <v>15.942997</v>
      </c>
      <c r="E47" s="83">
        <v>13.1</v>
      </c>
      <c r="F47" s="82">
        <v>33.998196</v>
      </c>
      <c r="G47" s="82">
        <v>35.622805</v>
      </c>
      <c r="H47" s="83">
        <v>4.8</v>
      </c>
      <c r="I47" s="82">
        <v>197.48747</v>
      </c>
      <c r="J47" s="82">
        <v>198.463899</v>
      </c>
      <c r="K47" s="83">
        <v>0.5</v>
      </c>
    </row>
    <row r="48" spans="1:11" ht="12" customHeight="1" x14ac:dyDescent="0.2">
      <c r="A48" s="152" t="s">
        <v>314</v>
      </c>
      <c r="B48" s="299" t="s">
        <v>315</v>
      </c>
      <c r="C48" s="82">
        <v>14.05359</v>
      </c>
      <c r="D48" s="82">
        <v>13.4983</v>
      </c>
      <c r="E48" s="83">
        <v>-4</v>
      </c>
      <c r="F48" s="82">
        <v>50.459246999999998</v>
      </c>
      <c r="G48" s="82">
        <v>42.054256000000002</v>
      </c>
      <c r="H48" s="83">
        <v>-16.7</v>
      </c>
      <c r="I48" s="82">
        <v>188.74722700000001</v>
      </c>
      <c r="J48" s="82">
        <v>175.32967500000001</v>
      </c>
      <c r="K48" s="83">
        <v>-7.1</v>
      </c>
    </row>
    <row r="49" spans="1:11" ht="12" customHeight="1" x14ac:dyDescent="0.2">
      <c r="A49" s="152" t="s">
        <v>316</v>
      </c>
      <c r="B49" s="299" t="s">
        <v>317</v>
      </c>
      <c r="C49" s="82">
        <v>9.8808790000000002</v>
      </c>
      <c r="D49" s="82">
        <v>15.360897</v>
      </c>
      <c r="E49" s="83">
        <v>55.5</v>
      </c>
      <c r="F49" s="82">
        <v>32.468961999999998</v>
      </c>
      <c r="G49" s="82">
        <v>46.429046</v>
      </c>
      <c r="H49" s="83">
        <v>43</v>
      </c>
      <c r="I49" s="82">
        <v>106.274553</v>
      </c>
      <c r="J49" s="82">
        <v>172.11284900000001</v>
      </c>
      <c r="K49" s="83">
        <v>62</v>
      </c>
    </row>
    <row r="50" spans="1:11" hidden="1" x14ac:dyDescent="0.2">
      <c r="A50" s="15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12" customHeight="1" x14ac:dyDescent="0.2">
      <c r="A51" s="186" t="s">
        <v>193</v>
      </c>
      <c r="B51" s="1" t="s">
        <v>318</v>
      </c>
      <c r="C51" s="82">
        <v>151.02368659999999</v>
      </c>
      <c r="D51" s="82">
        <v>149.38537099999999</v>
      </c>
      <c r="E51" s="83">
        <v>-1.1000000000000001</v>
      </c>
      <c r="F51" s="82">
        <v>541.09454860000005</v>
      </c>
      <c r="G51" s="82">
        <v>490.00980900000002</v>
      </c>
      <c r="H51" s="83">
        <v>-9.4</v>
      </c>
      <c r="I51" s="82">
        <v>2190.2959006000001</v>
      </c>
      <c r="J51" s="82">
        <v>2139.5782812000002</v>
      </c>
      <c r="K51" s="83">
        <v>-2.2999999999999998</v>
      </c>
    </row>
    <row r="52" spans="1:11" ht="12" customHeight="1" x14ac:dyDescent="0.2">
      <c r="A52" s="60">
        <v>9809</v>
      </c>
      <c r="B52" s="300" t="s">
        <v>319</v>
      </c>
      <c r="C52" s="82">
        <v>148.78711699999999</v>
      </c>
      <c r="D52" s="82">
        <v>85.500423999999995</v>
      </c>
      <c r="E52" s="83" t="s">
        <v>320</v>
      </c>
      <c r="F52" s="82">
        <v>424.75379900000001</v>
      </c>
      <c r="G52" s="82">
        <v>328.39639599999998</v>
      </c>
      <c r="H52" s="83" t="s">
        <v>320</v>
      </c>
      <c r="I52" s="82">
        <v>1209.965903</v>
      </c>
      <c r="J52" s="82">
        <v>1423.005267</v>
      </c>
      <c r="K52" s="83" t="s">
        <v>320</v>
      </c>
    </row>
    <row r="53" spans="1:11" x14ac:dyDescent="0.2">
      <c r="A53" s="59"/>
      <c r="B53" s="57"/>
      <c r="C53" s="63"/>
      <c r="D53" s="63"/>
      <c r="E53" s="15"/>
      <c r="F53" s="63"/>
      <c r="G53" s="63"/>
      <c r="H53" s="15"/>
      <c r="I53" s="63"/>
      <c r="J53" s="63"/>
      <c r="K53" s="15"/>
    </row>
    <row r="54" spans="1:11" x14ac:dyDescent="0.2">
      <c r="A54" s="62" t="s">
        <v>321</v>
      </c>
      <c r="B54" s="50" t="s">
        <v>199</v>
      </c>
      <c r="C54" s="124">
        <v>6162.0242349999999</v>
      </c>
      <c r="D54" s="124">
        <v>6803.4051079999999</v>
      </c>
      <c r="E54" s="125">
        <v>10.4</v>
      </c>
      <c r="F54" s="124">
        <v>17820.530703</v>
      </c>
      <c r="G54" s="124">
        <v>18153.887093000001</v>
      </c>
      <c r="H54" s="125">
        <v>1.9</v>
      </c>
      <c r="I54" s="124">
        <v>66238.532810999997</v>
      </c>
      <c r="J54" s="124">
        <v>72810.165062</v>
      </c>
      <c r="K54" s="125">
        <v>9.9</v>
      </c>
    </row>
    <row r="56" spans="1:11" ht="12.75" x14ac:dyDescent="0.2">
      <c r="A56" s="54" t="s">
        <v>200</v>
      </c>
      <c r="B56"/>
    </row>
    <row r="57" spans="1:11" ht="12.75" x14ac:dyDescent="0.2">
      <c r="A57" s="54" t="s">
        <v>86</v>
      </c>
      <c r="B57"/>
    </row>
    <row r="58" spans="1:11" ht="12.75" x14ac:dyDescent="0.2">
      <c r="A58" s="49" t="s">
        <v>322</v>
      </c>
      <c r="B58"/>
    </row>
    <row r="59" spans="1:11" ht="12.75" x14ac:dyDescent="0.2">
      <c r="A59" s="49" t="s">
        <v>323</v>
      </c>
      <c r="B59"/>
    </row>
    <row r="60" spans="1:11" ht="12.75" x14ac:dyDescent="0.2">
      <c r="A60" s="49" t="s">
        <v>324</v>
      </c>
      <c r="B60"/>
    </row>
    <row r="61" spans="1:11" ht="12.75" x14ac:dyDescent="0.2">
      <c r="A61" s="1" t="s">
        <v>325</v>
      </c>
      <c r="B61"/>
    </row>
    <row r="62" spans="1:11" ht="12.75" x14ac:dyDescent="0.2">
      <c r="A62" s="49" t="s">
        <v>326</v>
      </c>
      <c r="B62"/>
    </row>
    <row r="63" spans="1:11" ht="12.75" x14ac:dyDescent="0.2">
      <c r="A63" s="45" t="s">
        <v>327</v>
      </c>
      <c r="B63"/>
    </row>
    <row r="64" spans="1:11" ht="12.75" x14ac:dyDescent="0.2">
      <c r="A64" s="49" t="s">
        <v>328</v>
      </c>
      <c r="B64"/>
    </row>
    <row r="65" spans="1:2" ht="12.75" x14ac:dyDescent="0.2">
      <c r="A65" s="49" t="s">
        <v>329</v>
      </c>
      <c r="B65"/>
    </row>
    <row r="66" spans="1:2" ht="12.75" x14ac:dyDescent="0.2">
      <c r="A66" s="1" t="s">
        <v>330</v>
      </c>
      <c r="B66"/>
    </row>
    <row r="67" spans="1:2" ht="12.75" x14ac:dyDescent="0.2">
      <c r="B67"/>
    </row>
    <row r="68" spans="1:2" x14ac:dyDescent="0.2">
      <c r="A68" s="223" t="s">
        <v>207</v>
      </c>
      <c r="B68" s="45"/>
    </row>
    <row r="69" spans="1:2" x14ac:dyDescent="0.2">
      <c r="A69" s="17" t="s">
        <v>89</v>
      </c>
    </row>
    <row r="70" spans="1:2" x14ac:dyDescent="0.2">
      <c r="A70" s="121" t="s">
        <v>331</v>
      </c>
    </row>
    <row r="71" spans="1:2" x14ac:dyDescent="0.2">
      <c r="A71" s="1" t="s">
        <v>332</v>
      </c>
    </row>
    <row r="72" spans="1:2" ht="3.75" customHeight="1" x14ac:dyDescent="0.2">
      <c r="A72" s="121"/>
    </row>
    <row r="73" spans="1:2" x14ac:dyDescent="0.2">
      <c r="A73" s="17" t="s">
        <v>90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K70"/>
  <sheetViews>
    <sheetView zoomScaleNormal="100" workbookViewId="0"/>
  </sheetViews>
  <sheetFormatPr defaultRowHeight="12.75" x14ac:dyDescent="0.2"/>
  <cols>
    <col min="1" max="1" width="8.85546875" style="1" customWidth="1"/>
    <col min="2" max="2" width="30.7109375" customWidth="1"/>
    <col min="3" max="4" width="6.42578125" customWidth="1"/>
    <col min="5" max="5" width="6.5703125" customWidth="1"/>
    <col min="6" max="7" width="7.42578125" customWidth="1"/>
    <col min="8" max="8" width="6.5703125" customWidth="1"/>
    <col min="9" max="10" width="7.42578125" customWidth="1"/>
    <col min="11" max="11" width="6.5703125" customWidth="1"/>
  </cols>
  <sheetData>
    <row r="1" spans="1:11" s="5" customFormat="1" ht="12.75" customHeight="1" x14ac:dyDescent="0.2">
      <c r="A1" s="297" t="s">
        <v>333</v>
      </c>
      <c r="B1"/>
      <c r="C1" s="297"/>
      <c r="D1" s="297"/>
      <c r="E1" s="297"/>
      <c r="F1" s="297"/>
      <c r="G1" s="297"/>
      <c r="H1" s="297"/>
      <c r="I1" s="297"/>
      <c r="J1" s="297"/>
      <c r="K1" s="297"/>
    </row>
    <row r="2" spans="1:11" s="5" customFormat="1" ht="3.75" customHeight="1" x14ac:dyDescent="0.2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s="92" customFormat="1" ht="17.25" customHeight="1" x14ac:dyDescent="0.25">
      <c r="A3" s="158" t="s">
        <v>334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6" customFormat="1" ht="3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414" t="s">
        <v>239</v>
      </c>
      <c r="B5" s="411" t="s">
        <v>240</v>
      </c>
      <c r="C5" s="9" t="s">
        <v>93</v>
      </c>
      <c r="D5" s="2"/>
      <c r="E5" s="2"/>
      <c r="F5" s="9" t="s">
        <v>66</v>
      </c>
      <c r="G5" s="2"/>
      <c r="H5" s="2"/>
      <c r="I5" s="9" t="s">
        <v>94</v>
      </c>
      <c r="J5" s="2"/>
      <c r="K5" s="2"/>
    </row>
    <row r="6" spans="1:11" s="1" customFormat="1" ht="12" customHeight="1" x14ac:dyDescent="0.2">
      <c r="A6" s="415"/>
      <c r="B6" s="412"/>
      <c r="C6" s="11" t="s">
        <v>53</v>
      </c>
      <c r="D6" s="8"/>
      <c r="E6" s="8"/>
      <c r="F6" s="11" t="s">
        <v>53</v>
      </c>
      <c r="G6" s="8"/>
      <c r="H6" s="8"/>
      <c r="I6" s="11" t="s">
        <v>53</v>
      </c>
      <c r="J6" s="8"/>
      <c r="K6" s="8"/>
    </row>
    <row r="7" spans="1:11" s="1" customFormat="1" ht="12" customHeight="1" x14ac:dyDescent="0.2">
      <c r="A7" s="415"/>
      <c r="B7" s="412"/>
      <c r="C7" s="12" t="s">
        <v>63</v>
      </c>
      <c r="D7" s="12" t="s">
        <v>129</v>
      </c>
      <c r="E7" s="10" t="s">
        <v>51</v>
      </c>
      <c r="F7" s="12" t="s">
        <v>63</v>
      </c>
      <c r="G7" s="12" t="s">
        <v>129</v>
      </c>
      <c r="H7" s="10" t="s">
        <v>51</v>
      </c>
      <c r="I7" s="12" t="s">
        <v>63</v>
      </c>
      <c r="J7" s="12" t="s">
        <v>129</v>
      </c>
      <c r="K7" s="10" t="s">
        <v>51</v>
      </c>
    </row>
    <row r="8" spans="1:11" s="1" customFormat="1" ht="12" customHeight="1" x14ac:dyDescent="0.2">
      <c r="A8" s="416"/>
      <c r="B8" s="413"/>
      <c r="C8" s="11" t="s">
        <v>50</v>
      </c>
      <c r="D8" s="8"/>
      <c r="E8" s="12" t="s">
        <v>130</v>
      </c>
      <c r="F8" s="11" t="s">
        <v>50</v>
      </c>
      <c r="G8" s="8"/>
      <c r="H8" s="12" t="s">
        <v>130</v>
      </c>
      <c r="I8" s="11" t="s">
        <v>50</v>
      </c>
      <c r="J8" s="8"/>
      <c r="K8" s="12" t="s">
        <v>130</v>
      </c>
    </row>
    <row r="9" spans="1:11" s="1" customFormat="1" ht="3.75" customHeight="1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1" s="1" customFormat="1" ht="12" customHeight="1" x14ac:dyDescent="0.2">
      <c r="A10" s="152" t="s">
        <v>335</v>
      </c>
      <c r="B10" s="299" t="s">
        <v>336</v>
      </c>
      <c r="C10" s="63">
        <v>236.68361999999999</v>
      </c>
      <c r="D10" s="63">
        <v>974.49406699999997</v>
      </c>
      <c r="E10" s="83">
        <v>311.7</v>
      </c>
      <c r="F10" s="63">
        <v>1377.444041</v>
      </c>
      <c r="G10" s="63">
        <v>2941.092416</v>
      </c>
      <c r="H10" s="83">
        <v>113.5</v>
      </c>
      <c r="I10" s="63">
        <v>6111.0059419999998</v>
      </c>
      <c r="J10" s="63">
        <v>12571.499991000001</v>
      </c>
      <c r="K10" s="83">
        <v>105.7</v>
      </c>
    </row>
    <row r="11" spans="1:11" s="1" customFormat="1" ht="12" customHeight="1" x14ac:dyDescent="0.2">
      <c r="A11" s="152" t="s">
        <v>252</v>
      </c>
      <c r="B11" s="299" t="s">
        <v>253</v>
      </c>
      <c r="C11" s="63">
        <v>818.37264500000003</v>
      </c>
      <c r="D11" s="63">
        <v>910.23800400000005</v>
      </c>
      <c r="E11" s="83">
        <v>11.2</v>
      </c>
      <c r="F11" s="63">
        <v>2534.588902</v>
      </c>
      <c r="G11" s="63">
        <v>2687.2134759999999</v>
      </c>
      <c r="H11" s="83">
        <v>6</v>
      </c>
      <c r="I11" s="63">
        <v>10511.856895999999</v>
      </c>
      <c r="J11" s="63">
        <v>11594.727933</v>
      </c>
      <c r="K11" s="83">
        <v>10.3</v>
      </c>
    </row>
    <row r="12" spans="1:11" s="1" customFormat="1" ht="12" customHeight="1" x14ac:dyDescent="0.2">
      <c r="A12" s="152" t="s">
        <v>292</v>
      </c>
      <c r="B12" s="299" t="s">
        <v>293</v>
      </c>
      <c r="C12" s="63">
        <v>804.267337</v>
      </c>
      <c r="D12" s="63">
        <v>796.75831400000004</v>
      </c>
      <c r="E12" s="83">
        <v>-0.9</v>
      </c>
      <c r="F12" s="63">
        <v>2558.568953</v>
      </c>
      <c r="G12" s="63">
        <v>2632.2532590000001</v>
      </c>
      <c r="H12" s="83">
        <v>2.9</v>
      </c>
      <c r="I12" s="63">
        <v>10476.360140000001</v>
      </c>
      <c r="J12" s="63">
        <v>11542.567727</v>
      </c>
      <c r="K12" s="83">
        <v>10.199999999999999</v>
      </c>
    </row>
    <row r="13" spans="1:11" s="1" customFormat="1" ht="12" customHeight="1" x14ac:dyDescent="0.2">
      <c r="A13" s="152" t="s">
        <v>260</v>
      </c>
      <c r="B13" s="299" t="s">
        <v>337</v>
      </c>
      <c r="C13" s="63">
        <v>494.945021</v>
      </c>
      <c r="D13" s="63">
        <v>580.90881100000001</v>
      </c>
      <c r="E13" s="83">
        <v>17.399999999999999</v>
      </c>
      <c r="F13" s="63">
        <v>1587.573725</v>
      </c>
      <c r="G13" s="63">
        <v>1754.5599199999999</v>
      </c>
      <c r="H13" s="83">
        <v>10.5</v>
      </c>
      <c r="I13" s="63">
        <v>6554.8820130000004</v>
      </c>
      <c r="J13" s="63">
        <v>7714.2623940000003</v>
      </c>
      <c r="K13" s="83">
        <v>17.7</v>
      </c>
    </row>
    <row r="14" spans="1:11" s="1" customFormat="1" ht="12" customHeight="1" x14ac:dyDescent="0.2">
      <c r="A14" s="152" t="s">
        <v>338</v>
      </c>
      <c r="B14" s="299" t="s">
        <v>285</v>
      </c>
      <c r="C14" s="63">
        <v>254.999436</v>
      </c>
      <c r="D14" s="63">
        <v>240.780922</v>
      </c>
      <c r="E14" s="83">
        <v>-5.6</v>
      </c>
      <c r="F14" s="63">
        <v>869.99363000000005</v>
      </c>
      <c r="G14" s="63">
        <v>811.116039</v>
      </c>
      <c r="H14" s="83">
        <v>-6.8</v>
      </c>
      <c r="I14" s="63">
        <v>3302.0315310000001</v>
      </c>
      <c r="J14" s="63">
        <v>3528.920603</v>
      </c>
      <c r="K14" s="83">
        <v>6.9</v>
      </c>
    </row>
    <row r="15" spans="1:11" s="1" customFormat="1" ht="12" customHeight="1" x14ac:dyDescent="0.2">
      <c r="A15" s="152" t="s">
        <v>281</v>
      </c>
      <c r="B15" s="299" t="s">
        <v>282</v>
      </c>
      <c r="C15" s="63">
        <v>230.94376299999999</v>
      </c>
      <c r="D15" s="63">
        <v>193.54300699999999</v>
      </c>
      <c r="E15" s="83">
        <v>-16.2</v>
      </c>
      <c r="F15" s="63">
        <v>688.34815700000001</v>
      </c>
      <c r="G15" s="63">
        <v>581.38093000000003</v>
      </c>
      <c r="H15" s="83">
        <v>-15.5</v>
      </c>
      <c r="I15" s="63">
        <v>3001.5399259999999</v>
      </c>
      <c r="J15" s="63">
        <v>3071.2670330000001</v>
      </c>
      <c r="K15" s="83">
        <v>2.2999999999999998</v>
      </c>
    </row>
    <row r="16" spans="1:11" s="1" customFormat="1" ht="12" customHeight="1" x14ac:dyDescent="0.2">
      <c r="A16" s="152" t="s">
        <v>264</v>
      </c>
      <c r="B16" s="299" t="s">
        <v>265</v>
      </c>
      <c r="C16" s="63">
        <v>197.88479100000001</v>
      </c>
      <c r="D16" s="63">
        <v>213.842029</v>
      </c>
      <c r="E16" s="83">
        <v>8.1</v>
      </c>
      <c r="F16" s="63">
        <v>602.32760499999995</v>
      </c>
      <c r="G16" s="63">
        <v>666.35613599999999</v>
      </c>
      <c r="H16" s="83">
        <v>10.6</v>
      </c>
      <c r="I16" s="63">
        <v>2420.5707910000001</v>
      </c>
      <c r="J16" s="63">
        <v>2714.9922430000001</v>
      </c>
      <c r="K16" s="83">
        <v>12.2</v>
      </c>
    </row>
    <row r="17" spans="1:11" s="1" customFormat="1" ht="12" customHeight="1" x14ac:dyDescent="0.2">
      <c r="A17" s="152" t="s">
        <v>277</v>
      </c>
      <c r="B17" s="299" t="s">
        <v>278</v>
      </c>
      <c r="C17" s="63">
        <v>240.32707300000001</v>
      </c>
      <c r="D17" s="63">
        <v>233.435159</v>
      </c>
      <c r="E17" s="83">
        <v>-2.9</v>
      </c>
      <c r="F17" s="63">
        <v>797.949027</v>
      </c>
      <c r="G17" s="63">
        <v>674.60963900000002</v>
      </c>
      <c r="H17" s="83">
        <v>-15.5</v>
      </c>
      <c r="I17" s="63">
        <v>2491.578348</v>
      </c>
      <c r="J17" s="63">
        <v>2509.0074930000001</v>
      </c>
      <c r="K17" s="83">
        <v>0.7</v>
      </c>
    </row>
    <row r="18" spans="1:11" s="1" customFormat="1" ht="12" customHeight="1" x14ac:dyDescent="0.2">
      <c r="A18" s="152" t="s">
        <v>270</v>
      </c>
      <c r="B18" s="299" t="s">
        <v>271</v>
      </c>
      <c r="C18" s="63">
        <v>195.455817</v>
      </c>
      <c r="D18" s="63">
        <v>141.985624</v>
      </c>
      <c r="E18" s="83">
        <v>-27.4</v>
      </c>
      <c r="F18" s="63">
        <v>675.86220400000002</v>
      </c>
      <c r="G18" s="63">
        <v>449.305744</v>
      </c>
      <c r="H18" s="83">
        <v>-33.5</v>
      </c>
      <c r="I18" s="63">
        <v>2602.9306660000002</v>
      </c>
      <c r="J18" s="63">
        <v>2419.9346489999998</v>
      </c>
      <c r="K18" s="83">
        <v>-7</v>
      </c>
    </row>
    <row r="19" spans="1:11" s="1" customFormat="1" ht="12" customHeight="1" x14ac:dyDescent="0.2">
      <c r="A19" s="152" t="s">
        <v>275</v>
      </c>
      <c r="B19" s="299" t="s">
        <v>276</v>
      </c>
      <c r="C19" s="63">
        <v>159.45919699999999</v>
      </c>
      <c r="D19" s="63">
        <v>143.342918</v>
      </c>
      <c r="E19" s="83">
        <v>-10.1</v>
      </c>
      <c r="F19" s="63">
        <v>401.137291</v>
      </c>
      <c r="G19" s="63">
        <v>396.16164609999998</v>
      </c>
      <c r="H19" s="83">
        <v>-1.2</v>
      </c>
      <c r="I19" s="63">
        <v>1579.8578970000001</v>
      </c>
      <c r="J19" s="63">
        <v>1959.3269210999999</v>
      </c>
      <c r="K19" s="83">
        <v>24</v>
      </c>
    </row>
    <row r="20" spans="1:11" s="1" customFormat="1" ht="12" customHeight="1" x14ac:dyDescent="0.2">
      <c r="A20" s="152" t="s">
        <v>339</v>
      </c>
      <c r="B20" s="299" t="s">
        <v>340</v>
      </c>
      <c r="C20" s="63">
        <v>103.801289</v>
      </c>
      <c r="D20" s="63">
        <v>93.761983000000001</v>
      </c>
      <c r="E20" s="83">
        <v>-9.6999999999999993</v>
      </c>
      <c r="F20" s="63">
        <v>348.008623</v>
      </c>
      <c r="G20" s="63">
        <v>304.305769</v>
      </c>
      <c r="H20" s="83">
        <v>-12.6</v>
      </c>
      <c r="I20" s="63">
        <v>1676.3050720000001</v>
      </c>
      <c r="J20" s="63">
        <v>1703.528777</v>
      </c>
      <c r="K20" s="83">
        <v>1.6</v>
      </c>
    </row>
    <row r="21" spans="1:11" s="1" customFormat="1" ht="12" customHeight="1" x14ac:dyDescent="0.2">
      <c r="A21" s="152" t="s">
        <v>312</v>
      </c>
      <c r="B21" s="299" t="s">
        <v>313</v>
      </c>
      <c r="C21" s="63">
        <v>31.291101999999999</v>
      </c>
      <c r="D21" s="63">
        <v>84.029028999999994</v>
      </c>
      <c r="E21" s="83">
        <v>168.5</v>
      </c>
      <c r="F21" s="63">
        <v>122.394672</v>
      </c>
      <c r="G21" s="63">
        <v>557.78044999999997</v>
      </c>
      <c r="H21" s="83">
        <v>355.7</v>
      </c>
      <c r="I21" s="63">
        <v>569.29310099999998</v>
      </c>
      <c r="J21" s="63">
        <v>1420.327137</v>
      </c>
      <c r="K21" s="83">
        <v>149.5</v>
      </c>
    </row>
    <row r="22" spans="1:11" s="1" customFormat="1" ht="12" customHeight="1" x14ac:dyDescent="0.2">
      <c r="A22" s="152" t="s">
        <v>341</v>
      </c>
      <c r="B22" s="299" t="s">
        <v>342</v>
      </c>
      <c r="C22" s="63">
        <v>116.996657</v>
      </c>
      <c r="D22" s="63">
        <v>66.661197000000001</v>
      </c>
      <c r="E22" s="83">
        <v>-43</v>
      </c>
      <c r="F22" s="63">
        <v>550.79212500000006</v>
      </c>
      <c r="G22" s="63">
        <v>184.285032</v>
      </c>
      <c r="H22" s="83">
        <v>-66.5</v>
      </c>
      <c r="I22" s="63">
        <v>1258.393957</v>
      </c>
      <c r="J22" s="63">
        <v>1293.481403</v>
      </c>
      <c r="K22" s="83">
        <v>2.8</v>
      </c>
    </row>
    <row r="23" spans="1:11" s="1" customFormat="1" ht="12" customHeight="1" x14ac:dyDescent="0.2">
      <c r="A23" s="152" t="s">
        <v>288</v>
      </c>
      <c r="B23" s="299" t="s">
        <v>343</v>
      </c>
      <c r="C23" s="63">
        <v>96.385293000000004</v>
      </c>
      <c r="D23" s="63">
        <v>89.155996999999999</v>
      </c>
      <c r="E23" s="83">
        <v>-7.5</v>
      </c>
      <c r="F23" s="63">
        <v>259.72066799999999</v>
      </c>
      <c r="G23" s="63">
        <v>262.70741400000003</v>
      </c>
      <c r="H23" s="83">
        <v>1.1000000000000001</v>
      </c>
      <c r="I23" s="63">
        <v>1126.744835</v>
      </c>
      <c r="J23" s="63">
        <v>1265.7682809999999</v>
      </c>
      <c r="K23" s="83">
        <v>12.3</v>
      </c>
    </row>
    <row r="24" spans="1:11" s="1" customFormat="1" ht="12" customHeight="1" x14ac:dyDescent="0.2">
      <c r="A24" s="152" t="s">
        <v>262</v>
      </c>
      <c r="B24" s="299" t="s">
        <v>263</v>
      </c>
      <c r="C24" s="63">
        <v>82.177546000000007</v>
      </c>
      <c r="D24" s="63">
        <v>85.720735000000005</v>
      </c>
      <c r="E24" s="83">
        <v>4.3</v>
      </c>
      <c r="F24" s="63">
        <v>263.40946400000001</v>
      </c>
      <c r="G24" s="63">
        <v>265.47361799999999</v>
      </c>
      <c r="H24" s="83">
        <v>0.8</v>
      </c>
      <c r="I24" s="63">
        <v>1039.586988</v>
      </c>
      <c r="J24" s="63">
        <v>1137.9136699999999</v>
      </c>
      <c r="K24" s="83">
        <v>9.5</v>
      </c>
    </row>
    <row r="25" spans="1:11" s="1" customFormat="1" ht="12" customHeight="1" x14ac:dyDescent="0.2">
      <c r="A25" s="152" t="s">
        <v>344</v>
      </c>
      <c r="B25" s="299" t="s">
        <v>345</v>
      </c>
      <c r="C25" s="63">
        <v>133.43503799999999</v>
      </c>
      <c r="D25" s="63">
        <v>31.406400999999999</v>
      </c>
      <c r="E25" s="83">
        <v>-76.5</v>
      </c>
      <c r="F25" s="63">
        <v>391.31053400000002</v>
      </c>
      <c r="G25" s="63">
        <v>155.02409599999999</v>
      </c>
      <c r="H25" s="83">
        <v>-60.4</v>
      </c>
      <c r="I25" s="63">
        <v>1288.228237</v>
      </c>
      <c r="J25" s="63">
        <v>1127.638234</v>
      </c>
      <c r="K25" s="83">
        <v>-12.5</v>
      </c>
    </row>
    <row r="26" spans="1:11" s="1" customFormat="1" ht="12" customHeight="1" x14ac:dyDescent="0.2">
      <c r="A26" s="152" t="s">
        <v>346</v>
      </c>
      <c r="B26" s="299" t="s">
        <v>347</v>
      </c>
      <c r="C26" s="63">
        <v>55.803601999999998</v>
      </c>
      <c r="D26" s="63">
        <v>57.006993999999999</v>
      </c>
      <c r="E26" s="83">
        <v>2.2000000000000002</v>
      </c>
      <c r="F26" s="63">
        <v>181.50656900000001</v>
      </c>
      <c r="G26" s="63">
        <v>161.153717</v>
      </c>
      <c r="H26" s="83">
        <v>-11.2</v>
      </c>
      <c r="I26" s="63">
        <v>919.94906200000003</v>
      </c>
      <c r="J26" s="63">
        <v>967.41925900000001</v>
      </c>
      <c r="K26" s="83">
        <v>5.2</v>
      </c>
    </row>
    <row r="27" spans="1:11" s="1" customFormat="1" ht="12" customHeight="1" x14ac:dyDescent="0.2">
      <c r="A27" s="152" t="s">
        <v>348</v>
      </c>
      <c r="B27" s="299" t="s">
        <v>349</v>
      </c>
      <c r="C27" s="63">
        <v>48.949731</v>
      </c>
      <c r="D27" s="63">
        <v>68.332412000000005</v>
      </c>
      <c r="E27" s="83">
        <v>39.6</v>
      </c>
      <c r="F27" s="63">
        <v>176.24638300000001</v>
      </c>
      <c r="G27" s="63">
        <v>196.58821</v>
      </c>
      <c r="H27" s="83">
        <v>11.5</v>
      </c>
      <c r="I27" s="63">
        <v>859.67172600000004</v>
      </c>
      <c r="J27" s="63">
        <v>948.90577499999995</v>
      </c>
      <c r="K27" s="83">
        <v>10.4</v>
      </c>
    </row>
    <row r="28" spans="1:11" s="1" customFormat="1" ht="12" customHeight="1" x14ac:dyDescent="0.2">
      <c r="A28" s="152" t="s">
        <v>314</v>
      </c>
      <c r="B28" s="299" t="s">
        <v>315</v>
      </c>
      <c r="C28" s="63">
        <v>62.707759000000003</v>
      </c>
      <c r="D28" s="63">
        <v>71.431545</v>
      </c>
      <c r="E28" s="83">
        <v>13.9</v>
      </c>
      <c r="F28" s="63">
        <v>182.175274</v>
      </c>
      <c r="G28" s="63">
        <v>216.04489599999999</v>
      </c>
      <c r="H28" s="83">
        <v>18.600000000000001</v>
      </c>
      <c r="I28" s="63">
        <v>803.26486299999999</v>
      </c>
      <c r="J28" s="63">
        <v>942.44023100000004</v>
      </c>
      <c r="K28" s="83">
        <v>17.3</v>
      </c>
    </row>
    <row r="29" spans="1:11" s="1" customFormat="1" ht="12" customHeight="1" x14ac:dyDescent="0.2">
      <c r="A29" s="152" t="s">
        <v>350</v>
      </c>
      <c r="B29" s="299" t="s">
        <v>351</v>
      </c>
      <c r="C29" s="63">
        <v>61.806137999999997</v>
      </c>
      <c r="D29" s="63">
        <v>67.248115999999996</v>
      </c>
      <c r="E29" s="83">
        <v>8.8000000000000007</v>
      </c>
      <c r="F29" s="63">
        <v>187.564517</v>
      </c>
      <c r="G29" s="63">
        <v>194.89886300000001</v>
      </c>
      <c r="H29" s="83">
        <v>3.9</v>
      </c>
      <c r="I29" s="63">
        <v>872.98028199999999</v>
      </c>
      <c r="J29" s="63">
        <v>896.86841700000002</v>
      </c>
      <c r="K29" s="83">
        <v>2.7</v>
      </c>
    </row>
    <row r="30" spans="1:11" s="1" customFormat="1" ht="12" customHeight="1" x14ac:dyDescent="0.2">
      <c r="A30" s="152" t="s">
        <v>352</v>
      </c>
      <c r="B30" s="299" t="s">
        <v>353</v>
      </c>
      <c r="C30" s="63">
        <v>66.632851000000002</v>
      </c>
      <c r="D30" s="63">
        <v>79.921966999999995</v>
      </c>
      <c r="E30" s="83">
        <v>19.899999999999999</v>
      </c>
      <c r="F30" s="63">
        <v>208.092626</v>
      </c>
      <c r="G30" s="63">
        <v>195.205128</v>
      </c>
      <c r="H30" s="83">
        <v>-6.2</v>
      </c>
      <c r="I30" s="63">
        <v>700.27319699999998</v>
      </c>
      <c r="J30" s="63">
        <v>820.13941599999998</v>
      </c>
      <c r="K30" s="83">
        <v>17.100000000000001</v>
      </c>
    </row>
    <row r="31" spans="1:11" s="1" customFormat="1" ht="12" customHeight="1" x14ac:dyDescent="0.2">
      <c r="A31" s="152" t="s">
        <v>258</v>
      </c>
      <c r="B31" s="299" t="s">
        <v>259</v>
      </c>
      <c r="C31" s="63">
        <v>55.399065999999998</v>
      </c>
      <c r="D31" s="63">
        <v>50.292448</v>
      </c>
      <c r="E31" s="83">
        <v>-9.1999999999999993</v>
      </c>
      <c r="F31" s="63">
        <v>167.88926900000001</v>
      </c>
      <c r="G31" s="63">
        <v>146.57241999999999</v>
      </c>
      <c r="H31" s="83">
        <v>-12.7</v>
      </c>
      <c r="I31" s="63">
        <v>656.71281399999998</v>
      </c>
      <c r="J31" s="63">
        <v>739.72418700000003</v>
      </c>
      <c r="K31" s="83">
        <v>12.6</v>
      </c>
    </row>
    <row r="32" spans="1:11" s="1" customFormat="1" ht="12" customHeight="1" x14ac:dyDescent="0.2">
      <c r="A32" s="152" t="s">
        <v>268</v>
      </c>
      <c r="B32" s="299" t="s">
        <v>269</v>
      </c>
      <c r="C32" s="63">
        <v>107.738726</v>
      </c>
      <c r="D32" s="63">
        <v>61.942363</v>
      </c>
      <c r="E32" s="83">
        <v>-42.5</v>
      </c>
      <c r="F32" s="63">
        <v>266.82925499999999</v>
      </c>
      <c r="G32" s="63">
        <v>161.85473500000001</v>
      </c>
      <c r="H32" s="83">
        <v>-39.299999999999997</v>
      </c>
      <c r="I32" s="63">
        <v>800.45917299999996</v>
      </c>
      <c r="J32" s="63">
        <v>737.32290399999999</v>
      </c>
      <c r="K32" s="83">
        <v>-7.9</v>
      </c>
    </row>
    <row r="33" spans="1:11" s="1" customFormat="1" ht="12" customHeight="1" x14ac:dyDescent="0.2">
      <c r="A33" s="152" t="s">
        <v>248</v>
      </c>
      <c r="B33" s="299" t="s">
        <v>249</v>
      </c>
      <c r="C33" s="63">
        <v>41.497467999999998</v>
      </c>
      <c r="D33" s="63">
        <v>53.552912999999997</v>
      </c>
      <c r="E33" s="83">
        <v>29.1</v>
      </c>
      <c r="F33" s="63">
        <v>131.54430199999999</v>
      </c>
      <c r="G33" s="63">
        <v>157.826514</v>
      </c>
      <c r="H33" s="83">
        <v>20</v>
      </c>
      <c r="I33" s="63">
        <v>610.79719799999998</v>
      </c>
      <c r="J33" s="63">
        <v>696.29037000000005</v>
      </c>
      <c r="K33" s="83">
        <v>14</v>
      </c>
    </row>
    <row r="34" spans="1:11" s="1" customFormat="1" ht="12" customHeight="1" x14ac:dyDescent="0.2">
      <c r="A34" s="152" t="s">
        <v>310</v>
      </c>
      <c r="B34" s="299" t="s">
        <v>354</v>
      </c>
      <c r="C34" s="63">
        <v>36.724848899999998</v>
      </c>
      <c r="D34" s="63">
        <v>68.864700999999997</v>
      </c>
      <c r="E34" s="83">
        <v>87.5</v>
      </c>
      <c r="F34" s="63">
        <v>126.6498089</v>
      </c>
      <c r="G34" s="63">
        <v>167.983836</v>
      </c>
      <c r="H34" s="83">
        <v>32.6</v>
      </c>
      <c r="I34" s="63">
        <v>542.36069789999999</v>
      </c>
      <c r="J34" s="63">
        <v>684.42964800000004</v>
      </c>
      <c r="K34" s="83">
        <v>26.2</v>
      </c>
    </row>
    <row r="35" spans="1:11" s="1" customFormat="1" ht="12" customHeight="1" x14ac:dyDescent="0.2">
      <c r="A35" s="152" t="s">
        <v>244</v>
      </c>
      <c r="B35" s="299" t="s">
        <v>355</v>
      </c>
      <c r="C35" s="63">
        <v>67.581429</v>
      </c>
      <c r="D35" s="63">
        <v>31.293858</v>
      </c>
      <c r="E35" s="83">
        <v>-53.7</v>
      </c>
      <c r="F35" s="63">
        <v>198.77010899999999</v>
      </c>
      <c r="G35" s="63">
        <v>104.890798</v>
      </c>
      <c r="H35" s="83">
        <v>-47.2</v>
      </c>
      <c r="I35" s="63">
        <v>736.61679400000003</v>
      </c>
      <c r="J35" s="63">
        <v>675.12891400000001</v>
      </c>
      <c r="K35" s="83">
        <v>-8.3000000000000007</v>
      </c>
    </row>
    <row r="36" spans="1:11" s="1" customFormat="1" ht="12" customHeight="1" x14ac:dyDescent="0.2">
      <c r="A36" s="152" t="s">
        <v>356</v>
      </c>
      <c r="B36" s="299" t="s">
        <v>357</v>
      </c>
      <c r="C36" s="63">
        <v>48.437524000000003</v>
      </c>
      <c r="D36" s="63">
        <v>44.835174000000002</v>
      </c>
      <c r="E36" s="83">
        <v>-7.4</v>
      </c>
      <c r="F36" s="63">
        <v>143.46325200000001</v>
      </c>
      <c r="G36" s="63">
        <v>147.07161400000001</v>
      </c>
      <c r="H36" s="83">
        <v>2.5</v>
      </c>
      <c r="I36" s="63">
        <v>544.37851499999999</v>
      </c>
      <c r="J36" s="63">
        <v>672.77446799999996</v>
      </c>
      <c r="K36" s="83">
        <v>23.6</v>
      </c>
    </row>
    <row r="37" spans="1:11" s="1" customFormat="1" ht="12" customHeight="1" x14ac:dyDescent="0.2">
      <c r="A37" s="152" t="s">
        <v>300</v>
      </c>
      <c r="B37" s="299" t="s">
        <v>358</v>
      </c>
      <c r="C37" s="63">
        <v>27.937906000000002</v>
      </c>
      <c r="D37" s="63">
        <v>32.095570000000002</v>
      </c>
      <c r="E37" s="83">
        <v>14.9</v>
      </c>
      <c r="F37" s="63">
        <v>118.48794700000001</v>
      </c>
      <c r="G37" s="63">
        <v>130.465158</v>
      </c>
      <c r="H37" s="83">
        <v>10.1</v>
      </c>
      <c r="I37" s="63">
        <v>465.48217399999999</v>
      </c>
      <c r="J37" s="63">
        <v>639.58688099999995</v>
      </c>
      <c r="K37" s="83">
        <v>37.4</v>
      </c>
    </row>
    <row r="38" spans="1:11" s="1" customFormat="1" ht="12" customHeight="1" x14ac:dyDescent="0.2">
      <c r="A38" s="152" t="s">
        <v>359</v>
      </c>
      <c r="B38" s="299" t="s">
        <v>360</v>
      </c>
      <c r="C38" s="63">
        <v>18.692809</v>
      </c>
      <c r="D38" s="63">
        <v>43.231825000000001</v>
      </c>
      <c r="E38" s="83">
        <v>131.30000000000001</v>
      </c>
      <c r="F38" s="63">
        <v>136.335973</v>
      </c>
      <c r="G38" s="63">
        <v>144.04462699999999</v>
      </c>
      <c r="H38" s="83">
        <v>5.7</v>
      </c>
      <c r="I38" s="63">
        <v>430.31395600000002</v>
      </c>
      <c r="J38" s="63">
        <v>606.37252899999999</v>
      </c>
      <c r="K38" s="83">
        <v>40.9</v>
      </c>
    </row>
    <row r="39" spans="1:11" s="1" customFormat="1" ht="12" customHeight="1" x14ac:dyDescent="0.2">
      <c r="A39" s="152" t="s">
        <v>361</v>
      </c>
      <c r="B39" s="299" t="s">
        <v>362</v>
      </c>
      <c r="C39" s="63">
        <v>41.546933000000003</v>
      </c>
      <c r="D39" s="63">
        <v>38.065739000000001</v>
      </c>
      <c r="E39" s="83">
        <v>-8.4</v>
      </c>
      <c r="F39" s="63">
        <v>130.295467</v>
      </c>
      <c r="G39" s="63">
        <v>131.30284499999999</v>
      </c>
      <c r="H39" s="83">
        <v>0.8</v>
      </c>
      <c r="I39" s="63">
        <v>488.899338</v>
      </c>
      <c r="J39" s="63">
        <v>602.60378800000001</v>
      </c>
      <c r="K39" s="83">
        <v>23.3</v>
      </c>
    </row>
    <row r="40" spans="1:11" s="1" customFormat="1" ht="12" customHeight="1" x14ac:dyDescent="0.2">
      <c r="A40" s="152" t="s">
        <v>363</v>
      </c>
      <c r="B40" s="299" t="s">
        <v>364</v>
      </c>
      <c r="C40" s="63">
        <v>19.006875999999998</v>
      </c>
      <c r="D40" s="63">
        <v>28.914940000000001</v>
      </c>
      <c r="E40" s="83">
        <v>52.1</v>
      </c>
      <c r="F40" s="63">
        <v>79.055960999999996</v>
      </c>
      <c r="G40" s="63">
        <v>116.319423</v>
      </c>
      <c r="H40" s="83">
        <v>47.1</v>
      </c>
      <c r="I40" s="63">
        <v>349.10769699999997</v>
      </c>
      <c r="J40" s="63">
        <v>566.41976799999998</v>
      </c>
      <c r="K40" s="83">
        <v>62.2</v>
      </c>
    </row>
    <row r="41" spans="1:11" s="1" customFormat="1" ht="12" customHeight="1" x14ac:dyDescent="0.2">
      <c r="A41" s="152" t="s">
        <v>365</v>
      </c>
      <c r="B41" s="299" t="s">
        <v>366</v>
      </c>
      <c r="C41" s="63">
        <v>36.738537000000001</v>
      </c>
      <c r="D41" s="63">
        <v>36.266855</v>
      </c>
      <c r="E41" s="83">
        <v>-1.3</v>
      </c>
      <c r="F41" s="63">
        <v>112.00688599999999</v>
      </c>
      <c r="G41" s="63">
        <v>114.51674800000001</v>
      </c>
      <c r="H41" s="83">
        <v>2.2000000000000002</v>
      </c>
      <c r="I41" s="63">
        <v>452.03741400000001</v>
      </c>
      <c r="J41" s="63">
        <v>517.519407</v>
      </c>
      <c r="K41" s="83">
        <v>14.5</v>
      </c>
    </row>
    <row r="42" spans="1:11" s="1" customFormat="1" ht="12" customHeight="1" x14ac:dyDescent="0.2">
      <c r="A42" s="152" t="s">
        <v>367</v>
      </c>
      <c r="B42" s="299" t="s">
        <v>368</v>
      </c>
      <c r="C42" s="63">
        <v>38.632987999999997</v>
      </c>
      <c r="D42" s="63">
        <v>33.805475999999999</v>
      </c>
      <c r="E42" s="83">
        <v>-12.5</v>
      </c>
      <c r="F42" s="63">
        <v>105.97780299999999</v>
      </c>
      <c r="G42" s="63">
        <v>105.354828</v>
      </c>
      <c r="H42" s="83">
        <v>-0.6</v>
      </c>
      <c r="I42" s="63">
        <v>453.954748</v>
      </c>
      <c r="J42" s="63">
        <v>506.430814</v>
      </c>
      <c r="K42" s="83">
        <v>11.6</v>
      </c>
    </row>
    <row r="43" spans="1:11" s="1" customFormat="1" ht="12" customHeight="1" x14ac:dyDescent="0.2">
      <c r="A43" s="152" t="s">
        <v>302</v>
      </c>
      <c r="B43" s="299" t="s">
        <v>303</v>
      </c>
      <c r="C43" s="63">
        <v>34.291781</v>
      </c>
      <c r="D43" s="63">
        <v>45.651356999999997</v>
      </c>
      <c r="E43" s="83">
        <v>33.1</v>
      </c>
      <c r="F43" s="63">
        <v>100.730075</v>
      </c>
      <c r="G43" s="63">
        <v>121.346024</v>
      </c>
      <c r="H43" s="83">
        <v>20.5</v>
      </c>
      <c r="I43" s="63">
        <v>394.79998799999998</v>
      </c>
      <c r="J43" s="63">
        <v>505.12278300000003</v>
      </c>
      <c r="K43" s="83">
        <v>27.9</v>
      </c>
    </row>
    <row r="44" spans="1:11" s="1" customFormat="1" ht="12" customHeight="1" x14ac:dyDescent="0.2">
      <c r="A44" s="152" t="s">
        <v>369</v>
      </c>
      <c r="B44" s="299" t="s">
        <v>370</v>
      </c>
      <c r="C44" s="63">
        <v>31.722905999999998</v>
      </c>
      <c r="D44" s="63">
        <v>39.672837000000001</v>
      </c>
      <c r="E44" s="83">
        <v>25.1</v>
      </c>
      <c r="F44" s="63">
        <v>109.091875</v>
      </c>
      <c r="G44" s="63">
        <v>122.47268</v>
      </c>
      <c r="H44" s="83">
        <v>12.3</v>
      </c>
      <c r="I44" s="63">
        <v>446.11443600000001</v>
      </c>
      <c r="J44" s="63">
        <v>504.621532</v>
      </c>
      <c r="K44" s="83">
        <v>13.1</v>
      </c>
    </row>
    <row r="45" spans="1:11" s="1" customFormat="1" ht="12" customHeight="1" x14ac:dyDescent="0.2">
      <c r="A45" s="152" t="s">
        <v>371</v>
      </c>
      <c r="B45" s="299" t="s">
        <v>372</v>
      </c>
      <c r="C45" s="63">
        <v>35.955449000000002</v>
      </c>
      <c r="D45" s="63">
        <v>28.321952</v>
      </c>
      <c r="E45" s="83">
        <v>-21.2</v>
      </c>
      <c r="F45" s="63">
        <v>99.318933000000001</v>
      </c>
      <c r="G45" s="63">
        <v>100.427392</v>
      </c>
      <c r="H45" s="83">
        <v>1.1000000000000001</v>
      </c>
      <c r="I45" s="63">
        <v>420.679194</v>
      </c>
      <c r="J45" s="63">
        <v>473.59400799999997</v>
      </c>
      <c r="K45" s="83">
        <v>12.6</v>
      </c>
    </row>
    <row r="46" spans="1:11" s="1" customFormat="1" ht="12" customHeight="1" x14ac:dyDescent="0.2">
      <c r="A46" s="152" t="s">
        <v>373</v>
      </c>
      <c r="B46" s="299" t="s">
        <v>374</v>
      </c>
      <c r="C46" s="63">
        <v>30.355260999999999</v>
      </c>
      <c r="D46" s="63">
        <v>29.425529999999998</v>
      </c>
      <c r="E46" s="83">
        <v>-3.1</v>
      </c>
      <c r="F46" s="63">
        <v>88.850003000000001</v>
      </c>
      <c r="G46" s="63">
        <v>95.344464000000002</v>
      </c>
      <c r="H46" s="83">
        <v>7.3</v>
      </c>
      <c r="I46" s="63">
        <v>389.58241600000002</v>
      </c>
      <c r="J46" s="63">
        <v>457.53893199999999</v>
      </c>
      <c r="K46" s="83">
        <v>17.399999999999999</v>
      </c>
    </row>
    <row r="47" spans="1:11" s="1" customFormat="1" ht="12" customHeight="1" x14ac:dyDescent="0.2">
      <c r="A47" s="152" t="s">
        <v>298</v>
      </c>
      <c r="B47" s="299" t="s">
        <v>299</v>
      </c>
      <c r="C47" s="63">
        <v>22.601199000000001</v>
      </c>
      <c r="D47" s="63">
        <v>19.570156000000001</v>
      </c>
      <c r="E47" s="83">
        <v>-13.4</v>
      </c>
      <c r="F47" s="63">
        <v>51.046323000000001</v>
      </c>
      <c r="G47" s="63">
        <v>54.766505000000002</v>
      </c>
      <c r="H47" s="83">
        <v>7.3</v>
      </c>
      <c r="I47" s="63">
        <v>428.239397</v>
      </c>
      <c r="J47" s="63">
        <v>426.547437</v>
      </c>
      <c r="K47" s="83">
        <v>-0.4</v>
      </c>
    </row>
    <row r="48" spans="1:11" s="1" customFormat="1" ht="12" customHeight="1" x14ac:dyDescent="0.2">
      <c r="A48" s="152" t="s">
        <v>375</v>
      </c>
      <c r="B48" s="299" t="s">
        <v>376</v>
      </c>
      <c r="C48" s="63">
        <v>30.606141999999998</v>
      </c>
      <c r="D48" s="63">
        <v>20.079509999999999</v>
      </c>
      <c r="E48" s="83">
        <v>-34.4</v>
      </c>
      <c r="F48" s="63">
        <v>106.349884</v>
      </c>
      <c r="G48" s="63">
        <v>63.739212000000002</v>
      </c>
      <c r="H48" s="83">
        <v>-40.1</v>
      </c>
      <c r="I48" s="63">
        <v>410.415727</v>
      </c>
      <c r="J48" s="63">
        <v>412.82665900000001</v>
      </c>
      <c r="K48" s="83">
        <v>0.6</v>
      </c>
    </row>
    <row r="49" spans="1:11" s="1" customFormat="1" ht="12" customHeight="1" x14ac:dyDescent="0.2">
      <c r="A49" s="152" t="s">
        <v>316</v>
      </c>
      <c r="B49" s="299" t="s">
        <v>317</v>
      </c>
      <c r="C49" s="63">
        <v>17.732234999999999</v>
      </c>
      <c r="D49" s="63">
        <v>26.716359000000001</v>
      </c>
      <c r="E49" s="83">
        <v>50.7</v>
      </c>
      <c r="F49" s="63">
        <v>63.912599999999998</v>
      </c>
      <c r="G49" s="63">
        <v>84.588421999999994</v>
      </c>
      <c r="H49" s="83">
        <v>32.4</v>
      </c>
      <c r="I49" s="63">
        <v>337.78700700000002</v>
      </c>
      <c r="J49" s="63">
        <v>370.46511900000002</v>
      </c>
      <c r="K49" s="83">
        <v>9.6999999999999993</v>
      </c>
    </row>
    <row r="50" spans="1:11" s="1" customFormat="1" ht="14.25" hidden="1" customHeight="1" x14ac:dyDescent="0.2">
      <c r="A50" s="152"/>
      <c r="B50" s="299"/>
      <c r="C50" s="63"/>
      <c r="D50" s="63"/>
      <c r="E50" s="63"/>
      <c r="F50" s="63"/>
      <c r="G50" s="63"/>
      <c r="H50" s="63"/>
      <c r="I50" s="63"/>
      <c r="J50" s="63"/>
      <c r="K50" s="63"/>
    </row>
    <row r="51" spans="1:11" s="1" customFormat="1" ht="13.5" customHeight="1" x14ac:dyDescent="0.2">
      <c r="A51" s="186" t="s">
        <v>193</v>
      </c>
      <c r="B51" s="45" t="s">
        <v>318</v>
      </c>
      <c r="C51" s="63">
        <v>361.21148210000001</v>
      </c>
      <c r="D51" s="63">
        <v>369.23003399999999</v>
      </c>
      <c r="E51" s="83">
        <v>2.2000000000000002</v>
      </c>
      <c r="F51" s="63">
        <v>1078.2450981</v>
      </c>
      <c r="G51" s="63">
        <v>1392.8050889000001</v>
      </c>
      <c r="H51" s="83">
        <v>29.2</v>
      </c>
      <c r="I51" s="63">
        <v>4785.79941710001</v>
      </c>
      <c r="J51" s="63">
        <v>5579.2168008999897</v>
      </c>
      <c r="K51" s="83">
        <v>16.600000000000001</v>
      </c>
    </row>
    <row r="52" spans="1:11" ht="13.5" customHeight="1" x14ac:dyDescent="0.2">
      <c r="A52" s="60">
        <v>9809</v>
      </c>
      <c r="B52" s="45" t="s">
        <v>377</v>
      </c>
      <c r="C52" s="82">
        <v>94.791404</v>
      </c>
      <c r="D52" s="82">
        <v>50.173409999999997</v>
      </c>
      <c r="E52" s="83" t="s">
        <v>320</v>
      </c>
      <c r="F52" s="82">
        <v>279.45908300000002</v>
      </c>
      <c r="G52" s="82">
        <v>207.664716</v>
      </c>
      <c r="H52" s="83" t="s">
        <v>320</v>
      </c>
      <c r="I52" s="82">
        <v>1069.4651080000001</v>
      </c>
      <c r="J52" s="82">
        <v>1088.367082</v>
      </c>
      <c r="K52" s="83" t="s">
        <v>320</v>
      </c>
    </row>
    <row r="53" spans="1:11" s="4" customFormat="1" ht="3.75" customHeight="1" x14ac:dyDescent="0.2">
      <c r="A53" s="59"/>
      <c r="B53" s="57"/>
      <c r="C53" s="63"/>
      <c r="D53" s="63"/>
      <c r="E53" s="15"/>
      <c r="F53" s="63"/>
      <c r="G53" s="63"/>
      <c r="H53" s="15"/>
      <c r="I53" s="63"/>
      <c r="J53" s="63"/>
      <c r="K53" s="15"/>
    </row>
    <row r="54" spans="1:11" ht="15" customHeight="1" x14ac:dyDescent="0.2">
      <c r="A54" s="62" t="s">
        <v>321</v>
      </c>
      <c r="B54" s="50" t="s">
        <v>234</v>
      </c>
      <c r="C54" s="124">
        <v>5692.5286759999999</v>
      </c>
      <c r="D54" s="124">
        <v>6376.0082380000003</v>
      </c>
      <c r="E54" s="125">
        <v>12</v>
      </c>
      <c r="F54" s="124">
        <v>18659.324896999999</v>
      </c>
      <c r="G54" s="124">
        <v>20158.874447999999</v>
      </c>
      <c r="H54" s="125">
        <v>8</v>
      </c>
      <c r="I54" s="124">
        <v>75381.308678999994</v>
      </c>
      <c r="J54" s="124">
        <v>89613.841618000006</v>
      </c>
      <c r="K54" s="125">
        <v>18.899999999999999</v>
      </c>
    </row>
    <row r="55" spans="1:11" ht="3" customHeight="1" x14ac:dyDescent="0.2">
      <c r="A55" s="76"/>
      <c r="B55" s="77"/>
      <c r="C55" s="78"/>
      <c r="D55" s="78"/>
      <c r="E55" s="79"/>
      <c r="F55" s="78"/>
      <c r="G55" s="78"/>
      <c r="H55" s="79"/>
      <c r="I55" s="78"/>
      <c r="J55" s="78"/>
      <c r="K55" s="79"/>
    </row>
    <row r="56" spans="1:11" ht="11.25" customHeight="1" x14ac:dyDescent="0.2">
      <c r="A56" s="49" t="s">
        <v>235</v>
      </c>
      <c r="F56" s="34"/>
      <c r="G56" s="34"/>
    </row>
    <row r="57" spans="1:11" ht="11.25" customHeight="1" x14ac:dyDescent="0.2">
      <c r="A57" s="49" t="s">
        <v>86</v>
      </c>
      <c r="F57" s="34"/>
      <c r="G57" s="34"/>
    </row>
    <row r="58" spans="1:11" s="1" customFormat="1" ht="11.25" customHeight="1" x14ac:dyDescent="0.2">
      <c r="A58" s="49" t="s">
        <v>378</v>
      </c>
      <c r="B58"/>
    </row>
    <row r="59" spans="1:11" s="1" customFormat="1" ht="11.25" customHeight="1" x14ac:dyDescent="0.2">
      <c r="A59" s="49" t="s">
        <v>379</v>
      </c>
      <c r="B59"/>
    </row>
    <row r="60" spans="1:11" ht="11.25" customHeight="1" x14ac:dyDescent="0.2">
      <c r="A60" s="49" t="s">
        <v>380</v>
      </c>
    </row>
    <row r="61" spans="1:11" ht="11.25" customHeight="1" x14ac:dyDescent="0.2">
      <c r="A61" s="49" t="s">
        <v>381</v>
      </c>
    </row>
    <row r="62" spans="1:11" ht="3.75" customHeight="1" x14ac:dyDescent="0.2">
      <c r="A62" s="49"/>
    </row>
    <row r="63" spans="1:11" ht="11.25" customHeight="1" x14ac:dyDescent="0.2">
      <c r="A63" s="1" t="s">
        <v>330</v>
      </c>
    </row>
    <row r="64" spans="1:11" ht="3.75" customHeight="1" x14ac:dyDescent="0.2"/>
    <row r="65" spans="1:11" ht="11.25" customHeight="1" x14ac:dyDescent="0.2">
      <c r="A65" s="223" t="s">
        <v>207</v>
      </c>
    </row>
    <row r="66" spans="1:11" ht="11.25" customHeight="1" x14ac:dyDescent="0.2">
      <c r="A66" s="17" t="s">
        <v>89</v>
      </c>
    </row>
    <row r="67" spans="1:11" ht="11.25" customHeight="1" x14ac:dyDescent="0.2">
      <c r="A67" s="121" t="s">
        <v>331</v>
      </c>
      <c r="B67" s="14"/>
      <c r="C67" s="4"/>
      <c r="D67" s="4"/>
      <c r="E67" s="4"/>
      <c r="F67" s="4"/>
      <c r="G67" s="4"/>
      <c r="H67" s="4"/>
      <c r="I67" s="4"/>
      <c r="J67" s="4"/>
      <c r="K67" s="4"/>
    </row>
    <row r="68" spans="1:11" ht="11.25" customHeight="1" x14ac:dyDescent="0.2">
      <c r="A68" s="1" t="s">
        <v>332</v>
      </c>
      <c r="B68" s="14"/>
      <c r="C68" s="4"/>
      <c r="D68" s="4"/>
      <c r="E68" s="4"/>
      <c r="F68" s="4"/>
      <c r="G68" s="4"/>
      <c r="H68" s="4"/>
      <c r="I68" s="4"/>
      <c r="J68" s="4"/>
      <c r="K68" s="4"/>
    </row>
    <row r="69" spans="1:11" ht="3.75" customHeight="1" x14ac:dyDescent="0.2"/>
    <row r="70" spans="1:11" ht="11.25" customHeight="1" x14ac:dyDescent="0.2">
      <c r="A70" s="17" t="s">
        <v>90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U78"/>
  <sheetViews>
    <sheetView zoomScaleNormal="100" workbookViewId="0"/>
  </sheetViews>
  <sheetFormatPr defaultRowHeight="12" customHeight="1" x14ac:dyDescent="0.2"/>
  <cols>
    <col min="1" max="1" width="8.140625" style="144" customWidth="1"/>
    <col min="2" max="2" width="4.7109375" style="30" customWidth="1"/>
    <col min="3" max="3" width="4.28515625" style="30" customWidth="1"/>
    <col min="4" max="4" width="6.5703125" style="30" customWidth="1"/>
    <col min="5" max="5" width="1.7109375" style="30" customWidth="1"/>
    <col min="6" max="6" width="6" style="39" customWidth="1"/>
    <col min="7" max="7" width="1.7109375" style="39" customWidth="1"/>
    <col min="8" max="8" width="6" style="30" customWidth="1"/>
    <col min="9" max="9" width="1.85546875" style="30" customWidth="1"/>
    <col min="10" max="10" width="14.5703125" style="30" customWidth="1"/>
    <col min="11" max="11" width="1.28515625" style="30" customWidth="1"/>
    <col min="12" max="12" width="7.140625" style="39" customWidth="1"/>
    <col min="13" max="13" width="1.7109375" style="39" customWidth="1"/>
    <col min="14" max="14" width="7.140625" style="30" customWidth="1"/>
    <col min="15" max="15" width="1.7109375" style="30" customWidth="1"/>
    <col min="16" max="16" width="7.140625" style="39" customWidth="1"/>
    <col min="17" max="17" width="2" style="39" customWidth="1"/>
    <col min="18" max="18" width="7.140625" style="30" customWidth="1"/>
    <col min="19" max="19" width="1.7109375" style="30" customWidth="1"/>
    <col min="20" max="20" width="7.140625" style="30" customWidth="1"/>
    <col min="21" max="21" width="1.7109375" style="30" customWidth="1"/>
    <col min="22" max="252" width="9.140625" style="30"/>
    <col min="253" max="253" width="8.140625" style="30" customWidth="1"/>
    <col min="254" max="254" width="4.7109375" style="30" customWidth="1"/>
    <col min="255" max="255" width="3.5703125" style="30" customWidth="1"/>
    <col min="256" max="256" width="6.5703125" style="30" customWidth="1"/>
    <col min="257" max="257" width="1.28515625" style="30" customWidth="1"/>
    <col min="258" max="258" width="6" style="30" customWidth="1"/>
    <col min="259" max="259" width="1.7109375" style="30" customWidth="1"/>
    <col min="260" max="260" width="6" style="30" customWidth="1"/>
    <col min="261" max="261" width="1.28515625" style="30" customWidth="1"/>
    <col min="262" max="262" width="7.140625" style="30" customWidth="1"/>
    <col min="263" max="263" width="1.7109375" style="30" customWidth="1"/>
    <col min="264" max="264" width="6.7109375" style="30" customWidth="1"/>
    <col min="265" max="265" width="1.42578125" style="30" customWidth="1"/>
    <col min="266" max="266" width="6.5703125" style="30" customWidth="1"/>
    <col min="267" max="267" width="1.5703125" style="30" customWidth="1"/>
    <col min="268" max="268" width="6.42578125" style="30" customWidth="1"/>
    <col min="269" max="269" width="1.7109375" style="30" customWidth="1"/>
    <col min="270" max="270" width="5.42578125" style="30" customWidth="1"/>
    <col min="271" max="271" width="1.7109375" style="30" customWidth="1"/>
    <col min="272" max="272" width="6.28515625" style="30" customWidth="1"/>
    <col min="273" max="273" width="2" style="30" customWidth="1"/>
    <col min="274" max="274" width="7" style="30" customWidth="1"/>
    <col min="275" max="275" width="1.42578125" style="30" customWidth="1"/>
    <col min="276" max="508" width="9.140625" style="30"/>
    <col min="509" max="509" width="8.140625" style="30" customWidth="1"/>
    <col min="510" max="510" width="4.7109375" style="30" customWidth="1"/>
    <col min="511" max="511" width="3.5703125" style="30" customWidth="1"/>
    <col min="512" max="512" width="6.5703125" style="30" customWidth="1"/>
    <col min="513" max="513" width="1.28515625" style="30" customWidth="1"/>
    <col min="514" max="514" width="6" style="30" customWidth="1"/>
    <col min="515" max="515" width="1.7109375" style="30" customWidth="1"/>
    <col min="516" max="516" width="6" style="30" customWidth="1"/>
    <col min="517" max="517" width="1.28515625" style="30" customWidth="1"/>
    <col min="518" max="518" width="7.140625" style="30" customWidth="1"/>
    <col min="519" max="519" width="1.7109375" style="30" customWidth="1"/>
    <col min="520" max="520" width="6.7109375" style="30" customWidth="1"/>
    <col min="521" max="521" width="1.42578125" style="30" customWidth="1"/>
    <col min="522" max="522" width="6.5703125" style="30" customWidth="1"/>
    <col min="523" max="523" width="1.5703125" style="30" customWidth="1"/>
    <col min="524" max="524" width="6.42578125" style="30" customWidth="1"/>
    <col min="525" max="525" width="1.7109375" style="30" customWidth="1"/>
    <col min="526" max="526" width="5.42578125" style="30" customWidth="1"/>
    <col min="527" max="527" width="1.7109375" style="30" customWidth="1"/>
    <col min="528" max="528" width="6.28515625" style="30" customWidth="1"/>
    <col min="529" max="529" width="2" style="30" customWidth="1"/>
    <col min="530" max="530" width="7" style="30" customWidth="1"/>
    <col min="531" max="531" width="1.42578125" style="30" customWidth="1"/>
    <col min="532" max="764" width="9.140625" style="30"/>
    <col min="765" max="765" width="8.140625" style="30" customWidth="1"/>
    <col min="766" max="766" width="4.7109375" style="30" customWidth="1"/>
    <col min="767" max="767" width="3.5703125" style="30" customWidth="1"/>
    <col min="768" max="768" width="6.5703125" style="30" customWidth="1"/>
    <col min="769" max="769" width="1.28515625" style="30" customWidth="1"/>
    <col min="770" max="770" width="6" style="30" customWidth="1"/>
    <col min="771" max="771" width="1.7109375" style="30" customWidth="1"/>
    <col min="772" max="772" width="6" style="30" customWidth="1"/>
    <col min="773" max="773" width="1.28515625" style="30" customWidth="1"/>
    <col min="774" max="774" width="7.140625" style="30" customWidth="1"/>
    <col min="775" max="775" width="1.7109375" style="30" customWidth="1"/>
    <col min="776" max="776" width="6.7109375" style="30" customWidth="1"/>
    <col min="777" max="777" width="1.42578125" style="30" customWidth="1"/>
    <col min="778" max="778" width="6.5703125" style="30" customWidth="1"/>
    <col min="779" max="779" width="1.5703125" style="30" customWidth="1"/>
    <col min="780" max="780" width="6.42578125" style="30" customWidth="1"/>
    <col min="781" max="781" width="1.7109375" style="30" customWidth="1"/>
    <col min="782" max="782" width="5.42578125" style="30" customWidth="1"/>
    <col min="783" max="783" width="1.7109375" style="30" customWidth="1"/>
    <col min="784" max="784" width="6.28515625" style="30" customWidth="1"/>
    <col min="785" max="785" width="2" style="30" customWidth="1"/>
    <col min="786" max="786" width="7" style="30" customWidth="1"/>
    <col min="787" max="787" width="1.42578125" style="30" customWidth="1"/>
    <col min="788" max="1020" width="9.140625" style="30"/>
    <col min="1021" max="1021" width="8.140625" style="30" customWidth="1"/>
    <col min="1022" max="1022" width="4.7109375" style="30" customWidth="1"/>
    <col min="1023" max="1023" width="3.5703125" style="30" customWidth="1"/>
    <col min="1024" max="1024" width="6.5703125" style="30" customWidth="1"/>
    <col min="1025" max="1025" width="1.28515625" style="30" customWidth="1"/>
    <col min="1026" max="1026" width="6" style="30" customWidth="1"/>
    <col min="1027" max="1027" width="1.7109375" style="30" customWidth="1"/>
    <col min="1028" max="1028" width="6" style="30" customWidth="1"/>
    <col min="1029" max="1029" width="1.28515625" style="30" customWidth="1"/>
    <col min="1030" max="1030" width="7.140625" style="30" customWidth="1"/>
    <col min="1031" max="1031" width="1.7109375" style="30" customWidth="1"/>
    <col min="1032" max="1032" width="6.7109375" style="30" customWidth="1"/>
    <col min="1033" max="1033" width="1.42578125" style="30" customWidth="1"/>
    <col min="1034" max="1034" width="6.5703125" style="30" customWidth="1"/>
    <col min="1035" max="1035" width="1.5703125" style="30" customWidth="1"/>
    <col min="1036" max="1036" width="6.42578125" style="30" customWidth="1"/>
    <col min="1037" max="1037" width="1.7109375" style="30" customWidth="1"/>
    <col min="1038" max="1038" width="5.42578125" style="30" customWidth="1"/>
    <col min="1039" max="1039" width="1.7109375" style="30" customWidth="1"/>
    <col min="1040" max="1040" width="6.28515625" style="30" customWidth="1"/>
    <col min="1041" max="1041" width="2" style="30" customWidth="1"/>
    <col min="1042" max="1042" width="7" style="30" customWidth="1"/>
    <col min="1043" max="1043" width="1.42578125" style="30" customWidth="1"/>
    <col min="1044" max="1276" width="9.140625" style="30"/>
    <col min="1277" max="1277" width="8.140625" style="30" customWidth="1"/>
    <col min="1278" max="1278" width="4.7109375" style="30" customWidth="1"/>
    <col min="1279" max="1279" width="3.5703125" style="30" customWidth="1"/>
    <col min="1280" max="1280" width="6.5703125" style="30" customWidth="1"/>
    <col min="1281" max="1281" width="1.28515625" style="30" customWidth="1"/>
    <col min="1282" max="1282" width="6" style="30" customWidth="1"/>
    <col min="1283" max="1283" width="1.7109375" style="30" customWidth="1"/>
    <col min="1284" max="1284" width="6" style="30" customWidth="1"/>
    <col min="1285" max="1285" width="1.28515625" style="30" customWidth="1"/>
    <col min="1286" max="1286" width="7.140625" style="30" customWidth="1"/>
    <col min="1287" max="1287" width="1.7109375" style="30" customWidth="1"/>
    <col min="1288" max="1288" width="6.7109375" style="30" customWidth="1"/>
    <col min="1289" max="1289" width="1.42578125" style="30" customWidth="1"/>
    <col min="1290" max="1290" width="6.5703125" style="30" customWidth="1"/>
    <col min="1291" max="1291" width="1.5703125" style="30" customWidth="1"/>
    <col min="1292" max="1292" width="6.42578125" style="30" customWidth="1"/>
    <col min="1293" max="1293" width="1.7109375" style="30" customWidth="1"/>
    <col min="1294" max="1294" width="5.42578125" style="30" customWidth="1"/>
    <col min="1295" max="1295" width="1.7109375" style="30" customWidth="1"/>
    <col min="1296" max="1296" width="6.28515625" style="30" customWidth="1"/>
    <col min="1297" max="1297" width="2" style="30" customWidth="1"/>
    <col min="1298" max="1298" width="7" style="30" customWidth="1"/>
    <col min="1299" max="1299" width="1.42578125" style="30" customWidth="1"/>
    <col min="1300" max="1532" width="9.140625" style="30"/>
    <col min="1533" max="1533" width="8.140625" style="30" customWidth="1"/>
    <col min="1534" max="1534" width="4.7109375" style="30" customWidth="1"/>
    <col min="1535" max="1535" width="3.5703125" style="30" customWidth="1"/>
    <col min="1536" max="1536" width="6.5703125" style="30" customWidth="1"/>
    <col min="1537" max="1537" width="1.28515625" style="30" customWidth="1"/>
    <col min="1538" max="1538" width="6" style="30" customWidth="1"/>
    <col min="1539" max="1539" width="1.7109375" style="30" customWidth="1"/>
    <col min="1540" max="1540" width="6" style="30" customWidth="1"/>
    <col min="1541" max="1541" width="1.28515625" style="30" customWidth="1"/>
    <col min="1542" max="1542" width="7.140625" style="30" customWidth="1"/>
    <col min="1543" max="1543" width="1.7109375" style="30" customWidth="1"/>
    <col min="1544" max="1544" width="6.7109375" style="30" customWidth="1"/>
    <col min="1545" max="1545" width="1.42578125" style="30" customWidth="1"/>
    <col min="1546" max="1546" width="6.5703125" style="30" customWidth="1"/>
    <col min="1547" max="1547" width="1.5703125" style="30" customWidth="1"/>
    <col min="1548" max="1548" width="6.42578125" style="30" customWidth="1"/>
    <col min="1549" max="1549" width="1.7109375" style="30" customWidth="1"/>
    <col min="1550" max="1550" width="5.42578125" style="30" customWidth="1"/>
    <col min="1551" max="1551" width="1.7109375" style="30" customWidth="1"/>
    <col min="1552" max="1552" width="6.28515625" style="30" customWidth="1"/>
    <col min="1553" max="1553" width="2" style="30" customWidth="1"/>
    <col min="1554" max="1554" width="7" style="30" customWidth="1"/>
    <col min="1555" max="1555" width="1.42578125" style="30" customWidth="1"/>
    <col min="1556" max="1788" width="9.140625" style="30"/>
    <col min="1789" max="1789" width="8.140625" style="30" customWidth="1"/>
    <col min="1790" max="1790" width="4.7109375" style="30" customWidth="1"/>
    <col min="1791" max="1791" width="3.5703125" style="30" customWidth="1"/>
    <col min="1792" max="1792" width="6.5703125" style="30" customWidth="1"/>
    <col min="1793" max="1793" width="1.28515625" style="30" customWidth="1"/>
    <col min="1794" max="1794" width="6" style="30" customWidth="1"/>
    <col min="1795" max="1795" width="1.7109375" style="30" customWidth="1"/>
    <col min="1796" max="1796" width="6" style="30" customWidth="1"/>
    <col min="1797" max="1797" width="1.28515625" style="30" customWidth="1"/>
    <col min="1798" max="1798" width="7.140625" style="30" customWidth="1"/>
    <col min="1799" max="1799" width="1.7109375" style="30" customWidth="1"/>
    <col min="1800" max="1800" width="6.7109375" style="30" customWidth="1"/>
    <col min="1801" max="1801" width="1.42578125" style="30" customWidth="1"/>
    <col min="1802" max="1802" width="6.5703125" style="30" customWidth="1"/>
    <col min="1803" max="1803" width="1.5703125" style="30" customWidth="1"/>
    <col min="1804" max="1804" width="6.42578125" style="30" customWidth="1"/>
    <col min="1805" max="1805" width="1.7109375" style="30" customWidth="1"/>
    <col min="1806" max="1806" width="5.42578125" style="30" customWidth="1"/>
    <col min="1807" max="1807" width="1.7109375" style="30" customWidth="1"/>
    <col min="1808" max="1808" width="6.28515625" style="30" customWidth="1"/>
    <col min="1809" max="1809" width="2" style="30" customWidth="1"/>
    <col min="1810" max="1810" width="7" style="30" customWidth="1"/>
    <col min="1811" max="1811" width="1.42578125" style="30" customWidth="1"/>
    <col min="1812" max="2044" width="9.140625" style="30"/>
    <col min="2045" max="2045" width="8.140625" style="30" customWidth="1"/>
    <col min="2046" max="2046" width="4.7109375" style="30" customWidth="1"/>
    <col min="2047" max="2047" width="3.5703125" style="30" customWidth="1"/>
    <col min="2048" max="2048" width="6.5703125" style="30" customWidth="1"/>
    <col min="2049" max="2049" width="1.28515625" style="30" customWidth="1"/>
    <col min="2050" max="2050" width="6" style="30" customWidth="1"/>
    <col min="2051" max="2051" width="1.7109375" style="30" customWidth="1"/>
    <col min="2052" max="2052" width="6" style="30" customWidth="1"/>
    <col min="2053" max="2053" width="1.28515625" style="30" customWidth="1"/>
    <col min="2054" max="2054" width="7.140625" style="30" customWidth="1"/>
    <col min="2055" max="2055" width="1.7109375" style="30" customWidth="1"/>
    <col min="2056" max="2056" width="6.7109375" style="30" customWidth="1"/>
    <col min="2057" max="2057" width="1.42578125" style="30" customWidth="1"/>
    <col min="2058" max="2058" width="6.5703125" style="30" customWidth="1"/>
    <col min="2059" max="2059" width="1.5703125" style="30" customWidth="1"/>
    <col min="2060" max="2060" width="6.42578125" style="30" customWidth="1"/>
    <col min="2061" max="2061" width="1.7109375" style="30" customWidth="1"/>
    <col min="2062" max="2062" width="5.42578125" style="30" customWidth="1"/>
    <col min="2063" max="2063" width="1.7109375" style="30" customWidth="1"/>
    <col min="2064" max="2064" width="6.28515625" style="30" customWidth="1"/>
    <col min="2065" max="2065" width="2" style="30" customWidth="1"/>
    <col min="2066" max="2066" width="7" style="30" customWidth="1"/>
    <col min="2067" max="2067" width="1.42578125" style="30" customWidth="1"/>
    <col min="2068" max="2300" width="9.140625" style="30"/>
    <col min="2301" max="2301" width="8.140625" style="30" customWidth="1"/>
    <col min="2302" max="2302" width="4.7109375" style="30" customWidth="1"/>
    <col min="2303" max="2303" width="3.5703125" style="30" customWidth="1"/>
    <col min="2304" max="2304" width="6.5703125" style="30" customWidth="1"/>
    <col min="2305" max="2305" width="1.28515625" style="30" customWidth="1"/>
    <col min="2306" max="2306" width="6" style="30" customWidth="1"/>
    <col min="2307" max="2307" width="1.7109375" style="30" customWidth="1"/>
    <col min="2308" max="2308" width="6" style="30" customWidth="1"/>
    <col min="2309" max="2309" width="1.28515625" style="30" customWidth="1"/>
    <col min="2310" max="2310" width="7.140625" style="30" customWidth="1"/>
    <col min="2311" max="2311" width="1.7109375" style="30" customWidth="1"/>
    <col min="2312" max="2312" width="6.7109375" style="30" customWidth="1"/>
    <col min="2313" max="2313" width="1.42578125" style="30" customWidth="1"/>
    <col min="2314" max="2314" width="6.5703125" style="30" customWidth="1"/>
    <col min="2315" max="2315" width="1.5703125" style="30" customWidth="1"/>
    <col min="2316" max="2316" width="6.42578125" style="30" customWidth="1"/>
    <col min="2317" max="2317" width="1.7109375" style="30" customWidth="1"/>
    <col min="2318" max="2318" width="5.42578125" style="30" customWidth="1"/>
    <col min="2319" max="2319" width="1.7109375" style="30" customWidth="1"/>
    <col min="2320" max="2320" width="6.28515625" style="30" customWidth="1"/>
    <col min="2321" max="2321" width="2" style="30" customWidth="1"/>
    <col min="2322" max="2322" width="7" style="30" customWidth="1"/>
    <col min="2323" max="2323" width="1.42578125" style="30" customWidth="1"/>
    <col min="2324" max="2556" width="9.140625" style="30"/>
    <col min="2557" max="2557" width="8.140625" style="30" customWidth="1"/>
    <col min="2558" max="2558" width="4.7109375" style="30" customWidth="1"/>
    <col min="2559" max="2559" width="3.5703125" style="30" customWidth="1"/>
    <col min="2560" max="2560" width="6.5703125" style="30" customWidth="1"/>
    <col min="2561" max="2561" width="1.28515625" style="30" customWidth="1"/>
    <col min="2562" max="2562" width="6" style="30" customWidth="1"/>
    <col min="2563" max="2563" width="1.7109375" style="30" customWidth="1"/>
    <col min="2564" max="2564" width="6" style="30" customWidth="1"/>
    <col min="2565" max="2565" width="1.28515625" style="30" customWidth="1"/>
    <col min="2566" max="2566" width="7.140625" style="30" customWidth="1"/>
    <col min="2567" max="2567" width="1.7109375" style="30" customWidth="1"/>
    <col min="2568" max="2568" width="6.7109375" style="30" customWidth="1"/>
    <col min="2569" max="2569" width="1.42578125" style="30" customWidth="1"/>
    <col min="2570" max="2570" width="6.5703125" style="30" customWidth="1"/>
    <col min="2571" max="2571" width="1.5703125" style="30" customWidth="1"/>
    <col min="2572" max="2572" width="6.42578125" style="30" customWidth="1"/>
    <col min="2573" max="2573" width="1.7109375" style="30" customWidth="1"/>
    <col min="2574" max="2574" width="5.42578125" style="30" customWidth="1"/>
    <col min="2575" max="2575" width="1.7109375" style="30" customWidth="1"/>
    <col min="2576" max="2576" width="6.28515625" style="30" customWidth="1"/>
    <col min="2577" max="2577" width="2" style="30" customWidth="1"/>
    <col min="2578" max="2578" width="7" style="30" customWidth="1"/>
    <col min="2579" max="2579" width="1.42578125" style="30" customWidth="1"/>
    <col min="2580" max="2812" width="9.140625" style="30"/>
    <col min="2813" max="2813" width="8.140625" style="30" customWidth="1"/>
    <col min="2814" max="2814" width="4.7109375" style="30" customWidth="1"/>
    <col min="2815" max="2815" width="3.5703125" style="30" customWidth="1"/>
    <col min="2816" max="2816" width="6.5703125" style="30" customWidth="1"/>
    <col min="2817" max="2817" width="1.28515625" style="30" customWidth="1"/>
    <col min="2818" max="2818" width="6" style="30" customWidth="1"/>
    <col min="2819" max="2819" width="1.7109375" style="30" customWidth="1"/>
    <col min="2820" max="2820" width="6" style="30" customWidth="1"/>
    <col min="2821" max="2821" width="1.28515625" style="30" customWidth="1"/>
    <col min="2822" max="2822" width="7.140625" style="30" customWidth="1"/>
    <col min="2823" max="2823" width="1.7109375" style="30" customWidth="1"/>
    <col min="2824" max="2824" width="6.7109375" style="30" customWidth="1"/>
    <col min="2825" max="2825" width="1.42578125" style="30" customWidth="1"/>
    <col min="2826" max="2826" width="6.5703125" style="30" customWidth="1"/>
    <col min="2827" max="2827" width="1.5703125" style="30" customWidth="1"/>
    <col min="2828" max="2828" width="6.42578125" style="30" customWidth="1"/>
    <col min="2829" max="2829" width="1.7109375" style="30" customWidth="1"/>
    <col min="2830" max="2830" width="5.42578125" style="30" customWidth="1"/>
    <col min="2831" max="2831" width="1.7109375" style="30" customWidth="1"/>
    <col min="2832" max="2832" width="6.28515625" style="30" customWidth="1"/>
    <col min="2833" max="2833" width="2" style="30" customWidth="1"/>
    <col min="2834" max="2834" width="7" style="30" customWidth="1"/>
    <col min="2835" max="2835" width="1.42578125" style="30" customWidth="1"/>
    <col min="2836" max="3068" width="9.140625" style="30"/>
    <col min="3069" max="3069" width="8.140625" style="30" customWidth="1"/>
    <col min="3070" max="3070" width="4.7109375" style="30" customWidth="1"/>
    <col min="3071" max="3071" width="3.5703125" style="30" customWidth="1"/>
    <col min="3072" max="3072" width="6.5703125" style="30" customWidth="1"/>
    <col min="3073" max="3073" width="1.28515625" style="30" customWidth="1"/>
    <col min="3074" max="3074" width="6" style="30" customWidth="1"/>
    <col min="3075" max="3075" width="1.7109375" style="30" customWidth="1"/>
    <col min="3076" max="3076" width="6" style="30" customWidth="1"/>
    <col min="3077" max="3077" width="1.28515625" style="30" customWidth="1"/>
    <col min="3078" max="3078" width="7.140625" style="30" customWidth="1"/>
    <col min="3079" max="3079" width="1.7109375" style="30" customWidth="1"/>
    <col min="3080" max="3080" width="6.7109375" style="30" customWidth="1"/>
    <col min="3081" max="3081" width="1.42578125" style="30" customWidth="1"/>
    <col min="3082" max="3082" width="6.5703125" style="30" customWidth="1"/>
    <col min="3083" max="3083" width="1.5703125" style="30" customWidth="1"/>
    <col min="3084" max="3084" width="6.42578125" style="30" customWidth="1"/>
    <col min="3085" max="3085" width="1.7109375" style="30" customWidth="1"/>
    <col min="3086" max="3086" width="5.42578125" style="30" customWidth="1"/>
    <col min="3087" max="3087" width="1.7109375" style="30" customWidth="1"/>
    <col min="3088" max="3088" width="6.28515625" style="30" customWidth="1"/>
    <col min="3089" max="3089" width="2" style="30" customWidth="1"/>
    <col min="3090" max="3090" width="7" style="30" customWidth="1"/>
    <col min="3091" max="3091" width="1.42578125" style="30" customWidth="1"/>
    <col min="3092" max="3324" width="9.140625" style="30"/>
    <col min="3325" max="3325" width="8.140625" style="30" customWidth="1"/>
    <col min="3326" max="3326" width="4.7109375" style="30" customWidth="1"/>
    <col min="3327" max="3327" width="3.5703125" style="30" customWidth="1"/>
    <col min="3328" max="3328" width="6.5703125" style="30" customWidth="1"/>
    <col min="3329" max="3329" width="1.28515625" style="30" customWidth="1"/>
    <col min="3330" max="3330" width="6" style="30" customWidth="1"/>
    <col min="3331" max="3331" width="1.7109375" style="30" customWidth="1"/>
    <col min="3332" max="3332" width="6" style="30" customWidth="1"/>
    <col min="3333" max="3333" width="1.28515625" style="30" customWidth="1"/>
    <col min="3334" max="3334" width="7.140625" style="30" customWidth="1"/>
    <col min="3335" max="3335" width="1.7109375" style="30" customWidth="1"/>
    <col min="3336" max="3336" width="6.7109375" style="30" customWidth="1"/>
    <col min="3337" max="3337" width="1.42578125" style="30" customWidth="1"/>
    <col min="3338" max="3338" width="6.5703125" style="30" customWidth="1"/>
    <col min="3339" max="3339" width="1.5703125" style="30" customWidth="1"/>
    <col min="3340" max="3340" width="6.42578125" style="30" customWidth="1"/>
    <col min="3341" max="3341" width="1.7109375" style="30" customWidth="1"/>
    <col min="3342" max="3342" width="5.42578125" style="30" customWidth="1"/>
    <col min="3343" max="3343" width="1.7109375" style="30" customWidth="1"/>
    <col min="3344" max="3344" width="6.28515625" style="30" customWidth="1"/>
    <col min="3345" max="3345" width="2" style="30" customWidth="1"/>
    <col min="3346" max="3346" width="7" style="30" customWidth="1"/>
    <col min="3347" max="3347" width="1.42578125" style="30" customWidth="1"/>
    <col min="3348" max="3580" width="9.140625" style="30"/>
    <col min="3581" max="3581" width="8.140625" style="30" customWidth="1"/>
    <col min="3582" max="3582" width="4.7109375" style="30" customWidth="1"/>
    <col min="3583" max="3583" width="3.5703125" style="30" customWidth="1"/>
    <col min="3584" max="3584" width="6.5703125" style="30" customWidth="1"/>
    <col min="3585" max="3585" width="1.28515625" style="30" customWidth="1"/>
    <col min="3586" max="3586" width="6" style="30" customWidth="1"/>
    <col min="3587" max="3587" width="1.7109375" style="30" customWidth="1"/>
    <col min="3588" max="3588" width="6" style="30" customWidth="1"/>
    <col min="3589" max="3589" width="1.28515625" style="30" customWidth="1"/>
    <col min="3590" max="3590" width="7.140625" style="30" customWidth="1"/>
    <col min="3591" max="3591" width="1.7109375" style="30" customWidth="1"/>
    <col min="3592" max="3592" width="6.7109375" style="30" customWidth="1"/>
    <col min="3593" max="3593" width="1.42578125" style="30" customWidth="1"/>
    <col min="3594" max="3594" width="6.5703125" style="30" customWidth="1"/>
    <col min="3595" max="3595" width="1.5703125" style="30" customWidth="1"/>
    <col min="3596" max="3596" width="6.42578125" style="30" customWidth="1"/>
    <col min="3597" max="3597" width="1.7109375" style="30" customWidth="1"/>
    <col min="3598" max="3598" width="5.42578125" style="30" customWidth="1"/>
    <col min="3599" max="3599" width="1.7109375" style="30" customWidth="1"/>
    <col min="3600" max="3600" width="6.28515625" style="30" customWidth="1"/>
    <col min="3601" max="3601" width="2" style="30" customWidth="1"/>
    <col min="3602" max="3602" width="7" style="30" customWidth="1"/>
    <col min="3603" max="3603" width="1.42578125" style="30" customWidth="1"/>
    <col min="3604" max="3836" width="9.140625" style="30"/>
    <col min="3837" max="3837" width="8.140625" style="30" customWidth="1"/>
    <col min="3838" max="3838" width="4.7109375" style="30" customWidth="1"/>
    <col min="3839" max="3839" width="3.5703125" style="30" customWidth="1"/>
    <col min="3840" max="3840" width="6.5703125" style="30" customWidth="1"/>
    <col min="3841" max="3841" width="1.28515625" style="30" customWidth="1"/>
    <col min="3842" max="3842" width="6" style="30" customWidth="1"/>
    <col min="3843" max="3843" width="1.7109375" style="30" customWidth="1"/>
    <col min="3844" max="3844" width="6" style="30" customWidth="1"/>
    <col min="3845" max="3845" width="1.28515625" style="30" customWidth="1"/>
    <col min="3846" max="3846" width="7.140625" style="30" customWidth="1"/>
    <col min="3847" max="3847" width="1.7109375" style="30" customWidth="1"/>
    <col min="3848" max="3848" width="6.7109375" style="30" customWidth="1"/>
    <col min="3849" max="3849" width="1.42578125" style="30" customWidth="1"/>
    <col min="3850" max="3850" width="6.5703125" style="30" customWidth="1"/>
    <col min="3851" max="3851" width="1.5703125" style="30" customWidth="1"/>
    <col min="3852" max="3852" width="6.42578125" style="30" customWidth="1"/>
    <col min="3853" max="3853" width="1.7109375" style="30" customWidth="1"/>
    <col min="3854" max="3854" width="5.42578125" style="30" customWidth="1"/>
    <col min="3855" max="3855" width="1.7109375" style="30" customWidth="1"/>
    <col min="3856" max="3856" width="6.28515625" style="30" customWidth="1"/>
    <col min="3857" max="3857" width="2" style="30" customWidth="1"/>
    <col min="3858" max="3858" width="7" style="30" customWidth="1"/>
    <col min="3859" max="3859" width="1.42578125" style="30" customWidth="1"/>
    <col min="3860" max="4092" width="9.140625" style="30"/>
    <col min="4093" max="4093" width="8.140625" style="30" customWidth="1"/>
    <col min="4094" max="4094" width="4.7109375" style="30" customWidth="1"/>
    <col min="4095" max="4095" width="3.5703125" style="30" customWidth="1"/>
    <col min="4096" max="4096" width="6.5703125" style="30" customWidth="1"/>
    <col min="4097" max="4097" width="1.28515625" style="30" customWidth="1"/>
    <col min="4098" max="4098" width="6" style="30" customWidth="1"/>
    <col min="4099" max="4099" width="1.7109375" style="30" customWidth="1"/>
    <col min="4100" max="4100" width="6" style="30" customWidth="1"/>
    <col min="4101" max="4101" width="1.28515625" style="30" customWidth="1"/>
    <col min="4102" max="4102" width="7.140625" style="30" customWidth="1"/>
    <col min="4103" max="4103" width="1.7109375" style="30" customWidth="1"/>
    <col min="4104" max="4104" width="6.7109375" style="30" customWidth="1"/>
    <col min="4105" max="4105" width="1.42578125" style="30" customWidth="1"/>
    <col min="4106" max="4106" width="6.5703125" style="30" customWidth="1"/>
    <col min="4107" max="4107" width="1.5703125" style="30" customWidth="1"/>
    <col min="4108" max="4108" width="6.42578125" style="30" customWidth="1"/>
    <col min="4109" max="4109" width="1.7109375" style="30" customWidth="1"/>
    <col min="4110" max="4110" width="5.42578125" style="30" customWidth="1"/>
    <col min="4111" max="4111" width="1.7109375" style="30" customWidth="1"/>
    <col min="4112" max="4112" width="6.28515625" style="30" customWidth="1"/>
    <col min="4113" max="4113" width="2" style="30" customWidth="1"/>
    <col min="4114" max="4114" width="7" style="30" customWidth="1"/>
    <col min="4115" max="4115" width="1.42578125" style="30" customWidth="1"/>
    <col min="4116" max="4348" width="9.140625" style="30"/>
    <col min="4349" max="4349" width="8.140625" style="30" customWidth="1"/>
    <col min="4350" max="4350" width="4.7109375" style="30" customWidth="1"/>
    <col min="4351" max="4351" width="3.5703125" style="30" customWidth="1"/>
    <col min="4352" max="4352" width="6.5703125" style="30" customWidth="1"/>
    <col min="4353" max="4353" width="1.28515625" style="30" customWidth="1"/>
    <col min="4354" max="4354" width="6" style="30" customWidth="1"/>
    <col min="4355" max="4355" width="1.7109375" style="30" customWidth="1"/>
    <col min="4356" max="4356" width="6" style="30" customWidth="1"/>
    <col min="4357" max="4357" width="1.28515625" style="30" customWidth="1"/>
    <col min="4358" max="4358" width="7.140625" style="30" customWidth="1"/>
    <col min="4359" max="4359" width="1.7109375" style="30" customWidth="1"/>
    <col min="4360" max="4360" width="6.7109375" style="30" customWidth="1"/>
    <col min="4361" max="4361" width="1.42578125" style="30" customWidth="1"/>
    <col min="4362" max="4362" width="6.5703125" style="30" customWidth="1"/>
    <col min="4363" max="4363" width="1.5703125" style="30" customWidth="1"/>
    <col min="4364" max="4364" width="6.42578125" style="30" customWidth="1"/>
    <col min="4365" max="4365" width="1.7109375" style="30" customWidth="1"/>
    <col min="4366" max="4366" width="5.42578125" style="30" customWidth="1"/>
    <col min="4367" max="4367" width="1.7109375" style="30" customWidth="1"/>
    <col min="4368" max="4368" width="6.28515625" style="30" customWidth="1"/>
    <col min="4369" max="4369" width="2" style="30" customWidth="1"/>
    <col min="4370" max="4370" width="7" style="30" customWidth="1"/>
    <col min="4371" max="4371" width="1.42578125" style="30" customWidth="1"/>
    <col min="4372" max="4604" width="9.140625" style="30"/>
    <col min="4605" max="4605" width="8.140625" style="30" customWidth="1"/>
    <col min="4606" max="4606" width="4.7109375" style="30" customWidth="1"/>
    <col min="4607" max="4607" width="3.5703125" style="30" customWidth="1"/>
    <col min="4608" max="4608" width="6.5703125" style="30" customWidth="1"/>
    <col min="4609" max="4609" width="1.28515625" style="30" customWidth="1"/>
    <col min="4610" max="4610" width="6" style="30" customWidth="1"/>
    <col min="4611" max="4611" width="1.7109375" style="30" customWidth="1"/>
    <col min="4612" max="4612" width="6" style="30" customWidth="1"/>
    <col min="4613" max="4613" width="1.28515625" style="30" customWidth="1"/>
    <col min="4614" max="4614" width="7.140625" style="30" customWidth="1"/>
    <col min="4615" max="4615" width="1.7109375" style="30" customWidth="1"/>
    <col min="4616" max="4616" width="6.7109375" style="30" customWidth="1"/>
    <col min="4617" max="4617" width="1.42578125" style="30" customWidth="1"/>
    <col min="4618" max="4618" width="6.5703125" style="30" customWidth="1"/>
    <col min="4619" max="4619" width="1.5703125" style="30" customWidth="1"/>
    <col min="4620" max="4620" width="6.42578125" style="30" customWidth="1"/>
    <col min="4621" max="4621" width="1.7109375" style="30" customWidth="1"/>
    <col min="4622" max="4622" width="5.42578125" style="30" customWidth="1"/>
    <col min="4623" max="4623" width="1.7109375" style="30" customWidth="1"/>
    <col min="4624" max="4624" width="6.28515625" style="30" customWidth="1"/>
    <col min="4625" max="4625" width="2" style="30" customWidth="1"/>
    <col min="4626" max="4626" width="7" style="30" customWidth="1"/>
    <col min="4627" max="4627" width="1.42578125" style="30" customWidth="1"/>
    <col min="4628" max="4860" width="9.140625" style="30"/>
    <col min="4861" max="4861" width="8.140625" style="30" customWidth="1"/>
    <col min="4862" max="4862" width="4.7109375" style="30" customWidth="1"/>
    <col min="4863" max="4863" width="3.5703125" style="30" customWidth="1"/>
    <col min="4864" max="4864" width="6.5703125" style="30" customWidth="1"/>
    <col min="4865" max="4865" width="1.28515625" style="30" customWidth="1"/>
    <col min="4866" max="4866" width="6" style="30" customWidth="1"/>
    <col min="4867" max="4867" width="1.7109375" style="30" customWidth="1"/>
    <col min="4868" max="4868" width="6" style="30" customWidth="1"/>
    <col min="4869" max="4869" width="1.28515625" style="30" customWidth="1"/>
    <col min="4870" max="4870" width="7.140625" style="30" customWidth="1"/>
    <col min="4871" max="4871" width="1.7109375" style="30" customWidth="1"/>
    <col min="4872" max="4872" width="6.7109375" style="30" customWidth="1"/>
    <col min="4873" max="4873" width="1.42578125" style="30" customWidth="1"/>
    <col min="4874" max="4874" width="6.5703125" style="30" customWidth="1"/>
    <col min="4875" max="4875" width="1.5703125" style="30" customWidth="1"/>
    <col min="4876" max="4876" width="6.42578125" style="30" customWidth="1"/>
    <col min="4877" max="4877" width="1.7109375" style="30" customWidth="1"/>
    <col min="4878" max="4878" width="5.42578125" style="30" customWidth="1"/>
    <col min="4879" max="4879" width="1.7109375" style="30" customWidth="1"/>
    <col min="4880" max="4880" width="6.28515625" style="30" customWidth="1"/>
    <col min="4881" max="4881" width="2" style="30" customWidth="1"/>
    <col min="4882" max="4882" width="7" style="30" customWidth="1"/>
    <col min="4883" max="4883" width="1.42578125" style="30" customWidth="1"/>
    <col min="4884" max="5116" width="9.140625" style="30"/>
    <col min="5117" max="5117" width="8.140625" style="30" customWidth="1"/>
    <col min="5118" max="5118" width="4.7109375" style="30" customWidth="1"/>
    <col min="5119" max="5119" width="3.5703125" style="30" customWidth="1"/>
    <col min="5120" max="5120" width="6.5703125" style="30" customWidth="1"/>
    <col min="5121" max="5121" width="1.28515625" style="30" customWidth="1"/>
    <col min="5122" max="5122" width="6" style="30" customWidth="1"/>
    <col min="5123" max="5123" width="1.7109375" style="30" customWidth="1"/>
    <col min="5124" max="5124" width="6" style="30" customWidth="1"/>
    <col min="5125" max="5125" width="1.28515625" style="30" customWidth="1"/>
    <col min="5126" max="5126" width="7.140625" style="30" customWidth="1"/>
    <col min="5127" max="5127" width="1.7109375" style="30" customWidth="1"/>
    <col min="5128" max="5128" width="6.7109375" style="30" customWidth="1"/>
    <col min="5129" max="5129" width="1.42578125" style="30" customWidth="1"/>
    <col min="5130" max="5130" width="6.5703125" style="30" customWidth="1"/>
    <col min="5131" max="5131" width="1.5703125" style="30" customWidth="1"/>
    <col min="5132" max="5132" width="6.42578125" style="30" customWidth="1"/>
    <col min="5133" max="5133" width="1.7109375" style="30" customWidth="1"/>
    <col min="5134" max="5134" width="5.42578125" style="30" customWidth="1"/>
    <col min="5135" max="5135" width="1.7109375" style="30" customWidth="1"/>
    <col min="5136" max="5136" width="6.28515625" style="30" customWidth="1"/>
    <col min="5137" max="5137" width="2" style="30" customWidth="1"/>
    <col min="5138" max="5138" width="7" style="30" customWidth="1"/>
    <col min="5139" max="5139" width="1.42578125" style="30" customWidth="1"/>
    <col min="5140" max="5372" width="9.140625" style="30"/>
    <col min="5373" max="5373" width="8.140625" style="30" customWidth="1"/>
    <col min="5374" max="5374" width="4.7109375" style="30" customWidth="1"/>
    <col min="5375" max="5375" width="3.5703125" style="30" customWidth="1"/>
    <col min="5376" max="5376" width="6.5703125" style="30" customWidth="1"/>
    <col min="5377" max="5377" width="1.28515625" style="30" customWidth="1"/>
    <col min="5378" max="5378" width="6" style="30" customWidth="1"/>
    <col min="5379" max="5379" width="1.7109375" style="30" customWidth="1"/>
    <col min="5380" max="5380" width="6" style="30" customWidth="1"/>
    <col min="5381" max="5381" width="1.28515625" style="30" customWidth="1"/>
    <col min="5382" max="5382" width="7.140625" style="30" customWidth="1"/>
    <col min="5383" max="5383" width="1.7109375" style="30" customWidth="1"/>
    <col min="5384" max="5384" width="6.7109375" style="30" customWidth="1"/>
    <col min="5385" max="5385" width="1.42578125" style="30" customWidth="1"/>
    <col min="5386" max="5386" width="6.5703125" style="30" customWidth="1"/>
    <col min="5387" max="5387" width="1.5703125" style="30" customWidth="1"/>
    <col min="5388" max="5388" width="6.42578125" style="30" customWidth="1"/>
    <col min="5389" max="5389" width="1.7109375" style="30" customWidth="1"/>
    <col min="5390" max="5390" width="5.42578125" style="30" customWidth="1"/>
    <col min="5391" max="5391" width="1.7109375" style="30" customWidth="1"/>
    <col min="5392" max="5392" width="6.28515625" style="30" customWidth="1"/>
    <col min="5393" max="5393" width="2" style="30" customWidth="1"/>
    <col min="5394" max="5394" width="7" style="30" customWidth="1"/>
    <col min="5395" max="5395" width="1.42578125" style="30" customWidth="1"/>
    <col min="5396" max="5628" width="9.140625" style="30"/>
    <col min="5629" max="5629" width="8.140625" style="30" customWidth="1"/>
    <col min="5630" max="5630" width="4.7109375" style="30" customWidth="1"/>
    <col min="5631" max="5631" width="3.5703125" style="30" customWidth="1"/>
    <col min="5632" max="5632" width="6.5703125" style="30" customWidth="1"/>
    <col min="5633" max="5633" width="1.28515625" style="30" customWidth="1"/>
    <col min="5634" max="5634" width="6" style="30" customWidth="1"/>
    <col min="5635" max="5635" width="1.7109375" style="30" customWidth="1"/>
    <col min="5636" max="5636" width="6" style="30" customWidth="1"/>
    <col min="5637" max="5637" width="1.28515625" style="30" customWidth="1"/>
    <col min="5638" max="5638" width="7.140625" style="30" customWidth="1"/>
    <col min="5639" max="5639" width="1.7109375" style="30" customWidth="1"/>
    <col min="5640" max="5640" width="6.7109375" style="30" customWidth="1"/>
    <col min="5641" max="5641" width="1.42578125" style="30" customWidth="1"/>
    <col min="5642" max="5642" width="6.5703125" style="30" customWidth="1"/>
    <col min="5643" max="5643" width="1.5703125" style="30" customWidth="1"/>
    <col min="5644" max="5644" width="6.42578125" style="30" customWidth="1"/>
    <col min="5645" max="5645" width="1.7109375" style="30" customWidth="1"/>
    <col min="5646" max="5646" width="5.42578125" style="30" customWidth="1"/>
    <col min="5647" max="5647" width="1.7109375" style="30" customWidth="1"/>
    <col min="5648" max="5648" width="6.28515625" style="30" customWidth="1"/>
    <col min="5649" max="5649" width="2" style="30" customWidth="1"/>
    <col min="5650" max="5650" width="7" style="30" customWidth="1"/>
    <col min="5651" max="5651" width="1.42578125" style="30" customWidth="1"/>
    <col min="5652" max="5884" width="9.140625" style="30"/>
    <col min="5885" max="5885" width="8.140625" style="30" customWidth="1"/>
    <col min="5886" max="5886" width="4.7109375" style="30" customWidth="1"/>
    <col min="5887" max="5887" width="3.5703125" style="30" customWidth="1"/>
    <col min="5888" max="5888" width="6.5703125" style="30" customWidth="1"/>
    <col min="5889" max="5889" width="1.28515625" style="30" customWidth="1"/>
    <col min="5890" max="5890" width="6" style="30" customWidth="1"/>
    <col min="5891" max="5891" width="1.7109375" style="30" customWidth="1"/>
    <col min="5892" max="5892" width="6" style="30" customWidth="1"/>
    <col min="5893" max="5893" width="1.28515625" style="30" customWidth="1"/>
    <col min="5894" max="5894" width="7.140625" style="30" customWidth="1"/>
    <col min="5895" max="5895" width="1.7109375" style="30" customWidth="1"/>
    <col min="5896" max="5896" width="6.7109375" style="30" customWidth="1"/>
    <col min="5897" max="5897" width="1.42578125" style="30" customWidth="1"/>
    <col min="5898" max="5898" width="6.5703125" style="30" customWidth="1"/>
    <col min="5899" max="5899" width="1.5703125" style="30" customWidth="1"/>
    <col min="5900" max="5900" width="6.42578125" style="30" customWidth="1"/>
    <col min="5901" max="5901" width="1.7109375" style="30" customWidth="1"/>
    <col min="5902" max="5902" width="5.42578125" style="30" customWidth="1"/>
    <col min="5903" max="5903" width="1.7109375" style="30" customWidth="1"/>
    <col min="5904" max="5904" width="6.28515625" style="30" customWidth="1"/>
    <col min="5905" max="5905" width="2" style="30" customWidth="1"/>
    <col min="5906" max="5906" width="7" style="30" customWidth="1"/>
    <col min="5907" max="5907" width="1.42578125" style="30" customWidth="1"/>
    <col min="5908" max="6140" width="9.140625" style="30"/>
    <col min="6141" max="6141" width="8.140625" style="30" customWidth="1"/>
    <col min="6142" max="6142" width="4.7109375" style="30" customWidth="1"/>
    <col min="6143" max="6143" width="3.5703125" style="30" customWidth="1"/>
    <col min="6144" max="6144" width="6.5703125" style="30" customWidth="1"/>
    <col min="6145" max="6145" width="1.28515625" style="30" customWidth="1"/>
    <col min="6146" max="6146" width="6" style="30" customWidth="1"/>
    <col min="6147" max="6147" width="1.7109375" style="30" customWidth="1"/>
    <col min="6148" max="6148" width="6" style="30" customWidth="1"/>
    <col min="6149" max="6149" width="1.28515625" style="30" customWidth="1"/>
    <col min="6150" max="6150" width="7.140625" style="30" customWidth="1"/>
    <col min="6151" max="6151" width="1.7109375" style="30" customWidth="1"/>
    <col min="6152" max="6152" width="6.7109375" style="30" customWidth="1"/>
    <col min="6153" max="6153" width="1.42578125" style="30" customWidth="1"/>
    <col min="6154" max="6154" width="6.5703125" style="30" customWidth="1"/>
    <col min="6155" max="6155" width="1.5703125" style="30" customWidth="1"/>
    <col min="6156" max="6156" width="6.42578125" style="30" customWidth="1"/>
    <col min="6157" max="6157" width="1.7109375" style="30" customWidth="1"/>
    <col min="6158" max="6158" width="5.42578125" style="30" customWidth="1"/>
    <col min="6159" max="6159" width="1.7109375" style="30" customWidth="1"/>
    <col min="6160" max="6160" width="6.28515625" style="30" customWidth="1"/>
    <col min="6161" max="6161" width="2" style="30" customWidth="1"/>
    <col min="6162" max="6162" width="7" style="30" customWidth="1"/>
    <col min="6163" max="6163" width="1.42578125" style="30" customWidth="1"/>
    <col min="6164" max="6396" width="9.140625" style="30"/>
    <col min="6397" max="6397" width="8.140625" style="30" customWidth="1"/>
    <col min="6398" max="6398" width="4.7109375" style="30" customWidth="1"/>
    <col min="6399" max="6399" width="3.5703125" style="30" customWidth="1"/>
    <col min="6400" max="6400" width="6.5703125" style="30" customWidth="1"/>
    <col min="6401" max="6401" width="1.28515625" style="30" customWidth="1"/>
    <col min="6402" max="6402" width="6" style="30" customWidth="1"/>
    <col min="6403" max="6403" width="1.7109375" style="30" customWidth="1"/>
    <col min="6404" max="6404" width="6" style="30" customWidth="1"/>
    <col min="6405" max="6405" width="1.28515625" style="30" customWidth="1"/>
    <col min="6406" max="6406" width="7.140625" style="30" customWidth="1"/>
    <col min="6407" max="6407" width="1.7109375" style="30" customWidth="1"/>
    <col min="6408" max="6408" width="6.7109375" style="30" customWidth="1"/>
    <col min="6409" max="6409" width="1.42578125" style="30" customWidth="1"/>
    <col min="6410" max="6410" width="6.5703125" style="30" customWidth="1"/>
    <col min="6411" max="6411" width="1.5703125" style="30" customWidth="1"/>
    <col min="6412" max="6412" width="6.42578125" style="30" customWidth="1"/>
    <col min="6413" max="6413" width="1.7109375" style="30" customWidth="1"/>
    <col min="6414" max="6414" width="5.42578125" style="30" customWidth="1"/>
    <col min="6415" max="6415" width="1.7109375" style="30" customWidth="1"/>
    <col min="6416" max="6416" width="6.28515625" style="30" customWidth="1"/>
    <col min="6417" max="6417" width="2" style="30" customWidth="1"/>
    <col min="6418" max="6418" width="7" style="30" customWidth="1"/>
    <col min="6419" max="6419" width="1.42578125" style="30" customWidth="1"/>
    <col min="6420" max="6652" width="9.140625" style="30"/>
    <col min="6653" max="6653" width="8.140625" style="30" customWidth="1"/>
    <col min="6654" max="6654" width="4.7109375" style="30" customWidth="1"/>
    <col min="6655" max="6655" width="3.5703125" style="30" customWidth="1"/>
    <col min="6656" max="6656" width="6.5703125" style="30" customWidth="1"/>
    <col min="6657" max="6657" width="1.28515625" style="30" customWidth="1"/>
    <col min="6658" max="6658" width="6" style="30" customWidth="1"/>
    <col min="6659" max="6659" width="1.7109375" style="30" customWidth="1"/>
    <col min="6660" max="6660" width="6" style="30" customWidth="1"/>
    <col min="6661" max="6661" width="1.28515625" style="30" customWidth="1"/>
    <col min="6662" max="6662" width="7.140625" style="30" customWidth="1"/>
    <col min="6663" max="6663" width="1.7109375" style="30" customWidth="1"/>
    <col min="6664" max="6664" width="6.7109375" style="30" customWidth="1"/>
    <col min="6665" max="6665" width="1.42578125" style="30" customWidth="1"/>
    <col min="6666" max="6666" width="6.5703125" style="30" customWidth="1"/>
    <col min="6667" max="6667" width="1.5703125" style="30" customWidth="1"/>
    <col min="6668" max="6668" width="6.42578125" style="30" customWidth="1"/>
    <col min="6669" max="6669" width="1.7109375" style="30" customWidth="1"/>
    <col min="6670" max="6670" width="5.42578125" style="30" customWidth="1"/>
    <col min="6671" max="6671" width="1.7109375" style="30" customWidth="1"/>
    <col min="6672" max="6672" width="6.28515625" style="30" customWidth="1"/>
    <col min="6673" max="6673" width="2" style="30" customWidth="1"/>
    <col min="6674" max="6674" width="7" style="30" customWidth="1"/>
    <col min="6675" max="6675" width="1.42578125" style="30" customWidth="1"/>
    <col min="6676" max="6908" width="9.140625" style="30"/>
    <col min="6909" max="6909" width="8.140625" style="30" customWidth="1"/>
    <col min="6910" max="6910" width="4.7109375" style="30" customWidth="1"/>
    <col min="6911" max="6911" width="3.5703125" style="30" customWidth="1"/>
    <col min="6912" max="6912" width="6.5703125" style="30" customWidth="1"/>
    <col min="6913" max="6913" width="1.28515625" style="30" customWidth="1"/>
    <col min="6914" max="6914" width="6" style="30" customWidth="1"/>
    <col min="6915" max="6915" width="1.7109375" style="30" customWidth="1"/>
    <col min="6916" max="6916" width="6" style="30" customWidth="1"/>
    <col min="6917" max="6917" width="1.28515625" style="30" customWidth="1"/>
    <col min="6918" max="6918" width="7.140625" style="30" customWidth="1"/>
    <col min="6919" max="6919" width="1.7109375" style="30" customWidth="1"/>
    <col min="6920" max="6920" width="6.7109375" style="30" customWidth="1"/>
    <col min="6921" max="6921" width="1.42578125" style="30" customWidth="1"/>
    <col min="6922" max="6922" width="6.5703125" style="30" customWidth="1"/>
    <col min="6923" max="6923" width="1.5703125" style="30" customWidth="1"/>
    <col min="6924" max="6924" width="6.42578125" style="30" customWidth="1"/>
    <col min="6925" max="6925" width="1.7109375" style="30" customWidth="1"/>
    <col min="6926" max="6926" width="5.42578125" style="30" customWidth="1"/>
    <col min="6927" max="6927" width="1.7109375" style="30" customWidth="1"/>
    <col min="6928" max="6928" width="6.28515625" style="30" customWidth="1"/>
    <col min="6929" max="6929" width="2" style="30" customWidth="1"/>
    <col min="6930" max="6930" width="7" style="30" customWidth="1"/>
    <col min="6931" max="6931" width="1.42578125" style="30" customWidth="1"/>
    <col min="6932" max="7164" width="9.140625" style="30"/>
    <col min="7165" max="7165" width="8.140625" style="30" customWidth="1"/>
    <col min="7166" max="7166" width="4.7109375" style="30" customWidth="1"/>
    <col min="7167" max="7167" width="3.5703125" style="30" customWidth="1"/>
    <col min="7168" max="7168" width="6.5703125" style="30" customWidth="1"/>
    <col min="7169" max="7169" width="1.28515625" style="30" customWidth="1"/>
    <col min="7170" max="7170" width="6" style="30" customWidth="1"/>
    <col min="7171" max="7171" width="1.7109375" style="30" customWidth="1"/>
    <col min="7172" max="7172" width="6" style="30" customWidth="1"/>
    <col min="7173" max="7173" width="1.28515625" style="30" customWidth="1"/>
    <col min="7174" max="7174" width="7.140625" style="30" customWidth="1"/>
    <col min="7175" max="7175" width="1.7109375" style="30" customWidth="1"/>
    <col min="7176" max="7176" width="6.7109375" style="30" customWidth="1"/>
    <col min="7177" max="7177" width="1.42578125" style="30" customWidth="1"/>
    <col min="7178" max="7178" width="6.5703125" style="30" customWidth="1"/>
    <col min="7179" max="7179" width="1.5703125" style="30" customWidth="1"/>
    <col min="7180" max="7180" width="6.42578125" style="30" customWidth="1"/>
    <col min="7181" max="7181" width="1.7109375" style="30" customWidth="1"/>
    <col min="7182" max="7182" width="5.42578125" style="30" customWidth="1"/>
    <col min="7183" max="7183" width="1.7109375" style="30" customWidth="1"/>
    <col min="7184" max="7184" width="6.28515625" style="30" customWidth="1"/>
    <col min="7185" max="7185" width="2" style="30" customWidth="1"/>
    <col min="7186" max="7186" width="7" style="30" customWidth="1"/>
    <col min="7187" max="7187" width="1.42578125" style="30" customWidth="1"/>
    <col min="7188" max="7420" width="9.140625" style="30"/>
    <col min="7421" max="7421" width="8.140625" style="30" customWidth="1"/>
    <col min="7422" max="7422" width="4.7109375" style="30" customWidth="1"/>
    <col min="7423" max="7423" width="3.5703125" style="30" customWidth="1"/>
    <col min="7424" max="7424" width="6.5703125" style="30" customWidth="1"/>
    <col min="7425" max="7425" width="1.28515625" style="30" customWidth="1"/>
    <col min="7426" max="7426" width="6" style="30" customWidth="1"/>
    <col min="7427" max="7427" width="1.7109375" style="30" customWidth="1"/>
    <col min="7428" max="7428" width="6" style="30" customWidth="1"/>
    <col min="7429" max="7429" width="1.28515625" style="30" customWidth="1"/>
    <col min="7430" max="7430" width="7.140625" style="30" customWidth="1"/>
    <col min="7431" max="7431" width="1.7109375" style="30" customWidth="1"/>
    <col min="7432" max="7432" width="6.7109375" style="30" customWidth="1"/>
    <col min="7433" max="7433" width="1.42578125" style="30" customWidth="1"/>
    <col min="7434" max="7434" width="6.5703125" style="30" customWidth="1"/>
    <col min="7435" max="7435" width="1.5703125" style="30" customWidth="1"/>
    <col min="7436" max="7436" width="6.42578125" style="30" customWidth="1"/>
    <col min="7437" max="7437" width="1.7109375" style="30" customWidth="1"/>
    <col min="7438" max="7438" width="5.42578125" style="30" customWidth="1"/>
    <col min="7439" max="7439" width="1.7109375" style="30" customWidth="1"/>
    <col min="7440" max="7440" width="6.28515625" style="30" customWidth="1"/>
    <col min="7441" max="7441" width="2" style="30" customWidth="1"/>
    <col min="7442" max="7442" width="7" style="30" customWidth="1"/>
    <col min="7443" max="7443" width="1.42578125" style="30" customWidth="1"/>
    <col min="7444" max="7676" width="9.140625" style="30"/>
    <col min="7677" max="7677" width="8.140625" style="30" customWidth="1"/>
    <col min="7678" max="7678" width="4.7109375" style="30" customWidth="1"/>
    <col min="7679" max="7679" width="3.5703125" style="30" customWidth="1"/>
    <col min="7680" max="7680" width="6.5703125" style="30" customWidth="1"/>
    <col min="7681" max="7681" width="1.28515625" style="30" customWidth="1"/>
    <col min="7682" max="7682" width="6" style="30" customWidth="1"/>
    <col min="7683" max="7683" width="1.7109375" style="30" customWidth="1"/>
    <col min="7684" max="7684" width="6" style="30" customWidth="1"/>
    <col min="7685" max="7685" width="1.28515625" style="30" customWidth="1"/>
    <col min="7686" max="7686" width="7.140625" style="30" customWidth="1"/>
    <col min="7687" max="7687" width="1.7109375" style="30" customWidth="1"/>
    <col min="7688" max="7688" width="6.7109375" style="30" customWidth="1"/>
    <col min="7689" max="7689" width="1.42578125" style="30" customWidth="1"/>
    <col min="7690" max="7690" width="6.5703125" style="30" customWidth="1"/>
    <col min="7691" max="7691" width="1.5703125" style="30" customWidth="1"/>
    <col min="7692" max="7692" width="6.42578125" style="30" customWidth="1"/>
    <col min="7693" max="7693" width="1.7109375" style="30" customWidth="1"/>
    <col min="7694" max="7694" width="5.42578125" style="30" customWidth="1"/>
    <col min="7695" max="7695" width="1.7109375" style="30" customWidth="1"/>
    <col min="7696" max="7696" width="6.28515625" style="30" customWidth="1"/>
    <col min="7697" max="7697" width="2" style="30" customWidth="1"/>
    <col min="7698" max="7698" width="7" style="30" customWidth="1"/>
    <col min="7699" max="7699" width="1.42578125" style="30" customWidth="1"/>
    <col min="7700" max="7932" width="9.140625" style="30"/>
    <col min="7933" max="7933" width="8.140625" style="30" customWidth="1"/>
    <col min="7934" max="7934" width="4.7109375" style="30" customWidth="1"/>
    <col min="7935" max="7935" width="3.5703125" style="30" customWidth="1"/>
    <col min="7936" max="7936" width="6.5703125" style="30" customWidth="1"/>
    <col min="7937" max="7937" width="1.28515625" style="30" customWidth="1"/>
    <col min="7938" max="7938" width="6" style="30" customWidth="1"/>
    <col min="7939" max="7939" width="1.7109375" style="30" customWidth="1"/>
    <col min="7940" max="7940" width="6" style="30" customWidth="1"/>
    <col min="7941" max="7941" width="1.28515625" style="30" customWidth="1"/>
    <col min="7942" max="7942" width="7.140625" style="30" customWidth="1"/>
    <col min="7943" max="7943" width="1.7109375" style="30" customWidth="1"/>
    <col min="7944" max="7944" width="6.7109375" style="30" customWidth="1"/>
    <col min="7945" max="7945" width="1.42578125" style="30" customWidth="1"/>
    <col min="7946" max="7946" width="6.5703125" style="30" customWidth="1"/>
    <col min="7947" max="7947" width="1.5703125" style="30" customWidth="1"/>
    <col min="7948" max="7948" width="6.42578125" style="30" customWidth="1"/>
    <col min="7949" max="7949" width="1.7109375" style="30" customWidth="1"/>
    <col min="7950" max="7950" width="5.42578125" style="30" customWidth="1"/>
    <col min="7951" max="7951" width="1.7109375" style="30" customWidth="1"/>
    <col min="7952" max="7952" width="6.28515625" style="30" customWidth="1"/>
    <col min="7953" max="7953" width="2" style="30" customWidth="1"/>
    <col min="7954" max="7954" width="7" style="30" customWidth="1"/>
    <col min="7955" max="7955" width="1.42578125" style="30" customWidth="1"/>
    <col min="7956" max="8188" width="9.140625" style="30"/>
    <col min="8189" max="8189" width="8.140625" style="30" customWidth="1"/>
    <col min="8190" max="8190" width="4.7109375" style="30" customWidth="1"/>
    <col min="8191" max="8191" width="3.5703125" style="30" customWidth="1"/>
    <col min="8192" max="8192" width="6.5703125" style="30" customWidth="1"/>
    <col min="8193" max="8193" width="1.28515625" style="30" customWidth="1"/>
    <col min="8194" max="8194" width="6" style="30" customWidth="1"/>
    <col min="8195" max="8195" width="1.7109375" style="30" customWidth="1"/>
    <col min="8196" max="8196" width="6" style="30" customWidth="1"/>
    <col min="8197" max="8197" width="1.28515625" style="30" customWidth="1"/>
    <col min="8198" max="8198" width="7.140625" style="30" customWidth="1"/>
    <col min="8199" max="8199" width="1.7109375" style="30" customWidth="1"/>
    <col min="8200" max="8200" width="6.7109375" style="30" customWidth="1"/>
    <col min="8201" max="8201" width="1.42578125" style="30" customWidth="1"/>
    <col min="8202" max="8202" width="6.5703125" style="30" customWidth="1"/>
    <col min="8203" max="8203" width="1.5703125" style="30" customWidth="1"/>
    <col min="8204" max="8204" width="6.42578125" style="30" customWidth="1"/>
    <col min="8205" max="8205" width="1.7109375" style="30" customWidth="1"/>
    <col min="8206" max="8206" width="5.42578125" style="30" customWidth="1"/>
    <col min="8207" max="8207" width="1.7109375" style="30" customWidth="1"/>
    <col min="8208" max="8208" width="6.28515625" style="30" customWidth="1"/>
    <col min="8209" max="8209" width="2" style="30" customWidth="1"/>
    <col min="8210" max="8210" width="7" style="30" customWidth="1"/>
    <col min="8211" max="8211" width="1.42578125" style="30" customWidth="1"/>
    <col min="8212" max="8444" width="9.140625" style="30"/>
    <col min="8445" max="8445" width="8.140625" style="30" customWidth="1"/>
    <col min="8446" max="8446" width="4.7109375" style="30" customWidth="1"/>
    <col min="8447" max="8447" width="3.5703125" style="30" customWidth="1"/>
    <col min="8448" max="8448" width="6.5703125" style="30" customWidth="1"/>
    <col min="8449" max="8449" width="1.28515625" style="30" customWidth="1"/>
    <col min="8450" max="8450" width="6" style="30" customWidth="1"/>
    <col min="8451" max="8451" width="1.7109375" style="30" customWidth="1"/>
    <col min="8452" max="8452" width="6" style="30" customWidth="1"/>
    <col min="8453" max="8453" width="1.28515625" style="30" customWidth="1"/>
    <col min="8454" max="8454" width="7.140625" style="30" customWidth="1"/>
    <col min="8455" max="8455" width="1.7109375" style="30" customWidth="1"/>
    <col min="8456" max="8456" width="6.7109375" style="30" customWidth="1"/>
    <col min="8457" max="8457" width="1.42578125" style="30" customWidth="1"/>
    <col min="8458" max="8458" width="6.5703125" style="30" customWidth="1"/>
    <col min="8459" max="8459" width="1.5703125" style="30" customWidth="1"/>
    <col min="8460" max="8460" width="6.42578125" style="30" customWidth="1"/>
    <col min="8461" max="8461" width="1.7109375" style="30" customWidth="1"/>
    <col min="8462" max="8462" width="5.42578125" style="30" customWidth="1"/>
    <col min="8463" max="8463" width="1.7109375" style="30" customWidth="1"/>
    <col min="8464" max="8464" width="6.28515625" style="30" customWidth="1"/>
    <col min="8465" max="8465" width="2" style="30" customWidth="1"/>
    <col min="8466" max="8466" width="7" style="30" customWidth="1"/>
    <col min="8467" max="8467" width="1.42578125" style="30" customWidth="1"/>
    <col min="8468" max="8700" width="9.140625" style="30"/>
    <col min="8701" max="8701" width="8.140625" style="30" customWidth="1"/>
    <col min="8702" max="8702" width="4.7109375" style="30" customWidth="1"/>
    <col min="8703" max="8703" width="3.5703125" style="30" customWidth="1"/>
    <col min="8704" max="8704" width="6.5703125" style="30" customWidth="1"/>
    <col min="8705" max="8705" width="1.28515625" style="30" customWidth="1"/>
    <col min="8706" max="8706" width="6" style="30" customWidth="1"/>
    <col min="8707" max="8707" width="1.7109375" style="30" customWidth="1"/>
    <col min="8708" max="8708" width="6" style="30" customWidth="1"/>
    <col min="8709" max="8709" width="1.28515625" style="30" customWidth="1"/>
    <col min="8710" max="8710" width="7.140625" style="30" customWidth="1"/>
    <col min="8711" max="8711" width="1.7109375" style="30" customWidth="1"/>
    <col min="8712" max="8712" width="6.7109375" style="30" customWidth="1"/>
    <col min="8713" max="8713" width="1.42578125" style="30" customWidth="1"/>
    <col min="8714" max="8714" width="6.5703125" style="30" customWidth="1"/>
    <col min="8715" max="8715" width="1.5703125" style="30" customWidth="1"/>
    <col min="8716" max="8716" width="6.42578125" style="30" customWidth="1"/>
    <col min="8717" max="8717" width="1.7109375" style="30" customWidth="1"/>
    <col min="8718" max="8718" width="5.42578125" style="30" customWidth="1"/>
    <col min="8719" max="8719" width="1.7109375" style="30" customWidth="1"/>
    <col min="8720" max="8720" width="6.28515625" style="30" customWidth="1"/>
    <col min="8721" max="8721" width="2" style="30" customWidth="1"/>
    <col min="8722" max="8722" width="7" style="30" customWidth="1"/>
    <col min="8723" max="8723" width="1.42578125" style="30" customWidth="1"/>
    <col min="8724" max="8956" width="9.140625" style="30"/>
    <col min="8957" max="8957" width="8.140625" style="30" customWidth="1"/>
    <col min="8958" max="8958" width="4.7109375" style="30" customWidth="1"/>
    <col min="8959" max="8959" width="3.5703125" style="30" customWidth="1"/>
    <col min="8960" max="8960" width="6.5703125" style="30" customWidth="1"/>
    <col min="8961" max="8961" width="1.28515625" style="30" customWidth="1"/>
    <col min="8962" max="8962" width="6" style="30" customWidth="1"/>
    <col min="8963" max="8963" width="1.7109375" style="30" customWidth="1"/>
    <col min="8964" max="8964" width="6" style="30" customWidth="1"/>
    <col min="8965" max="8965" width="1.28515625" style="30" customWidth="1"/>
    <col min="8966" max="8966" width="7.140625" style="30" customWidth="1"/>
    <col min="8967" max="8967" width="1.7109375" style="30" customWidth="1"/>
    <col min="8968" max="8968" width="6.7109375" style="30" customWidth="1"/>
    <col min="8969" max="8969" width="1.42578125" style="30" customWidth="1"/>
    <col min="8970" max="8970" width="6.5703125" style="30" customWidth="1"/>
    <col min="8971" max="8971" width="1.5703125" style="30" customWidth="1"/>
    <col min="8972" max="8972" width="6.42578125" style="30" customWidth="1"/>
    <col min="8973" max="8973" width="1.7109375" style="30" customWidth="1"/>
    <col min="8974" max="8974" width="5.42578125" style="30" customWidth="1"/>
    <col min="8975" max="8975" width="1.7109375" style="30" customWidth="1"/>
    <col min="8976" max="8976" width="6.28515625" style="30" customWidth="1"/>
    <col min="8977" max="8977" width="2" style="30" customWidth="1"/>
    <col min="8978" max="8978" width="7" style="30" customWidth="1"/>
    <col min="8979" max="8979" width="1.42578125" style="30" customWidth="1"/>
    <col min="8980" max="9212" width="9.140625" style="30"/>
    <col min="9213" max="9213" width="8.140625" style="30" customWidth="1"/>
    <col min="9214" max="9214" width="4.7109375" style="30" customWidth="1"/>
    <col min="9215" max="9215" width="3.5703125" style="30" customWidth="1"/>
    <col min="9216" max="9216" width="6.5703125" style="30" customWidth="1"/>
    <col min="9217" max="9217" width="1.28515625" style="30" customWidth="1"/>
    <col min="9218" max="9218" width="6" style="30" customWidth="1"/>
    <col min="9219" max="9219" width="1.7109375" style="30" customWidth="1"/>
    <col min="9220" max="9220" width="6" style="30" customWidth="1"/>
    <col min="9221" max="9221" width="1.28515625" style="30" customWidth="1"/>
    <col min="9222" max="9222" width="7.140625" style="30" customWidth="1"/>
    <col min="9223" max="9223" width="1.7109375" style="30" customWidth="1"/>
    <col min="9224" max="9224" width="6.7109375" style="30" customWidth="1"/>
    <col min="9225" max="9225" width="1.42578125" style="30" customWidth="1"/>
    <col min="9226" max="9226" width="6.5703125" style="30" customWidth="1"/>
    <col min="9227" max="9227" width="1.5703125" style="30" customWidth="1"/>
    <col min="9228" max="9228" width="6.42578125" style="30" customWidth="1"/>
    <col min="9229" max="9229" width="1.7109375" style="30" customWidth="1"/>
    <col min="9230" max="9230" width="5.42578125" style="30" customWidth="1"/>
    <col min="9231" max="9231" width="1.7109375" style="30" customWidth="1"/>
    <col min="9232" max="9232" width="6.28515625" style="30" customWidth="1"/>
    <col min="9233" max="9233" width="2" style="30" customWidth="1"/>
    <col min="9234" max="9234" width="7" style="30" customWidth="1"/>
    <col min="9235" max="9235" width="1.42578125" style="30" customWidth="1"/>
    <col min="9236" max="9468" width="9.140625" style="30"/>
    <col min="9469" max="9469" width="8.140625" style="30" customWidth="1"/>
    <col min="9470" max="9470" width="4.7109375" style="30" customWidth="1"/>
    <col min="9471" max="9471" width="3.5703125" style="30" customWidth="1"/>
    <col min="9472" max="9472" width="6.5703125" style="30" customWidth="1"/>
    <col min="9473" max="9473" width="1.28515625" style="30" customWidth="1"/>
    <col min="9474" max="9474" width="6" style="30" customWidth="1"/>
    <col min="9475" max="9475" width="1.7109375" style="30" customWidth="1"/>
    <col min="9476" max="9476" width="6" style="30" customWidth="1"/>
    <col min="9477" max="9477" width="1.28515625" style="30" customWidth="1"/>
    <col min="9478" max="9478" width="7.140625" style="30" customWidth="1"/>
    <col min="9479" max="9479" width="1.7109375" style="30" customWidth="1"/>
    <col min="9480" max="9480" width="6.7109375" style="30" customWidth="1"/>
    <col min="9481" max="9481" width="1.42578125" style="30" customWidth="1"/>
    <col min="9482" max="9482" width="6.5703125" style="30" customWidth="1"/>
    <col min="9483" max="9483" width="1.5703125" style="30" customWidth="1"/>
    <col min="9484" max="9484" width="6.42578125" style="30" customWidth="1"/>
    <col min="9485" max="9485" width="1.7109375" style="30" customWidth="1"/>
    <col min="9486" max="9486" width="5.42578125" style="30" customWidth="1"/>
    <col min="9487" max="9487" width="1.7109375" style="30" customWidth="1"/>
    <col min="9488" max="9488" width="6.28515625" style="30" customWidth="1"/>
    <col min="9489" max="9489" width="2" style="30" customWidth="1"/>
    <col min="9490" max="9490" width="7" style="30" customWidth="1"/>
    <col min="9491" max="9491" width="1.42578125" style="30" customWidth="1"/>
    <col min="9492" max="9724" width="9.140625" style="30"/>
    <col min="9725" max="9725" width="8.140625" style="30" customWidth="1"/>
    <col min="9726" max="9726" width="4.7109375" style="30" customWidth="1"/>
    <col min="9727" max="9727" width="3.5703125" style="30" customWidth="1"/>
    <col min="9728" max="9728" width="6.5703125" style="30" customWidth="1"/>
    <col min="9729" max="9729" width="1.28515625" style="30" customWidth="1"/>
    <col min="9730" max="9730" width="6" style="30" customWidth="1"/>
    <col min="9731" max="9731" width="1.7109375" style="30" customWidth="1"/>
    <col min="9732" max="9732" width="6" style="30" customWidth="1"/>
    <col min="9733" max="9733" width="1.28515625" style="30" customWidth="1"/>
    <col min="9734" max="9734" width="7.140625" style="30" customWidth="1"/>
    <col min="9735" max="9735" width="1.7109375" style="30" customWidth="1"/>
    <col min="9736" max="9736" width="6.7109375" style="30" customWidth="1"/>
    <col min="9737" max="9737" width="1.42578125" style="30" customWidth="1"/>
    <col min="9738" max="9738" width="6.5703125" style="30" customWidth="1"/>
    <col min="9739" max="9739" width="1.5703125" style="30" customWidth="1"/>
    <col min="9740" max="9740" width="6.42578125" style="30" customWidth="1"/>
    <col min="9741" max="9741" width="1.7109375" style="30" customWidth="1"/>
    <col min="9742" max="9742" width="5.42578125" style="30" customWidth="1"/>
    <col min="9743" max="9743" width="1.7109375" style="30" customWidth="1"/>
    <col min="9744" max="9744" width="6.28515625" style="30" customWidth="1"/>
    <col min="9745" max="9745" width="2" style="30" customWidth="1"/>
    <col min="9746" max="9746" width="7" style="30" customWidth="1"/>
    <col min="9747" max="9747" width="1.42578125" style="30" customWidth="1"/>
    <col min="9748" max="9980" width="9.140625" style="30"/>
    <col min="9981" max="9981" width="8.140625" style="30" customWidth="1"/>
    <col min="9982" max="9982" width="4.7109375" style="30" customWidth="1"/>
    <col min="9983" max="9983" width="3.5703125" style="30" customWidth="1"/>
    <col min="9984" max="9984" width="6.5703125" style="30" customWidth="1"/>
    <col min="9985" max="9985" width="1.28515625" style="30" customWidth="1"/>
    <col min="9986" max="9986" width="6" style="30" customWidth="1"/>
    <col min="9987" max="9987" width="1.7109375" style="30" customWidth="1"/>
    <col min="9988" max="9988" width="6" style="30" customWidth="1"/>
    <col min="9989" max="9989" width="1.28515625" style="30" customWidth="1"/>
    <col min="9990" max="9990" width="7.140625" style="30" customWidth="1"/>
    <col min="9991" max="9991" width="1.7109375" style="30" customWidth="1"/>
    <col min="9992" max="9992" width="6.7109375" style="30" customWidth="1"/>
    <col min="9993" max="9993" width="1.42578125" style="30" customWidth="1"/>
    <col min="9994" max="9994" width="6.5703125" style="30" customWidth="1"/>
    <col min="9995" max="9995" width="1.5703125" style="30" customWidth="1"/>
    <col min="9996" max="9996" width="6.42578125" style="30" customWidth="1"/>
    <col min="9997" max="9997" width="1.7109375" style="30" customWidth="1"/>
    <col min="9998" max="9998" width="5.42578125" style="30" customWidth="1"/>
    <col min="9999" max="9999" width="1.7109375" style="30" customWidth="1"/>
    <col min="10000" max="10000" width="6.28515625" style="30" customWidth="1"/>
    <col min="10001" max="10001" width="2" style="30" customWidth="1"/>
    <col min="10002" max="10002" width="7" style="30" customWidth="1"/>
    <col min="10003" max="10003" width="1.42578125" style="30" customWidth="1"/>
    <col min="10004" max="10236" width="9.140625" style="30"/>
    <col min="10237" max="10237" width="8.140625" style="30" customWidth="1"/>
    <col min="10238" max="10238" width="4.7109375" style="30" customWidth="1"/>
    <col min="10239" max="10239" width="3.5703125" style="30" customWidth="1"/>
    <col min="10240" max="10240" width="6.5703125" style="30" customWidth="1"/>
    <col min="10241" max="10241" width="1.28515625" style="30" customWidth="1"/>
    <col min="10242" max="10242" width="6" style="30" customWidth="1"/>
    <col min="10243" max="10243" width="1.7109375" style="30" customWidth="1"/>
    <col min="10244" max="10244" width="6" style="30" customWidth="1"/>
    <col min="10245" max="10245" width="1.28515625" style="30" customWidth="1"/>
    <col min="10246" max="10246" width="7.140625" style="30" customWidth="1"/>
    <col min="10247" max="10247" width="1.7109375" style="30" customWidth="1"/>
    <col min="10248" max="10248" width="6.7109375" style="30" customWidth="1"/>
    <col min="10249" max="10249" width="1.42578125" style="30" customWidth="1"/>
    <col min="10250" max="10250" width="6.5703125" style="30" customWidth="1"/>
    <col min="10251" max="10251" width="1.5703125" style="30" customWidth="1"/>
    <col min="10252" max="10252" width="6.42578125" style="30" customWidth="1"/>
    <col min="10253" max="10253" width="1.7109375" style="30" customWidth="1"/>
    <col min="10254" max="10254" width="5.42578125" style="30" customWidth="1"/>
    <col min="10255" max="10255" width="1.7109375" style="30" customWidth="1"/>
    <col min="10256" max="10256" width="6.28515625" style="30" customWidth="1"/>
    <col min="10257" max="10257" width="2" style="30" customWidth="1"/>
    <col min="10258" max="10258" width="7" style="30" customWidth="1"/>
    <col min="10259" max="10259" width="1.42578125" style="30" customWidth="1"/>
    <col min="10260" max="10492" width="9.140625" style="30"/>
    <col min="10493" max="10493" width="8.140625" style="30" customWidth="1"/>
    <col min="10494" max="10494" width="4.7109375" style="30" customWidth="1"/>
    <col min="10495" max="10495" width="3.5703125" style="30" customWidth="1"/>
    <col min="10496" max="10496" width="6.5703125" style="30" customWidth="1"/>
    <col min="10497" max="10497" width="1.28515625" style="30" customWidth="1"/>
    <col min="10498" max="10498" width="6" style="30" customWidth="1"/>
    <col min="10499" max="10499" width="1.7109375" style="30" customWidth="1"/>
    <col min="10500" max="10500" width="6" style="30" customWidth="1"/>
    <col min="10501" max="10501" width="1.28515625" style="30" customWidth="1"/>
    <col min="10502" max="10502" width="7.140625" style="30" customWidth="1"/>
    <col min="10503" max="10503" width="1.7109375" style="30" customWidth="1"/>
    <col min="10504" max="10504" width="6.7109375" style="30" customWidth="1"/>
    <col min="10505" max="10505" width="1.42578125" style="30" customWidth="1"/>
    <col min="10506" max="10506" width="6.5703125" style="30" customWidth="1"/>
    <col min="10507" max="10507" width="1.5703125" style="30" customWidth="1"/>
    <col min="10508" max="10508" width="6.42578125" style="30" customWidth="1"/>
    <col min="10509" max="10509" width="1.7109375" style="30" customWidth="1"/>
    <col min="10510" max="10510" width="5.42578125" style="30" customWidth="1"/>
    <col min="10511" max="10511" width="1.7109375" style="30" customWidth="1"/>
    <col min="10512" max="10512" width="6.28515625" style="30" customWidth="1"/>
    <col min="10513" max="10513" width="2" style="30" customWidth="1"/>
    <col min="10514" max="10514" width="7" style="30" customWidth="1"/>
    <col min="10515" max="10515" width="1.42578125" style="30" customWidth="1"/>
    <col min="10516" max="10748" width="9.140625" style="30"/>
    <col min="10749" max="10749" width="8.140625" style="30" customWidth="1"/>
    <col min="10750" max="10750" width="4.7109375" style="30" customWidth="1"/>
    <col min="10751" max="10751" width="3.5703125" style="30" customWidth="1"/>
    <col min="10752" max="10752" width="6.5703125" style="30" customWidth="1"/>
    <col min="10753" max="10753" width="1.28515625" style="30" customWidth="1"/>
    <col min="10754" max="10754" width="6" style="30" customWidth="1"/>
    <col min="10755" max="10755" width="1.7109375" style="30" customWidth="1"/>
    <col min="10756" max="10756" width="6" style="30" customWidth="1"/>
    <col min="10757" max="10757" width="1.28515625" style="30" customWidth="1"/>
    <col min="10758" max="10758" width="7.140625" style="30" customWidth="1"/>
    <col min="10759" max="10759" width="1.7109375" style="30" customWidth="1"/>
    <col min="10760" max="10760" width="6.7109375" style="30" customWidth="1"/>
    <col min="10761" max="10761" width="1.42578125" style="30" customWidth="1"/>
    <col min="10762" max="10762" width="6.5703125" style="30" customWidth="1"/>
    <col min="10763" max="10763" width="1.5703125" style="30" customWidth="1"/>
    <col min="10764" max="10764" width="6.42578125" style="30" customWidth="1"/>
    <col min="10765" max="10765" width="1.7109375" style="30" customWidth="1"/>
    <col min="10766" max="10766" width="5.42578125" style="30" customWidth="1"/>
    <col min="10767" max="10767" width="1.7109375" style="30" customWidth="1"/>
    <col min="10768" max="10768" width="6.28515625" style="30" customWidth="1"/>
    <col min="10769" max="10769" width="2" style="30" customWidth="1"/>
    <col min="10770" max="10770" width="7" style="30" customWidth="1"/>
    <col min="10771" max="10771" width="1.42578125" style="30" customWidth="1"/>
    <col min="10772" max="11004" width="9.140625" style="30"/>
    <col min="11005" max="11005" width="8.140625" style="30" customWidth="1"/>
    <col min="11006" max="11006" width="4.7109375" style="30" customWidth="1"/>
    <col min="11007" max="11007" width="3.5703125" style="30" customWidth="1"/>
    <col min="11008" max="11008" width="6.5703125" style="30" customWidth="1"/>
    <col min="11009" max="11009" width="1.28515625" style="30" customWidth="1"/>
    <col min="11010" max="11010" width="6" style="30" customWidth="1"/>
    <col min="11011" max="11011" width="1.7109375" style="30" customWidth="1"/>
    <col min="11012" max="11012" width="6" style="30" customWidth="1"/>
    <col min="11013" max="11013" width="1.28515625" style="30" customWidth="1"/>
    <col min="11014" max="11014" width="7.140625" style="30" customWidth="1"/>
    <col min="11015" max="11015" width="1.7109375" style="30" customWidth="1"/>
    <col min="11016" max="11016" width="6.7109375" style="30" customWidth="1"/>
    <col min="11017" max="11017" width="1.42578125" style="30" customWidth="1"/>
    <col min="11018" max="11018" width="6.5703125" style="30" customWidth="1"/>
    <col min="11019" max="11019" width="1.5703125" style="30" customWidth="1"/>
    <col min="11020" max="11020" width="6.42578125" style="30" customWidth="1"/>
    <col min="11021" max="11021" width="1.7109375" style="30" customWidth="1"/>
    <col min="11022" max="11022" width="5.42578125" style="30" customWidth="1"/>
    <col min="11023" max="11023" width="1.7109375" style="30" customWidth="1"/>
    <col min="11024" max="11024" width="6.28515625" style="30" customWidth="1"/>
    <col min="11025" max="11025" width="2" style="30" customWidth="1"/>
    <col min="11026" max="11026" width="7" style="30" customWidth="1"/>
    <col min="11027" max="11027" width="1.42578125" style="30" customWidth="1"/>
    <col min="11028" max="11260" width="9.140625" style="30"/>
    <col min="11261" max="11261" width="8.140625" style="30" customWidth="1"/>
    <col min="11262" max="11262" width="4.7109375" style="30" customWidth="1"/>
    <col min="11263" max="11263" width="3.5703125" style="30" customWidth="1"/>
    <col min="11264" max="11264" width="6.5703125" style="30" customWidth="1"/>
    <col min="11265" max="11265" width="1.28515625" style="30" customWidth="1"/>
    <col min="11266" max="11266" width="6" style="30" customWidth="1"/>
    <col min="11267" max="11267" width="1.7109375" style="30" customWidth="1"/>
    <col min="11268" max="11268" width="6" style="30" customWidth="1"/>
    <col min="11269" max="11269" width="1.28515625" style="30" customWidth="1"/>
    <col min="11270" max="11270" width="7.140625" style="30" customWidth="1"/>
    <col min="11271" max="11271" width="1.7109375" style="30" customWidth="1"/>
    <col min="11272" max="11272" width="6.7109375" style="30" customWidth="1"/>
    <col min="11273" max="11273" width="1.42578125" style="30" customWidth="1"/>
    <col min="11274" max="11274" width="6.5703125" style="30" customWidth="1"/>
    <col min="11275" max="11275" width="1.5703125" style="30" customWidth="1"/>
    <col min="11276" max="11276" width="6.42578125" style="30" customWidth="1"/>
    <col min="11277" max="11277" width="1.7109375" style="30" customWidth="1"/>
    <col min="11278" max="11278" width="5.42578125" style="30" customWidth="1"/>
    <col min="11279" max="11279" width="1.7109375" style="30" customWidth="1"/>
    <col min="11280" max="11280" width="6.28515625" style="30" customWidth="1"/>
    <col min="11281" max="11281" width="2" style="30" customWidth="1"/>
    <col min="11282" max="11282" width="7" style="30" customWidth="1"/>
    <col min="11283" max="11283" width="1.42578125" style="30" customWidth="1"/>
    <col min="11284" max="11516" width="9.140625" style="30"/>
    <col min="11517" max="11517" width="8.140625" style="30" customWidth="1"/>
    <col min="11518" max="11518" width="4.7109375" style="30" customWidth="1"/>
    <col min="11519" max="11519" width="3.5703125" style="30" customWidth="1"/>
    <col min="11520" max="11520" width="6.5703125" style="30" customWidth="1"/>
    <col min="11521" max="11521" width="1.28515625" style="30" customWidth="1"/>
    <col min="11522" max="11522" width="6" style="30" customWidth="1"/>
    <col min="11523" max="11523" width="1.7109375" style="30" customWidth="1"/>
    <col min="11524" max="11524" width="6" style="30" customWidth="1"/>
    <col min="11525" max="11525" width="1.28515625" style="30" customWidth="1"/>
    <col min="11526" max="11526" width="7.140625" style="30" customWidth="1"/>
    <col min="11527" max="11527" width="1.7109375" style="30" customWidth="1"/>
    <col min="11528" max="11528" width="6.7109375" style="30" customWidth="1"/>
    <col min="11529" max="11529" width="1.42578125" style="30" customWidth="1"/>
    <col min="11530" max="11530" width="6.5703125" style="30" customWidth="1"/>
    <col min="11531" max="11531" width="1.5703125" style="30" customWidth="1"/>
    <col min="11532" max="11532" width="6.42578125" style="30" customWidth="1"/>
    <col min="11533" max="11533" width="1.7109375" style="30" customWidth="1"/>
    <col min="11534" max="11534" width="5.42578125" style="30" customWidth="1"/>
    <col min="11535" max="11535" width="1.7109375" style="30" customWidth="1"/>
    <col min="11536" max="11536" width="6.28515625" style="30" customWidth="1"/>
    <col min="11537" max="11537" width="2" style="30" customWidth="1"/>
    <col min="11538" max="11538" width="7" style="30" customWidth="1"/>
    <col min="11539" max="11539" width="1.42578125" style="30" customWidth="1"/>
    <col min="11540" max="11772" width="9.140625" style="30"/>
    <col min="11773" max="11773" width="8.140625" style="30" customWidth="1"/>
    <col min="11774" max="11774" width="4.7109375" style="30" customWidth="1"/>
    <col min="11775" max="11775" width="3.5703125" style="30" customWidth="1"/>
    <col min="11776" max="11776" width="6.5703125" style="30" customWidth="1"/>
    <col min="11777" max="11777" width="1.28515625" style="30" customWidth="1"/>
    <col min="11778" max="11778" width="6" style="30" customWidth="1"/>
    <col min="11779" max="11779" width="1.7109375" style="30" customWidth="1"/>
    <col min="11780" max="11780" width="6" style="30" customWidth="1"/>
    <col min="11781" max="11781" width="1.28515625" style="30" customWidth="1"/>
    <col min="11782" max="11782" width="7.140625" style="30" customWidth="1"/>
    <col min="11783" max="11783" width="1.7109375" style="30" customWidth="1"/>
    <col min="11784" max="11784" width="6.7109375" style="30" customWidth="1"/>
    <col min="11785" max="11785" width="1.42578125" style="30" customWidth="1"/>
    <col min="11786" max="11786" width="6.5703125" style="30" customWidth="1"/>
    <col min="11787" max="11787" width="1.5703125" style="30" customWidth="1"/>
    <col min="11788" max="11788" width="6.42578125" style="30" customWidth="1"/>
    <col min="11789" max="11789" width="1.7109375" style="30" customWidth="1"/>
    <col min="11790" max="11790" width="5.42578125" style="30" customWidth="1"/>
    <col min="11791" max="11791" width="1.7109375" style="30" customWidth="1"/>
    <col min="11792" max="11792" width="6.28515625" style="30" customWidth="1"/>
    <col min="11793" max="11793" width="2" style="30" customWidth="1"/>
    <col min="11794" max="11794" width="7" style="30" customWidth="1"/>
    <col min="11795" max="11795" width="1.42578125" style="30" customWidth="1"/>
    <col min="11796" max="12028" width="9.140625" style="30"/>
    <col min="12029" max="12029" width="8.140625" style="30" customWidth="1"/>
    <col min="12030" max="12030" width="4.7109375" style="30" customWidth="1"/>
    <col min="12031" max="12031" width="3.5703125" style="30" customWidth="1"/>
    <col min="12032" max="12032" width="6.5703125" style="30" customWidth="1"/>
    <col min="12033" max="12033" width="1.28515625" style="30" customWidth="1"/>
    <col min="12034" max="12034" width="6" style="30" customWidth="1"/>
    <col min="12035" max="12035" width="1.7109375" style="30" customWidth="1"/>
    <col min="12036" max="12036" width="6" style="30" customWidth="1"/>
    <col min="12037" max="12037" width="1.28515625" style="30" customWidth="1"/>
    <col min="12038" max="12038" width="7.140625" style="30" customWidth="1"/>
    <col min="12039" max="12039" width="1.7109375" style="30" customWidth="1"/>
    <col min="12040" max="12040" width="6.7109375" style="30" customWidth="1"/>
    <col min="12041" max="12041" width="1.42578125" style="30" customWidth="1"/>
    <col min="12042" max="12042" width="6.5703125" style="30" customWidth="1"/>
    <col min="12043" max="12043" width="1.5703125" style="30" customWidth="1"/>
    <col min="12044" max="12044" width="6.42578125" style="30" customWidth="1"/>
    <col min="12045" max="12045" width="1.7109375" style="30" customWidth="1"/>
    <col min="12046" max="12046" width="5.42578125" style="30" customWidth="1"/>
    <col min="12047" max="12047" width="1.7109375" style="30" customWidth="1"/>
    <col min="12048" max="12048" width="6.28515625" style="30" customWidth="1"/>
    <col min="12049" max="12049" width="2" style="30" customWidth="1"/>
    <col min="12050" max="12050" width="7" style="30" customWidth="1"/>
    <col min="12051" max="12051" width="1.42578125" style="30" customWidth="1"/>
    <col min="12052" max="12284" width="9.140625" style="30"/>
    <col min="12285" max="12285" width="8.140625" style="30" customWidth="1"/>
    <col min="12286" max="12286" width="4.7109375" style="30" customWidth="1"/>
    <col min="12287" max="12287" width="3.5703125" style="30" customWidth="1"/>
    <col min="12288" max="12288" width="6.5703125" style="30" customWidth="1"/>
    <col min="12289" max="12289" width="1.28515625" style="30" customWidth="1"/>
    <col min="12290" max="12290" width="6" style="30" customWidth="1"/>
    <col min="12291" max="12291" width="1.7109375" style="30" customWidth="1"/>
    <col min="12292" max="12292" width="6" style="30" customWidth="1"/>
    <col min="12293" max="12293" width="1.28515625" style="30" customWidth="1"/>
    <col min="12294" max="12294" width="7.140625" style="30" customWidth="1"/>
    <col min="12295" max="12295" width="1.7109375" style="30" customWidth="1"/>
    <col min="12296" max="12296" width="6.7109375" style="30" customWidth="1"/>
    <col min="12297" max="12297" width="1.42578125" style="30" customWidth="1"/>
    <col min="12298" max="12298" width="6.5703125" style="30" customWidth="1"/>
    <col min="12299" max="12299" width="1.5703125" style="30" customWidth="1"/>
    <col min="12300" max="12300" width="6.42578125" style="30" customWidth="1"/>
    <col min="12301" max="12301" width="1.7109375" style="30" customWidth="1"/>
    <col min="12302" max="12302" width="5.42578125" style="30" customWidth="1"/>
    <col min="12303" max="12303" width="1.7109375" style="30" customWidth="1"/>
    <col min="12304" max="12304" width="6.28515625" style="30" customWidth="1"/>
    <col min="12305" max="12305" width="2" style="30" customWidth="1"/>
    <col min="12306" max="12306" width="7" style="30" customWidth="1"/>
    <col min="12307" max="12307" width="1.42578125" style="30" customWidth="1"/>
    <col min="12308" max="12540" width="9.140625" style="30"/>
    <col min="12541" max="12541" width="8.140625" style="30" customWidth="1"/>
    <col min="12542" max="12542" width="4.7109375" style="30" customWidth="1"/>
    <col min="12543" max="12543" width="3.5703125" style="30" customWidth="1"/>
    <col min="12544" max="12544" width="6.5703125" style="30" customWidth="1"/>
    <col min="12545" max="12545" width="1.28515625" style="30" customWidth="1"/>
    <col min="12546" max="12546" width="6" style="30" customWidth="1"/>
    <col min="12547" max="12547" width="1.7109375" style="30" customWidth="1"/>
    <col min="12548" max="12548" width="6" style="30" customWidth="1"/>
    <col min="12549" max="12549" width="1.28515625" style="30" customWidth="1"/>
    <col min="12550" max="12550" width="7.140625" style="30" customWidth="1"/>
    <col min="12551" max="12551" width="1.7109375" style="30" customWidth="1"/>
    <col min="12552" max="12552" width="6.7109375" style="30" customWidth="1"/>
    <col min="12553" max="12553" width="1.42578125" style="30" customWidth="1"/>
    <col min="12554" max="12554" width="6.5703125" style="30" customWidth="1"/>
    <col min="12555" max="12555" width="1.5703125" style="30" customWidth="1"/>
    <col min="12556" max="12556" width="6.42578125" style="30" customWidth="1"/>
    <col min="12557" max="12557" width="1.7109375" style="30" customWidth="1"/>
    <col min="12558" max="12558" width="5.42578125" style="30" customWidth="1"/>
    <col min="12559" max="12559" width="1.7109375" style="30" customWidth="1"/>
    <col min="12560" max="12560" width="6.28515625" style="30" customWidth="1"/>
    <col min="12561" max="12561" width="2" style="30" customWidth="1"/>
    <col min="12562" max="12562" width="7" style="30" customWidth="1"/>
    <col min="12563" max="12563" width="1.42578125" style="30" customWidth="1"/>
    <col min="12564" max="12796" width="9.140625" style="30"/>
    <col min="12797" max="12797" width="8.140625" style="30" customWidth="1"/>
    <col min="12798" max="12798" width="4.7109375" style="30" customWidth="1"/>
    <col min="12799" max="12799" width="3.5703125" style="30" customWidth="1"/>
    <col min="12800" max="12800" width="6.5703125" style="30" customWidth="1"/>
    <col min="12801" max="12801" width="1.28515625" style="30" customWidth="1"/>
    <col min="12802" max="12802" width="6" style="30" customWidth="1"/>
    <col min="12803" max="12803" width="1.7109375" style="30" customWidth="1"/>
    <col min="12804" max="12804" width="6" style="30" customWidth="1"/>
    <col min="12805" max="12805" width="1.28515625" style="30" customWidth="1"/>
    <col min="12806" max="12806" width="7.140625" style="30" customWidth="1"/>
    <col min="12807" max="12807" width="1.7109375" style="30" customWidth="1"/>
    <col min="12808" max="12808" width="6.7109375" style="30" customWidth="1"/>
    <col min="12809" max="12809" width="1.42578125" style="30" customWidth="1"/>
    <col min="12810" max="12810" width="6.5703125" style="30" customWidth="1"/>
    <col min="12811" max="12811" width="1.5703125" style="30" customWidth="1"/>
    <col min="12812" max="12812" width="6.42578125" style="30" customWidth="1"/>
    <col min="12813" max="12813" width="1.7109375" style="30" customWidth="1"/>
    <col min="12814" max="12814" width="5.42578125" style="30" customWidth="1"/>
    <col min="12815" max="12815" width="1.7109375" style="30" customWidth="1"/>
    <col min="12816" max="12816" width="6.28515625" style="30" customWidth="1"/>
    <col min="12817" max="12817" width="2" style="30" customWidth="1"/>
    <col min="12818" max="12818" width="7" style="30" customWidth="1"/>
    <col min="12819" max="12819" width="1.42578125" style="30" customWidth="1"/>
    <col min="12820" max="13052" width="9.140625" style="30"/>
    <col min="13053" max="13053" width="8.140625" style="30" customWidth="1"/>
    <col min="13054" max="13054" width="4.7109375" style="30" customWidth="1"/>
    <col min="13055" max="13055" width="3.5703125" style="30" customWidth="1"/>
    <col min="13056" max="13056" width="6.5703125" style="30" customWidth="1"/>
    <col min="13057" max="13057" width="1.28515625" style="30" customWidth="1"/>
    <col min="13058" max="13058" width="6" style="30" customWidth="1"/>
    <col min="13059" max="13059" width="1.7109375" style="30" customWidth="1"/>
    <col min="13060" max="13060" width="6" style="30" customWidth="1"/>
    <col min="13061" max="13061" width="1.28515625" style="30" customWidth="1"/>
    <col min="13062" max="13062" width="7.140625" style="30" customWidth="1"/>
    <col min="13063" max="13063" width="1.7109375" style="30" customWidth="1"/>
    <col min="13064" max="13064" width="6.7109375" style="30" customWidth="1"/>
    <col min="13065" max="13065" width="1.42578125" style="30" customWidth="1"/>
    <col min="13066" max="13066" width="6.5703125" style="30" customWidth="1"/>
    <col min="13067" max="13067" width="1.5703125" style="30" customWidth="1"/>
    <col min="13068" max="13068" width="6.42578125" style="30" customWidth="1"/>
    <col min="13069" max="13069" width="1.7109375" style="30" customWidth="1"/>
    <col min="13070" max="13070" width="5.42578125" style="30" customWidth="1"/>
    <col min="13071" max="13071" width="1.7109375" style="30" customWidth="1"/>
    <col min="13072" max="13072" width="6.28515625" style="30" customWidth="1"/>
    <col min="13073" max="13073" width="2" style="30" customWidth="1"/>
    <col min="13074" max="13074" width="7" style="30" customWidth="1"/>
    <col min="13075" max="13075" width="1.42578125" style="30" customWidth="1"/>
    <col min="13076" max="13308" width="9.140625" style="30"/>
    <col min="13309" max="13309" width="8.140625" style="30" customWidth="1"/>
    <col min="13310" max="13310" width="4.7109375" style="30" customWidth="1"/>
    <col min="13311" max="13311" width="3.5703125" style="30" customWidth="1"/>
    <col min="13312" max="13312" width="6.5703125" style="30" customWidth="1"/>
    <col min="13313" max="13313" width="1.28515625" style="30" customWidth="1"/>
    <col min="13314" max="13314" width="6" style="30" customWidth="1"/>
    <col min="13315" max="13315" width="1.7109375" style="30" customWidth="1"/>
    <col min="13316" max="13316" width="6" style="30" customWidth="1"/>
    <col min="13317" max="13317" width="1.28515625" style="30" customWidth="1"/>
    <col min="13318" max="13318" width="7.140625" style="30" customWidth="1"/>
    <col min="13319" max="13319" width="1.7109375" style="30" customWidth="1"/>
    <col min="13320" max="13320" width="6.7109375" style="30" customWidth="1"/>
    <col min="13321" max="13321" width="1.42578125" style="30" customWidth="1"/>
    <col min="13322" max="13322" width="6.5703125" style="30" customWidth="1"/>
    <col min="13323" max="13323" width="1.5703125" style="30" customWidth="1"/>
    <col min="13324" max="13324" width="6.42578125" style="30" customWidth="1"/>
    <col min="13325" max="13325" width="1.7109375" style="30" customWidth="1"/>
    <col min="13326" max="13326" width="5.42578125" style="30" customWidth="1"/>
    <col min="13327" max="13327" width="1.7109375" style="30" customWidth="1"/>
    <col min="13328" max="13328" width="6.28515625" style="30" customWidth="1"/>
    <col min="13329" max="13329" width="2" style="30" customWidth="1"/>
    <col min="13330" max="13330" width="7" style="30" customWidth="1"/>
    <col min="13331" max="13331" width="1.42578125" style="30" customWidth="1"/>
    <col min="13332" max="13564" width="9.140625" style="30"/>
    <col min="13565" max="13565" width="8.140625" style="30" customWidth="1"/>
    <col min="13566" max="13566" width="4.7109375" style="30" customWidth="1"/>
    <col min="13567" max="13567" width="3.5703125" style="30" customWidth="1"/>
    <col min="13568" max="13568" width="6.5703125" style="30" customWidth="1"/>
    <col min="13569" max="13569" width="1.28515625" style="30" customWidth="1"/>
    <col min="13570" max="13570" width="6" style="30" customWidth="1"/>
    <col min="13571" max="13571" width="1.7109375" style="30" customWidth="1"/>
    <col min="13572" max="13572" width="6" style="30" customWidth="1"/>
    <col min="13573" max="13573" width="1.28515625" style="30" customWidth="1"/>
    <col min="13574" max="13574" width="7.140625" style="30" customWidth="1"/>
    <col min="13575" max="13575" width="1.7109375" style="30" customWidth="1"/>
    <col min="13576" max="13576" width="6.7109375" style="30" customWidth="1"/>
    <col min="13577" max="13577" width="1.42578125" style="30" customWidth="1"/>
    <col min="13578" max="13578" width="6.5703125" style="30" customWidth="1"/>
    <col min="13579" max="13579" width="1.5703125" style="30" customWidth="1"/>
    <col min="13580" max="13580" width="6.42578125" style="30" customWidth="1"/>
    <col min="13581" max="13581" width="1.7109375" style="30" customWidth="1"/>
    <col min="13582" max="13582" width="5.42578125" style="30" customWidth="1"/>
    <col min="13583" max="13583" width="1.7109375" style="30" customWidth="1"/>
    <col min="13584" max="13584" width="6.28515625" style="30" customWidth="1"/>
    <col min="13585" max="13585" width="2" style="30" customWidth="1"/>
    <col min="13586" max="13586" width="7" style="30" customWidth="1"/>
    <col min="13587" max="13587" width="1.42578125" style="30" customWidth="1"/>
    <col min="13588" max="13820" width="9.140625" style="30"/>
    <col min="13821" max="13821" width="8.140625" style="30" customWidth="1"/>
    <col min="13822" max="13822" width="4.7109375" style="30" customWidth="1"/>
    <col min="13823" max="13823" width="3.5703125" style="30" customWidth="1"/>
    <col min="13824" max="13824" width="6.5703125" style="30" customWidth="1"/>
    <col min="13825" max="13825" width="1.28515625" style="30" customWidth="1"/>
    <col min="13826" max="13826" width="6" style="30" customWidth="1"/>
    <col min="13827" max="13827" width="1.7109375" style="30" customWidth="1"/>
    <col min="13828" max="13828" width="6" style="30" customWidth="1"/>
    <col min="13829" max="13829" width="1.28515625" style="30" customWidth="1"/>
    <col min="13830" max="13830" width="7.140625" style="30" customWidth="1"/>
    <col min="13831" max="13831" width="1.7109375" style="30" customWidth="1"/>
    <col min="13832" max="13832" width="6.7109375" style="30" customWidth="1"/>
    <col min="13833" max="13833" width="1.42578125" style="30" customWidth="1"/>
    <col min="13834" max="13834" width="6.5703125" style="30" customWidth="1"/>
    <col min="13835" max="13835" width="1.5703125" style="30" customWidth="1"/>
    <col min="13836" max="13836" width="6.42578125" style="30" customWidth="1"/>
    <col min="13837" max="13837" width="1.7109375" style="30" customWidth="1"/>
    <col min="13838" max="13838" width="5.42578125" style="30" customWidth="1"/>
    <col min="13839" max="13839" width="1.7109375" style="30" customWidth="1"/>
    <col min="13840" max="13840" width="6.28515625" style="30" customWidth="1"/>
    <col min="13841" max="13841" width="2" style="30" customWidth="1"/>
    <col min="13842" max="13842" width="7" style="30" customWidth="1"/>
    <col min="13843" max="13843" width="1.42578125" style="30" customWidth="1"/>
    <col min="13844" max="14076" width="9.140625" style="30"/>
    <col min="14077" max="14077" width="8.140625" style="30" customWidth="1"/>
    <col min="14078" max="14078" width="4.7109375" style="30" customWidth="1"/>
    <col min="14079" max="14079" width="3.5703125" style="30" customWidth="1"/>
    <col min="14080" max="14080" width="6.5703125" style="30" customWidth="1"/>
    <col min="14081" max="14081" width="1.28515625" style="30" customWidth="1"/>
    <col min="14082" max="14082" width="6" style="30" customWidth="1"/>
    <col min="14083" max="14083" width="1.7109375" style="30" customWidth="1"/>
    <col min="14084" max="14084" width="6" style="30" customWidth="1"/>
    <col min="14085" max="14085" width="1.28515625" style="30" customWidth="1"/>
    <col min="14086" max="14086" width="7.140625" style="30" customWidth="1"/>
    <col min="14087" max="14087" width="1.7109375" style="30" customWidth="1"/>
    <col min="14088" max="14088" width="6.7109375" style="30" customWidth="1"/>
    <col min="14089" max="14089" width="1.42578125" style="30" customWidth="1"/>
    <col min="14090" max="14090" width="6.5703125" style="30" customWidth="1"/>
    <col min="14091" max="14091" width="1.5703125" style="30" customWidth="1"/>
    <col min="14092" max="14092" width="6.42578125" style="30" customWidth="1"/>
    <col min="14093" max="14093" width="1.7109375" style="30" customWidth="1"/>
    <col min="14094" max="14094" width="5.42578125" style="30" customWidth="1"/>
    <col min="14095" max="14095" width="1.7109375" style="30" customWidth="1"/>
    <col min="14096" max="14096" width="6.28515625" style="30" customWidth="1"/>
    <col min="14097" max="14097" width="2" style="30" customWidth="1"/>
    <col min="14098" max="14098" width="7" style="30" customWidth="1"/>
    <col min="14099" max="14099" width="1.42578125" style="30" customWidth="1"/>
    <col min="14100" max="14332" width="9.140625" style="30"/>
    <col min="14333" max="14333" width="8.140625" style="30" customWidth="1"/>
    <col min="14334" max="14334" width="4.7109375" style="30" customWidth="1"/>
    <col min="14335" max="14335" width="3.5703125" style="30" customWidth="1"/>
    <col min="14336" max="14336" width="6.5703125" style="30" customWidth="1"/>
    <col min="14337" max="14337" width="1.28515625" style="30" customWidth="1"/>
    <col min="14338" max="14338" width="6" style="30" customWidth="1"/>
    <col min="14339" max="14339" width="1.7109375" style="30" customWidth="1"/>
    <col min="14340" max="14340" width="6" style="30" customWidth="1"/>
    <col min="14341" max="14341" width="1.28515625" style="30" customWidth="1"/>
    <col min="14342" max="14342" width="7.140625" style="30" customWidth="1"/>
    <col min="14343" max="14343" width="1.7109375" style="30" customWidth="1"/>
    <col min="14344" max="14344" width="6.7109375" style="30" customWidth="1"/>
    <col min="14345" max="14345" width="1.42578125" style="30" customWidth="1"/>
    <col min="14346" max="14346" width="6.5703125" style="30" customWidth="1"/>
    <col min="14347" max="14347" width="1.5703125" style="30" customWidth="1"/>
    <col min="14348" max="14348" width="6.42578125" style="30" customWidth="1"/>
    <col min="14349" max="14349" width="1.7109375" style="30" customWidth="1"/>
    <col min="14350" max="14350" width="5.42578125" style="30" customWidth="1"/>
    <col min="14351" max="14351" width="1.7109375" style="30" customWidth="1"/>
    <col min="14352" max="14352" width="6.28515625" style="30" customWidth="1"/>
    <col min="14353" max="14353" width="2" style="30" customWidth="1"/>
    <col min="14354" max="14354" width="7" style="30" customWidth="1"/>
    <col min="14355" max="14355" width="1.42578125" style="30" customWidth="1"/>
    <col min="14356" max="14588" width="9.140625" style="30"/>
    <col min="14589" max="14589" width="8.140625" style="30" customWidth="1"/>
    <col min="14590" max="14590" width="4.7109375" style="30" customWidth="1"/>
    <col min="14591" max="14591" width="3.5703125" style="30" customWidth="1"/>
    <col min="14592" max="14592" width="6.5703125" style="30" customWidth="1"/>
    <col min="14593" max="14593" width="1.28515625" style="30" customWidth="1"/>
    <col min="14594" max="14594" width="6" style="30" customWidth="1"/>
    <col min="14595" max="14595" width="1.7109375" style="30" customWidth="1"/>
    <col min="14596" max="14596" width="6" style="30" customWidth="1"/>
    <col min="14597" max="14597" width="1.28515625" style="30" customWidth="1"/>
    <col min="14598" max="14598" width="7.140625" style="30" customWidth="1"/>
    <col min="14599" max="14599" width="1.7109375" style="30" customWidth="1"/>
    <col min="14600" max="14600" width="6.7109375" style="30" customWidth="1"/>
    <col min="14601" max="14601" width="1.42578125" style="30" customWidth="1"/>
    <col min="14602" max="14602" width="6.5703125" style="30" customWidth="1"/>
    <col min="14603" max="14603" width="1.5703125" style="30" customWidth="1"/>
    <col min="14604" max="14604" width="6.42578125" style="30" customWidth="1"/>
    <col min="14605" max="14605" width="1.7109375" style="30" customWidth="1"/>
    <col min="14606" max="14606" width="5.42578125" style="30" customWidth="1"/>
    <col min="14607" max="14607" width="1.7109375" style="30" customWidth="1"/>
    <col min="14608" max="14608" width="6.28515625" style="30" customWidth="1"/>
    <col min="14609" max="14609" width="2" style="30" customWidth="1"/>
    <col min="14610" max="14610" width="7" style="30" customWidth="1"/>
    <col min="14611" max="14611" width="1.42578125" style="30" customWidth="1"/>
    <col min="14612" max="14844" width="9.140625" style="30"/>
    <col min="14845" max="14845" width="8.140625" style="30" customWidth="1"/>
    <col min="14846" max="14846" width="4.7109375" style="30" customWidth="1"/>
    <col min="14847" max="14847" width="3.5703125" style="30" customWidth="1"/>
    <col min="14848" max="14848" width="6.5703125" style="30" customWidth="1"/>
    <col min="14849" max="14849" width="1.28515625" style="30" customWidth="1"/>
    <col min="14850" max="14850" width="6" style="30" customWidth="1"/>
    <col min="14851" max="14851" width="1.7109375" style="30" customWidth="1"/>
    <col min="14852" max="14852" width="6" style="30" customWidth="1"/>
    <col min="14853" max="14853" width="1.28515625" style="30" customWidth="1"/>
    <col min="14854" max="14854" width="7.140625" style="30" customWidth="1"/>
    <col min="14855" max="14855" width="1.7109375" style="30" customWidth="1"/>
    <col min="14856" max="14856" width="6.7109375" style="30" customWidth="1"/>
    <col min="14857" max="14857" width="1.42578125" style="30" customWidth="1"/>
    <col min="14858" max="14858" width="6.5703125" style="30" customWidth="1"/>
    <col min="14859" max="14859" width="1.5703125" style="30" customWidth="1"/>
    <col min="14860" max="14860" width="6.42578125" style="30" customWidth="1"/>
    <col min="14861" max="14861" width="1.7109375" style="30" customWidth="1"/>
    <col min="14862" max="14862" width="5.42578125" style="30" customWidth="1"/>
    <col min="14863" max="14863" width="1.7109375" style="30" customWidth="1"/>
    <col min="14864" max="14864" width="6.28515625" style="30" customWidth="1"/>
    <col min="14865" max="14865" width="2" style="30" customWidth="1"/>
    <col min="14866" max="14866" width="7" style="30" customWidth="1"/>
    <col min="14867" max="14867" width="1.42578125" style="30" customWidth="1"/>
    <col min="14868" max="15100" width="9.140625" style="30"/>
    <col min="15101" max="15101" width="8.140625" style="30" customWidth="1"/>
    <col min="15102" max="15102" width="4.7109375" style="30" customWidth="1"/>
    <col min="15103" max="15103" width="3.5703125" style="30" customWidth="1"/>
    <col min="15104" max="15104" width="6.5703125" style="30" customWidth="1"/>
    <col min="15105" max="15105" width="1.28515625" style="30" customWidth="1"/>
    <col min="15106" max="15106" width="6" style="30" customWidth="1"/>
    <col min="15107" max="15107" width="1.7109375" style="30" customWidth="1"/>
    <col min="15108" max="15108" width="6" style="30" customWidth="1"/>
    <col min="15109" max="15109" width="1.28515625" style="30" customWidth="1"/>
    <col min="15110" max="15110" width="7.140625" style="30" customWidth="1"/>
    <col min="15111" max="15111" width="1.7109375" style="30" customWidth="1"/>
    <col min="15112" max="15112" width="6.7109375" style="30" customWidth="1"/>
    <col min="15113" max="15113" width="1.42578125" style="30" customWidth="1"/>
    <col min="15114" max="15114" width="6.5703125" style="30" customWidth="1"/>
    <col min="15115" max="15115" width="1.5703125" style="30" customWidth="1"/>
    <col min="15116" max="15116" width="6.42578125" style="30" customWidth="1"/>
    <col min="15117" max="15117" width="1.7109375" style="30" customWidth="1"/>
    <col min="15118" max="15118" width="5.42578125" style="30" customWidth="1"/>
    <col min="15119" max="15119" width="1.7109375" style="30" customWidth="1"/>
    <col min="15120" max="15120" width="6.28515625" style="30" customWidth="1"/>
    <col min="15121" max="15121" width="2" style="30" customWidth="1"/>
    <col min="15122" max="15122" width="7" style="30" customWidth="1"/>
    <col min="15123" max="15123" width="1.42578125" style="30" customWidth="1"/>
    <col min="15124" max="15356" width="9.140625" style="30"/>
    <col min="15357" max="15357" width="8.140625" style="30" customWidth="1"/>
    <col min="15358" max="15358" width="4.7109375" style="30" customWidth="1"/>
    <col min="15359" max="15359" width="3.5703125" style="30" customWidth="1"/>
    <col min="15360" max="15360" width="6.5703125" style="30" customWidth="1"/>
    <col min="15361" max="15361" width="1.28515625" style="30" customWidth="1"/>
    <col min="15362" max="15362" width="6" style="30" customWidth="1"/>
    <col min="15363" max="15363" width="1.7109375" style="30" customWidth="1"/>
    <col min="15364" max="15364" width="6" style="30" customWidth="1"/>
    <col min="15365" max="15365" width="1.28515625" style="30" customWidth="1"/>
    <col min="15366" max="15366" width="7.140625" style="30" customWidth="1"/>
    <col min="15367" max="15367" width="1.7109375" style="30" customWidth="1"/>
    <col min="15368" max="15368" width="6.7109375" style="30" customWidth="1"/>
    <col min="15369" max="15369" width="1.42578125" style="30" customWidth="1"/>
    <col min="15370" max="15370" width="6.5703125" style="30" customWidth="1"/>
    <col min="15371" max="15371" width="1.5703125" style="30" customWidth="1"/>
    <col min="15372" max="15372" width="6.42578125" style="30" customWidth="1"/>
    <col min="15373" max="15373" width="1.7109375" style="30" customWidth="1"/>
    <col min="15374" max="15374" width="5.42578125" style="30" customWidth="1"/>
    <col min="15375" max="15375" width="1.7109375" style="30" customWidth="1"/>
    <col min="15376" max="15376" width="6.28515625" style="30" customWidth="1"/>
    <col min="15377" max="15377" width="2" style="30" customWidth="1"/>
    <col min="15378" max="15378" width="7" style="30" customWidth="1"/>
    <col min="15379" max="15379" width="1.42578125" style="30" customWidth="1"/>
    <col min="15380" max="15612" width="9.140625" style="30"/>
    <col min="15613" max="15613" width="8.140625" style="30" customWidth="1"/>
    <col min="15614" max="15614" width="4.7109375" style="30" customWidth="1"/>
    <col min="15615" max="15615" width="3.5703125" style="30" customWidth="1"/>
    <col min="15616" max="15616" width="6.5703125" style="30" customWidth="1"/>
    <col min="15617" max="15617" width="1.28515625" style="30" customWidth="1"/>
    <col min="15618" max="15618" width="6" style="30" customWidth="1"/>
    <col min="15619" max="15619" width="1.7109375" style="30" customWidth="1"/>
    <col min="15620" max="15620" width="6" style="30" customWidth="1"/>
    <col min="15621" max="15621" width="1.28515625" style="30" customWidth="1"/>
    <col min="15622" max="15622" width="7.140625" style="30" customWidth="1"/>
    <col min="15623" max="15623" width="1.7109375" style="30" customWidth="1"/>
    <col min="15624" max="15624" width="6.7109375" style="30" customWidth="1"/>
    <col min="15625" max="15625" width="1.42578125" style="30" customWidth="1"/>
    <col min="15626" max="15626" width="6.5703125" style="30" customWidth="1"/>
    <col min="15627" max="15627" width="1.5703125" style="30" customWidth="1"/>
    <col min="15628" max="15628" width="6.42578125" style="30" customWidth="1"/>
    <col min="15629" max="15629" width="1.7109375" style="30" customWidth="1"/>
    <col min="15630" max="15630" width="5.42578125" style="30" customWidth="1"/>
    <col min="15631" max="15631" width="1.7109375" style="30" customWidth="1"/>
    <col min="15632" max="15632" width="6.28515625" style="30" customWidth="1"/>
    <col min="15633" max="15633" width="2" style="30" customWidth="1"/>
    <col min="15634" max="15634" width="7" style="30" customWidth="1"/>
    <col min="15635" max="15635" width="1.42578125" style="30" customWidth="1"/>
    <col min="15636" max="15868" width="9.140625" style="30"/>
    <col min="15869" max="15869" width="8.140625" style="30" customWidth="1"/>
    <col min="15870" max="15870" width="4.7109375" style="30" customWidth="1"/>
    <col min="15871" max="15871" width="3.5703125" style="30" customWidth="1"/>
    <col min="15872" max="15872" width="6.5703125" style="30" customWidth="1"/>
    <col min="15873" max="15873" width="1.28515625" style="30" customWidth="1"/>
    <col min="15874" max="15874" width="6" style="30" customWidth="1"/>
    <col min="15875" max="15875" width="1.7109375" style="30" customWidth="1"/>
    <col min="15876" max="15876" width="6" style="30" customWidth="1"/>
    <col min="15877" max="15877" width="1.28515625" style="30" customWidth="1"/>
    <col min="15878" max="15878" width="7.140625" style="30" customWidth="1"/>
    <col min="15879" max="15879" width="1.7109375" style="30" customWidth="1"/>
    <col min="15880" max="15880" width="6.7109375" style="30" customWidth="1"/>
    <col min="15881" max="15881" width="1.42578125" style="30" customWidth="1"/>
    <col min="15882" max="15882" width="6.5703125" style="30" customWidth="1"/>
    <col min="15883" max="15883" width="1.5703125" style="30" customWidth="1"/>
    <col min="15884" max="15884" width="6.42578125" style="30" customWidth="1"/>
    <col min="15885" max="15885" width="1.7109375" style="30" customWidth="1"/>
    <col min="15886" max="15886" width="5.42578125" style="30" customWidth="1"/>
    <col min="15887" max="15887" width="1.7109375" style="30" customWidth="1"/>
    <col min="15888" max="15888" width="6.28515625" style="30" customWidth="1"/>
    <col min="15889" max="15889" width="2" style="30" customWidth="1"/>
    <col min="15890" max="15890" width="7" style="30" customWidth="1"/>
    <col min="15891" max="15891" width="1.42578125" style="30" customWidth="1"/>
    <col min="15892" max="16124" width="9.140625" style="30"/>
    <col min="16125" max="16125" width="8.140625" style="30" customWidth="1"/>
    <col min="16126" max="16126" width="4.7109375" style="30" customWidth="1"/>
    <col min="16127" max="16127" width="3.5703125" style="30" customWidth="1"/>
    <col min="16128" max="16128" width="6.5703125" style="30" customWidth="1"/>
    <col min="16129" max="16129" width="1.28515625" style="30" customWidth="1"/>
    <col min="16130" max="16130" width="6" style="30" customWidth="1"/>
    <col min="16131" max="16131" width="1.7109375" style="30" customWidth="1"/>
    <col min="16132" max="16132" width="6" style="30" customWidth="1"/>
    <col min="16133" max="16133" width="1.28515625" style="30" customWidth="1"/>
    <col min="16134" max="16134" width="7.140625" style="30" customWidth="1"/>
    <col min="16135" max="16135" width="1.7109375" style="30" customWidth="1"/>
    <col min="16136" max="16136" width="6.7109375" style="30" customWidth="1"/>
    <col min="16137" max="16137" width="1.42578125" style="30" customWidth="1"/>
    <col min="16138" max="16138" width="6.5703125" style="30" customWidth="1"/>
    <col min="16139" max="16139" width="1.5703125" style="30" customWidth="1"/>
    <col min="16140" max="16140" width="6.42578125" style="30" customWidth="1"/>
    <col min="16141" max="16141" width="1.7109375" style="30" customWidth="1"/>
    <col min="16142" max="16142" width="5.42578125" style="30" customWidth="1"/>
    <col min="16143" max="16143" width="1.7109375" style="30" customWidth="1"/>
    <col min="16144" max="16144" width="6.28515625" style="30" customWidth="1"/>
    <col min="16145" max="16145" width="2" style="30" customWidth="1"/>
    <col min="16146" max="16146" width="7" style="30" customWidth="1"/>
    <col min="16147" max="16147" width="1.42578125" style="30" customWidth="1"/>
    <col min="16148" max="16384" width="9.140625" style="30"/>
  </cols>
  <sheetData>
    <row r="1" spans="1:21" s="190" customFormat="1" ht="12.75" customHeight="1" x14ac:dyDescent="0.2">
      <c r="A1" s="189" t="s">
        <v>382</v>
      </c>
      <c r="F1" s="191"/>
      <c r="G1" s="191"/>
      <c r="L1" s="191"/>
      <c r="M1" s="191"/>
      <c r="P1" s="191"/>
      <c r="Q1" s="191"/>
      <c r="R1" s="191"/>
    </row>
    <row r="2" spans="1:21" s="190" customFormat="1" ht="3.75" customHeight="1" x14ac:dyDescent="0.2">
      <c r="A2" s="189"/>
      <c r="F2" s="191"/>
      <c r="G2" s="191"/>
      <c r="L2" s="191"/>
      <c r="M2" s="191"/>
      <c r="P2" s="191"/>
      <c r="Q2" s="191"/>
      <c r="R2" s="191"/>
    </row>
    <row r="3" spans="1:21" s="96" customFormat="1" ht="17.25" customHeight="1" x14ac:dyDescent="0.25">
      <c r="A3" s="455" t="s">
        <v>383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</row>
    <row r="4" spans="1:21" ht="3.75" customHeight="1" x14ac:dyDescent="0.2">
      <c r="A4" s="143"/>
      <c r="B4" s="36"/>
      <c r="C4" s="36"/>
      <c r="D4" s="37"/>
      <c r="E4" s="37"/>
      <c r="F4" s="38"/>
      <c r="G4" s="38"/>
      <c r="H4" s="31"/>
      <c r="I4" s="31"/>
      <c r="J4" s="31"/>
      <c r="K4" s="31"/>
      <c r="L4" s="38"/>
      <c r="M4" s="38"/>
      <c r="N4" s="31"/>
      <c r="O4" s="31"/>
      <c r="P4" s="38"/>
      <c r="Q4" s="38"/>
      <c r="R4" s="31"/>
      <c r="S4" s="36"/>
    </row>
    <row r="5" spans="1:21" ht="12.75" customHeight="1" x14ac:dyDescent="0.2">
      <c r="A5" s="465"/>
      <c r="B5" s="465"/>
      <c r="C5" s="466"/>
      <c r="D5" s="430" t="s">
        <v>384</v>
      </c>
      <c r="E5" s="431"/>
      <c r="F5" s="431"/>
      <c r="G5" s="431"/>
      <c r="H5" s="431"/>
      <c r="I5" s="432"/>
      <c r="J5" s="281" t="s">
        <v>385</v>
      </c>
      <c r="K5" s="283"/>
      <c r="L5" s="424" t="s">
        <v>386</v>
      </c>
      <c r="M5" s="464"/>
      <c r="N5" s="430" t="s">
        <v>387</v>
      </c>
      <c r="O5" s="431"/>
      <c r="P5" s="431"/>
      <c r="Q5" s="431"/>
      <c r="R5" s="431"/>
      <c r="S5" s="431"/>
      <c r="T5" s="433" t="s">
        <v>388</v>
      </c>
      <c r="U5" s="434"/>
    </row>
    <row r="6" spans="1:21" ht="12" customHeight="1" x14ac:dyDescent="0.2">
      <c r="A6" s="467"/>
      <c r="B6" s="467"/>
      <c r="C6" s="468"/>
      <c r="D6" s="425" t="s">
        <v>389</v>
      </c>
      <c r="E6" s="464"/>
      <c r="F6" s="424" t="s">
        <v>390</v>
      </c>
      <c r="G6" s="464"/>
      <c r="H6" s="424" t="s">
        <v>391</v>
      </c>
      <c r="I6" s="425"/>
      <c r="J6" s="456" t="s">
        <v>391</v>
      </c>
      <c r="K6" s="457"/>
      <c r="L6" s="427"/>
      <c r="M6" s="462"/>
      <c r="N6" s="426" t="s">
        <v>392</v>
      </c>
      <c r="O6" s="462"/>
      <c r="P6" s="426" t="s">
        <v>393</v>
      </c>
      <c r="Q6" s="462"/>
      <c r="R6" s="426" t="s">
        <v>394</v>
      </c>
      <c r="S6" s="427"/>
      <c r="T6" s="435"/>
      <c r="U6" s="436"/>
    </row>
    <row r="7" spans="1:21" ht="12" customHeight="1" x14ac:dyDescent="0.2">
      <c r="A7" s="467"/>
      <c r="B7" s="467"/>
      <c r="C7" s="468"/>
      <c r="D7" s="427"/>
      <c r="E7" s="462"/>
      <c r="F7" s="426"/>
      <c r="G7" s="462"/>
      <c r="H7" s="426"/>
      <c r="I7" s="427"/>
      <c r="J7" s="458"/>
      <c r="K7" s="459"/>
      <c r="L7" s="427"/>
      <c r="M7" s="462"/>
      <c r="N7" s="426"/>
      <c r="O7" s="462"/>
      <c r="P7" s="426"/>
      <c r="Q7" s="462"/>
      <c r="R7" s="426"/>
      <c r="S7" s="427"/>
      <c r="T7" s="435"/>
      <c r="U7" s="436"/>
    </row>
    <row r="8" spans="1:21" ht="12" customHeight="1" x14ac:dyDescent="0.2">
      <c r="A8" s="469"/>
      <c r="B8" s="469"/>
      <c r="C8" s="470"/>
      <c r="D8" s="429"/>
      <c r="E8" s="463"/>
      <c r="F8" s="428"/>
      <c r="G8" s="463"/>
      <c r="H8" s="428"/>
      <c r="I8" s="429"/>
      <c r="J8" s="460"/>
      <c r="K8" s="461"/>
      <c r="L8" s="429"/>
      <c r="M8" s="463"/>
      <c r="N8" s="428"/>
      <c r="O8" s="463"/>
      <c r="P8" s="428"/>
      <c r="Q8" s="463"/>
      <c r="R8" s="428"/>
      <c r="S8" s="429"/>
      <c r="T8" s="437"/>
      <c r="U8" s="438"/>
    </row>
    <row r="9" spans="1:21" s="41" customFormat="1" ht="14.25" customHeight="1" x14ac:dyDescent="0.2">
      <c r="A9" s="452" t="s">
        <v>395</v>
      </c>
      <c r="B9" s="453"/>
      <c r="C9" s="453"/>
      <c r="D9" s="420">
        <v>41</v>
      </c>
      <c r="E9" s="448"/>
      <c r="F9" s="420">
        <v>521</v>
      </c>
      <c r="G9" s="421"/>
      <c r="H9" s="420" t="s">
        <v>396</v>
      </c>
      <c r="I9" s="421"/>
      <c r="J9" s="439" t="s">
        <v>397</v>
      </c>
      <c r="K9" s="440"/>
      <c r="L9" s="450" t="s">
        <v>398</v>
      </c>
      <c r="M9" s="450"/>
      <c r="N9" s="420">
        <v>51</v>
      </c>
      <c r="O9" s="448"/>
      <c r="P9" s="420">
        <v>321</v>
      </c>
      <c r="Q9" s="448"/>
      <c r="R9" s="420">
        <v>7</v>
      </c>
      <c r="S9" s="421"/>
      <c r="T9" s="420" t="s">
        <v>399</v>
      </c>
      <c r="U9" s="421"/>
    </row>
    <row r="10" spans="1:21" s="41" customFormat="1" ht="14.25" customHeight="1" x14ac:dyDescent="0.2">
      <c r="A10" s="454"/>
      <c r="B10" s="454"/>
      <c r="C10" s="454"/>
      <c r="D10" s="422"/>
      <c r="E10" s="449"/>
      <c r="F10" s="422"/>
      <c r="G10" s="423"/>
      <c r="H10" s="422"/>
      <c r="I10" s="423"/>
      <c r="J10" s="441"/>
      <c r="K10" s="442"/>
      <c r="L10" s="451"/>
      <c r="M10" s="451"/>
      <c r="N10" s="422"/>
      <c r="O10" s="449"/>
      <c r="P10" s="422"/>
      <c r="Q10" s="449"/>
      <c r="R10" s="422"/>
      <c r="S10" s="423"/>
      <c r="T10" s="422"/>
      <c r="U10" s="423"/>
    </row>
    <row r="11" spans="1:21" s="41" customFormat="1" ht="11.25" customHeight="1" x14ac:dyDescent="0.2">
      <c r="A11" s="446" t="s">
        <v>400</v>
      </c>
      <c r="B11" s="447"/>
      <c r="C11" s="447"/>
      <c r="D11" s="420" t="s">
        <v>401</v>
      </c>
      <c r="E11" s="448"/>
      <c r="F11" s="420" t="s">
        <v>402</v>
      </c>
      <c r="G11" s="421"/>
      <c r="H11" s="420" t="s">
        <v>403</v>
      </c>
      <c r="I11" s="421"/>
      <c r="J11" s="443" t="s">
        <v>404</v>
      </c>
      <c r="K11" s="444"/>
      <c r="L11" s="421" t="s">
        <v>405</v>
      </c>
      <c r="M11" s="421"/>
      <c r="N11" s="420" t="s">
        <v>406</v>
      </c>
      <c r="O11" s="448"/>
      <c r="P11" s="420" t="s">
        <v>407</v>
      </c>
      <c r="Q11" s="448"/>
      <c r="R11" s="420" t="s">
        <v>408</v>
      </c>
      <c r="S11" s="421"/>
      <c r="T11" s="421" t="s">
        <v>409</v>
      </c>
      <c r="U11" s="421"/>
    </row>
    <row r="12" spans="1:21" ht="12" customHeight="1" x14ac:dyDescent="0.2">
      <c r="A12" s="418"/>
      <c r="B12" s="418"/>
      <c r="C12" s="445"/>
      <c r="D12" s="417" t="s">
        <v>50</v>
      </c>
      <c r="E12" s="418"/>
      <c r="F12" s="418"/>
      <c r="G12" s="418"/>
      <c r="H12" s="418"/>
      <c r="I12" s="418"/>
      <c r="J12" s="419"/>
      <c r="K12" s="419"/>
      <c r="L12" s="418"/>
      <c r="M12" s="418"/>
      <c r="N12" s="418"/>
      <c r="O12" s="418"/>
      <c r="P12" s="418"/>
      <c r="Q12" s="418"/>
      <c r="R12" s="418"/>
      <c r="S12" s="418"/>
      <c r="T12" s="418"/>
      <c r="U12" s="418"/>
    </row>
    <row r="13" spans="1:21" ht="15.75" customHeight="1" x14ac:dyDescent="0.2">
      <c r="A13" s="145" t="s">
        <v>52</v>
      </c>
      <c r="B13" s="144"/>
      <c r="C13" s="192"/>
      <c r="D13" s="39"/>
      <c r="E13" s="39"/>
      <c r="H13" s="39"/>
      <c r="I13" s="39"/>
      <c r="J13" s="39"/>
      <c r="K13" s="39"/>
      <c r="N13" s="39"/>
      <c r="O13" s="39"/>
      <c r="R13" s="39"/>
      <c r="S13" s="39"/>
      <c r="T13" s="39"/>
      <c r="U13" s="39"/>
    </row>
    <row r="14" spans="1:21" ht="15.75" hidden="1" customHeight="1" x14ac:dyDescent="0.2">
      <c r="A14" s="137"/>
      <c r="B14" s="144"/>
      <c r="C14" s="192"/>
      <c r="D14" s="39"/>
      <c r="E14" s="39"/>
      <c r="H14" s="39"/>
      <c r="I14" s="39"/>
      <c r="J14" s="39"/>
      <c r="K14" s="39"/>
      <c r="N14" s="39"/>
      <c r="O14" s="39"/>
      <c r="R14" s="39"/>
      <c r="S14" s="39"/>
      <c r="T14" s="39"/>
      <c r="U14" s="39"/>
    </row>
    <row r="15" spans="1:21" ht="12" customHeight="1" x14ac:dyDescent="0.2">
      <c r="A15" s="167" t="s">
        <v>53</v>
      </c>
      <c r="B15" s="167" t="s">
        <v>60</v>
      </c>
      <c r="C15" s="188"/>
      <c r="D15" s="193">
        <v>10000.940196</v>
      </c>
      <c r="E15" s="70"/>
      <c r="F15" s="193">
        <v>3760.585302</v>
      </c>
      <c r="G15" s="70"/>
      <c r="H15" s="193">
        <v>13761.525498000001</v>
      </c>
      <c r="I15" s="70"/>
      <c r="J15" s="193">
        <v>27834.074019</v>
      </c>
      <c r="K15" s="70"/>
      <c r="L15" s="193">
        <v>16025.333489000001</v>
      </c>
      <c r="M15" s="70"/>
      <c r="N15" s="193">
        <v>5065.5129649999999</v>
      </c>
      <c r="O15" s="70"/>
      <c r="P15" s="193">
        <v>1232.0015739999999</v>
      </c>
      <c r="Q15" s="70"/>
      <c r="R15" s="193">
        <v>541.539267</v>
      </c>
      <c r="S15" s="70"/>
      <c r="T15" s="193">
        <v>64459.986812000003</v>
      </c>
      <c r="U15" s="43"/>
    </row>
    <row r="16" spans="1:21" ht="12" customHeight="1" x14ac:dyDescent="0.2">
      <c r="A16" s="167" t="s">
        <v>53</v>
      </c>
      <c r="B16" s="167" t="s">
        <v>61</v>
      </c>
      <c r="C16" s="188"/>
      <c r="D16" s="193">
        <v>10010.625776000001</v>
      </c>
      <c r="E16" s="70"/>
      <c r="F16" s="193">
        <v>2814.1715210000002</v>
      </c>
      <c r="G16" s="70"/>
      <c r="H16" s="193">
        <v>12824.797296999999</v>
      </c>
      <c r="I16" s="70"/>
      <c r="J16" s="193">
        <v>27303.370917</v>
      </c>
      <c r="K16" s="70"/>
      <c r="L16" s="193">
        <v>16239.644361000001</v>
      </c>
      <c r="M16" s="70"/>
      <c r="N16" s="193">
        <v>4683.7793080000001</v>
      </c>
      <c r="O16" s="70"/>
      <c r="P16" s="193">
        <v>1056.7530200000001</v>
      </c>
      <c r="Q16" s="70"/>
      <c r="R16" s="193">
        <v>697.04889300000002</v>
      </c>
      <c r="S16" s="70"/>
      <c r="T16" s="193">
        <v>62805.393795999997</v>
      </c>
      <c r="U16" s="43"/>
    </row>
    <row r="17" spans="1:21" ht="12" customHeight="1" x14ac:dyDescent="0.2">
      <c r="A17" s="167" t="s">
        <v>53</v>
      </c>
      <c r="B17" s="167" t="s">
        <v>62</v>
      </c>
      <c r="C17" s="188"/>
      <c r="D17" s="193">
        <v>9870.7721509999992</v>
      </c>
      <c r="E17" s="70"/>
      <c r="F17" s="193">
        <v>1902.4027120000001</v>
      </c>
      <c r="G17" s="70"/>
      <c r="H17" s="193">
        <v>11773.174863</v>
      </c>
      <c r="I17" s="70"/>
      <c r="J17" s="193">
        <v>23700.621372000001</v>
      </c>
      <c r="K17" s="70"/>
      <c r="L17" s="193">
        <v>16604.528047</v>
      </c>
      <c r="M17" s="70"/>
      <c r="N17" s="193">
        <v>4216.4488099999999</v>
      </c>
      <c r="O17" s="70"/>
      <c r="P17" s="193">
        <v>912.66306299999997</v>
      </c>
      <c r="Q17" s="70"/>
      <c r="R17" s="193">
        <v>1005.15496</v>
      </c>
      <c r="S17" s="70"/>
      <c r="T17" s="193">
        <v>58212.591115000003</v>
      </c>
      <c r="U17" s="43"/>
    </row>
    <row r="18" spans="1:21" ht="12" customHeight="1" x14ac:dyDescent="0.2">
      <c r="A18" s="167" t="s">
        <v>53</v>
      </c>
      <c r="B18" s="167" t="s">
        <v>63</v>
      </c>
      <c r="C18" s="188"/>
      <c r="D18" s="193">
        <v>12183.813674000001</v>
      </c>
      <c r="E18" s="70"/>
      <c r="F18" s="193">
        <v>2960.6935830000002</v>
      </c>
      <c r="G18" s="70"/>
      <c r="H18" s="193">
        <v>15144.507256999999</v>
      </c>
      <c r="I18" s="70"/>
      <c r="J18" s="193">
        <v>32502.594820999999</v>
      </c>
      <c r="K18" s="70"/>
      <c r="L18" s="193">
        <v>19340.151023999999</v>
      </c>
      <c r="M18" s="70"/>
      <c r="N18" s="193">
        <v>6085.7949989999997</v>
      </c>
      <c r="O18" s="70"/>
      <c r="P18" s="193">
        <v>1105.706962</v>
      </c>
      <c r="Q18" s="70"/>
      <c r="R18" s="193">
        <v>1106.4579160000001</v>
      </c>
      <c r="S18" s="70"/>
      <c r="T18" s="193">
        <v>75285.212979000004</v>
      </c>
      <c r="U18" s="43"/>
    </row>
    <row r="19" spans="1:21" ht="12" customHeight="1" x14ac:dyDescent="0.2">
      <c r="A19" s="167" t="s">
        <v>53</v>
      </c>
      <c r="B19" s="167" t="s">
        <v>64</v>
      </c>
      <c r="C19" s="188" t="s">
        <v>65</v>
      </c>
      <c r="D19" s="193">
        <v>13634.888085000001</v>
      </c>
      <c r="E19" s="70"/>
      <c r="F19" s="193">
        <v>3856.658727</v>
      </c>
      <c r="G19" s="70"/>
      <c r="H19" s="193">
        <v>17491.546812000001</v>
      </c>
      <c r="I19" s="70"/>
      <c r="J19" s="193">
        <v>38337.002213</v>
      </c>
      <c r="K19" s="70"/>
      <c r="L19" s="193">
        <v>21811.864332100002</v>
      </c>
      <c r="M19" s="70"/>
      <c r="N19" s="193">
        <v>6809.9374420000004</v>
      </c>
      <c r="O19" s="70"/>
      <c r="P19" s="193">
        <v>3894.1426889999998</v>
      </c>
      <c r="Q19" s="70" t="s">
        <v>410</v>
      </c>
      <c r="R19" s="193">
        <v>1172.756531</v>
      </c>
      <c r="S19" s="70"/>
      <c r="T19" s="193">
        <v>89517.250018999999</v>
      </c>
      <c r="U19" s="44"/>
    </row>
    <row r="20" spans="1:21" ht="12.75" customHeight="1" x14ac:dyDescent="0.2">
      <c r="A20" s="55" t="s">
        <v>411</v>
      </c>
      <c r="B20" s="172"/>
      <c r="C20" s="75"/>
      <c r="D20" s="252">
        <v>0.11899999999999999</v>
      </c>
      <c r="E20" s="252"/>
      <c r="F20" s="252">
        <v>0.30299999999999999</v>
      </c>
      <c r="G20" s="252"/>
      <c r="H20" s="252">
        <v>0.155</v>
      </c>
      <c r="I20" s="252"/>
      <c r="J20" s="252">
        <v>0.18</v>
      </c>
      <c r="K20" s="252"/>
      <c r="L20" s="252">
        <v>0.128</v>
      </c>
      <c r="M20" s="252"/>
      <c r="N20" s="252">
        <v>0.11899999999999999</v>
      </c>
      <c r="O20" s="252"/>
      <c r="P20" s="252">
        <v>2.5219999999999998</v>
      </c>
      <c r="Q20" s="252"/>
      <c r="R20" s="252">
        <v>0.06</v>
      </c>
      <c r="S20" s="252"/>
      <c r="T20" s="252">
        <v>0.189</v>
      </c>
      <c r="U20" s="194"/>
    </row>
    <row r="21" spans="1:21" ht="12" customHeight="1" x14ac:dyDescent="0.2">
      <c r="B21" s="146"/>
      <c r="C21" s="192"/>
      <c r="D21" s="43"/>
      <c r="E21" s="43"/>
      <c r="F21" s="45"/>
      <c r="H21" s="45"/>
      <c r="I21" s="39"/>
      <c r="J21" s="43"/>
      <c r="K21" s="43"/>
      <c r="L21" s="43"/>
      <c r="M21" s="30"/>
      <c r="N21" s="45"/>
      <c r="O21" s="39"/>
      <c r="P21" s="30"/>
      <c r="Q21" s="30"/>
      <c r="R21" s="45"/>
      <c r="S21" s="195"/>
      <c r="T21" s="43"/>
    </row>
    <row r="22" spans="1:21" ht="12" customHeight="1" x14ac:dyDescent="0.2">
      <c r="A22" s="137" t="s">
        <v>66</v>
      </c>
      <c r="B22" s="144"/>
      <c r="C22" s="192"/>
      <c r="D22" s="43"/>
      <c r="E22" s="43"/>
      <c r="F22" s="46"/>
      <c r="H22" s="46"/>
      <c r="I22" s="39"/>
      <c r="J22" s="43"/>
      <c r="K22" s="43"/>
      <c r="L22" s="43"/>
      <c r="M22" s="30"/>
      <c r="N22" s="45"/>
      <c r="O22" s="39"/>
      <c r="P22" s="30"/>
      <c r="Q22" s="30"/>
      <c r="R22" s="45"/>
      <c r="S22" s="195"/>
      <c r="T22" s="70"/>
    </row>
    <row r="23" spans="1:21" ht="12" hidden="1" customHeight="1" x14ac:dyDescent="0.2">
      <c r="A23" s="137"/>
      <c r="B23" s="144"/>
      <c r="C23" s="192"/>
      <c r="D23" s="43"/>
      <c r="E23" s="43"/>
      <c r="F23" s="46"/>
      <c r="H23" s="46"/>
      <c r="I23" s="39"/>
      <c r="J23" s="43"/>
      <c r="K23" s="43"/>
      <c r="L23" s="43"/>
      <c r="M23" s="30"/>
      <c r="N23" s="45"/>
      <c r="O23" s="39"/>
      <c r="P23" s="30"/>
      <c r="Q23" s="30"/>
      <c r="R23" s="45"/>
      <c r="S23" s="195"/>
      <c r="T23" s="70"/>
    </row>
    <row r="24" spans="1:21" ht="12" customHeight="1" x14ac:dyDescent="0.2">
      <c r="A24" s="167" t="s">
        <v>53</v>
      </c>
      <c r="B24" s="167" t="s">
        <v>63</v>
      </c>
      <c r="C24" s="188"/>
      <c r="D24" s="193">
        <v>2861.3121550000001</v>
      </c>
      <c r="E24" s="70"/>
      <c r="F24" s="193">
        <v>650.47399099999996</v>
      </c>
      <c r="G24" s="70"/>
      <c r="H24" s="193">
        <v>3511.7861459999999</v>
      </c>
      <c r="I24" s="70"/>
      <c r="J24" s="193">
        <v>8438.7915740000008</v>
      </c>
      <c r="K24" s="70"/>
      <c r="L24" s="193">
        <v>4602.8190590000004</v>
      </c>
      <c r="M24" s="70"/>
      <c r="N24" s="193">
        <v>1505.450484</v>
      </c>
      <c r="O24" s="70"/>
      <c r="P24" s="193">
        <v>282.59339999999997</v>
      </c>
      <c r="Q24" s="70"/>
      <c r="R24" s="193">
        <v>286.27129400000001</v>
      </c>
      <c r="S24" s="70"/>
      <c r="T24" s="193">
        <v>18627.711957</v>
      </c>
      <c r="U24" s="47"/>
    </row>
    <row r="25" spans="1:21" ht="12" customHeight="1" x14ac:dyDescent="0.2">
      <c r="A25" s="167" t="s">
        <v>67</v>
      </c>
      <c r="B25" s="167" t="s">
        <v>63</v>
      </c>
      <c r="C25" s="188"/>
      <c r="D25" s="193">
        <v>3351.8573329999999</v>
      </c>
      <c r="E25" s="70"/>
      <c r="F25" s="193">
        <v>592.28117599999996</v>
      </c>
      <c r="G25" s="70"/>
      <c r="H25" s="193">
        <v>3944.1385089999999</v>
      </c>
      <c r="I25" s="70"/>
      <c r="J25" s="193">
        <v>9642.8960960000004</v>
      </c>
      <c r="K25" s="70"/>
      <c r="L25" s="193">
        <v>5061.3887800000002</v>
      </c>
      <c r="M25" s="70"/>
      <c r="N25" s="193">
        <v>1689.33098</v>
      </c>
      <c r="O25" s="70"/>
      <c r="P25" s="193">
        <v>1069.434655</v>
      </c>
      <c r="Q25" s="70"/>
      <c r="R25" s="193">
        <v>333.116175</v>
      </c>
      <c r="S25" s="70"/>
      <c r="T25" s="193">
        <v>21740.305195000001</v>
      </c>
      <c r="U25" s="47"/>
    </row>
    <row r="26" spans="1:21" ht="12" customHeight="1" x14ac:dyDescent="0.2">
      <c r="A26" s="167" t="s">
        <v>68</v>
      </c>
      <c r="B26" s="167" t="s">
        <v>63</v>
      </c>
      <c r="C26" s="188"/>
      <c r="D26" s="193">
        <v>3732.987721</v>
      </c>
      <c r="E26" s="70"/>
      <c r="F26" s="193">
        <v>906.15827899999999</v>
      </c>
      <c r="G26" s="70"/>
      <c r="H26" s="193">
        <v>4639.1459999999997</v>
      </c>
      <c r="I26" s="70"/>
      <c r="J26" s="193">
        <v>10535.176562000001</v>
      </c>
      <c r="K26" s="70"/>
      <c r="L26" s="193">
        <v>6179.112873</v>
      </c>
      <c r="M26" s="70"/>
      <c r="N26" s="193">
        <v>1847.057086</v>
      </c>
      <c r="O26" s="70"/>
      <c r="P26" s="193">
        <v>1020.210719</v>
      </c>
      <c r="Q26" s="70"/>
      <c r="R26" s="193">
        <v>370.04476899999997</v>
      </c>
      <c r="S26" s="70"/>
      <c r="T26" s="193">
        <v>24590.748008999999</v>
      </c>
      <c r="U26" s="47"/>
    </row>
    <row r="27" spans="1:21" ht="12" customHeight="1" x14ac:dyDescent="0.2">
      <c r="A27" s="167" t="s">
        <v>69</v>
      </c>
      <c r="B27" s="167" t="s">
        <v>64</v>
      </c>
      <c r="C27" s="188" t="s">
        <v>27</v>
      </c>
      <c r="D27" s="193">
        <v>3547.2956399999998</v>
      </c>
      <c r="E27" s="70"/>
      <c r="F27" s="193">
        <v>1242.4060030000001</v>
      </c>
      <c r="G27" s="70"/>
      <c r="H27" s="193">
        <v>4789.7016430000003</v>
      </c>
      <c r="I27" s="70"/>
      <c r="J27" s="193">
        <v>9697.0828459999993</v>
      </c>
      <c r="K27" s="70"/>
      <c r="L27" s="193">
        <v>5704.5756629999996</v>
      </c>
      <c r="M27" s="70"/>
      <c r="N27" s="193">
        <v>1712.88528</v>
      </c>
      <c r="O27" s="70"/>
      <c r="P27" s="193">
        <v>913.09374700000001</v>
      </c>
      <c r="Q27" s="70"/>
      <c r="R27" s="193">
        <v>232.42273900000001</v>
      </c>
      <c r="S27" s="70"/>
      <c r="T27" s="193">
        <v>23049.761918</v>
      </c>
      <c r="U27" s="47"/>
    </row>
    <row r="28" spans="1:21" ht="12" customHeight="1" x14ac:dyDescent="0.2">
      <c r="A28" s="167" t="s">
        <v>53</v>
      </c>
      <c r="B28" s="167" t="s">
        <v>64</v>
      </c>
      <c r="C28" s="188" t="s">
        <v>65</v>
      </c>
      <c r="D28" s="193">
        <v>3002.7473909999999</v>
      </c>
      <c r="E28" s="70"/>
      <c r="F28" s="193">
        <v>1115.813269</v>
      </c>
      <c r="G28" s="70"/>
      <c r="H28" s="193">
        <v>4118.5606600000001</v>
      </c>
      <c r="I28" s="70"/>
      <c r="J28" s="193">
        <v>8461.8467089999995</v>
      </c>
      <c r="K28" s="70"/>
      <c r="L28" s="193">
        <v>4866.7870161000001</v>
      </c>
      <c r="M28" s="70"/>
      <c r="N28" s="193">
        <v>1560.664096</v>
      </c>
      <c r="O28" s="70"/>
      <c r="P28" s="193">
        <v>891.40356799999995</v>
      </c>
      <c r="Q28" s="70" t="s">
        <v>410</v>
      </c>
      <c r="R28" s="193">
        <v>237.17284799999999</v>
      </c>
      <c r="S28" s="70"/>
      <c r="T28" s="193">
        <v>20136.434896999999</v>
      </c>
      <c r="U28" s="48"/>
    </row>
    <row r="29" spans="1:21" ht="12.75" customHeight="1" x14ac:dyDescent="0.2">
      <c r="A29" s="55" t="s">
        <v>411</v>
      </c>
      <c r="B29" s="55"/>
      <c r="C29" s="75"/>
      <c r="D29" s="252">
        <v>4.9000000000000002E-2</v>
      </c>
      <c r="E29" s="252"/>
      <c r="F29" s="252">
        <v>0.71499999999999997</v>
      </c>
      <c r="G29" s="252"/>
      <c r="H29" s="252">
        <v>0.17299999999999999</v>
      </c>
      <c r="I29" s="252"/>
      <c r="J29" s="252">
        <v>3.0000000000000001E-3</v>
      </c>
      <c r="K29" s="252"/>
      <c r="L29" s="252">
        <v>5.7000000000000002E-2</v>
      </c>
      <c r="M29" s="252"/>
      <c r="N29" s="252">
        <v>3.6999999999999998E-2</v>
      </c>
      <c r="O29" s="252"/>
      <c r="P29" s="252">
        <v>2.1539999999999999</v>
      </c>
      <c r="Q29" s="252"/>
      <c r="R29" s="252">
        <v>-0.17199999999999999</v>
      </c>
      <c r="S29" s="252"/>
      <c r="T29" s="252">
        <v>8.1000000000000003E-2</v>
      </c>
      <c r="U29" s="196"/>
    </row>
    <row r="30" spans="1:21" ht="12" customHeight="1" x14ac:dyDescent="0.2">
      <c r="B30" s="146"/>
      <c r="C30" s="192"/>
      <c r="D30" s="43"/>
      <c r="E30" s="43"/>
      <c r="F30" s="45"/>
      <c r="H30" s="45"/>
      <c r="I30" s="39"/>
      <c r="J30" s="43"/>
      <c r="K30" s="43"/>
      <c r="L30" s="43"/>
      <c r="M30" s="30"/>
      <c r="N30" s="45"/>
      <c r="O30" s="39"/>
      <c r="P30" s="30"/>
      <c r="Q30" s="30"/>
      <c r="R30" s="45"/>
      <c r="S30" s="195"/>
      <c r="T30" s="43"/>
    </row>
    <row r="31" spans="1:21" ht="12" customHeight="1" x14ac:dyDescent="0.2">
      <c r="A31" s="137" t="s">
        <v>70</v>
      </c>
      <c r="B31" s="144"/>
      <c r="C31" s="192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</row>
    <row r="32" spans="1:21" ht="12" hidden="1" customHeight="1" x14ac:dyDescent="0.2">
      <c r="A32" s="137"/>
      <c r="B32" s="144"/>
      <c r="C32" s="192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</row>
    <row r="33" spans="1:21" ht="12" customHeight="1" x14ac:dyDescent="0.2">
      <c r="A33" s="167" t="s">
        <v>62</v>
      </c>
      <c r="B33" s="167" t="s">
        <v>71</v>
      </c>
      <c r="C33" s="188" t="s">
        <v>412</v>
      </c>
      <c r="D33" s="193">
        <v>813.62122199999999</v>
      </c>
      <c r="E33" s="193"/>
      <c r="F33" s="193">
        <v>233.85040000000001</v>
      </c>
      <c r="G33" s="193"/>
      <c r="H33" s="193">
        <v>1047.471622</v>
      </c>
      <c r="I33" s="193"/>
      <c r="J33" s="193">
        <v>2064.2983810000001</v>
      </c>
      <c r="K33" s="193"/>
      <c r="L33" s="193">
        <v>1312.658224</v>
      </c>
      <c r="M33" s="193"/>
      <c r="N33" s="193">
        <v>435.53092900000001</v>
      </c>
      <c r="O33" s="193"/>
      <c r="P33" s="193">
        <v>53.072778</v>
      </c>
      <c r="Q33" s="193"/>
      <c r="R33" s="193">
        <v>67.584669000000005</v>
      </c>
      <c r="S33" s="193"/>
      <c r="T33" s="193">
        <v>4980.6166030000004</v>
      </c>
      <c r="U33" s="193"/>
    </row>
    <row r="34" spans="1:21" ht="12" customHeight="1" x14ac:dyDescent="0.2">
      <c r="A34" s="167"/>
      <c r="B34" s="167" t="s">
        <v>72</v>
      </c>
      <c r="C34" s="188"/>
      <c r="D34" s="193">
        <v>856.39050599999996</v>
      </c>
      <c r="E34" s="193"/>
      <c r="F34" s="193">
        <v>161.532442</v>
      </c>
      <c r="G34" s="193"/>
      <c r="H34" s="193">
        <v>1017.922948</v>
      </c>
      <c r="I34" s="193"/>
      <c r="J34" s="193">
        <v>2193.505537</v>
      </c>
      <c r="K34" s="193"/>
      <c r="L34" s="193">
        <v>1385.315484</v>
      </c>
      <c r="M34" s="193"/>
      <c r="N34" s="193">
        <v>563.93724999999995</v>
      </c>
      <c r="O34" s="193"/>
      <c r="P34" s="193">
        <v>155.10348400000001</v>
      </c>
      <c r="Q34" s="193"/>
      <c r="R34" s="193">
        <v>68.481229999999996</v>
      </c>
      <c r="S34" s="193"/>
      <c r="T34" s="193">
        <v>5384.2659329999997</v>
      </c>
      <c r="U34" s="193"/>
    </row>
    <row r="35" spans="1:21" ht="12" customHeight="1" x14ac:dyDescent="0.2">
      <c r="A35" s="167"/>
      <c r="B35" s="167" t="s">
        <v>73</v>
      </c>
      <c r="C35" s="188" t="s">
        <v>412</v>
      </c>
      <c r="D35" s="193">
        <v>900.19549900000004</v>
      </c>
      <c r="E35" s="193"/>
      <c r="F35" s="193">
        <v>272.44165099999998</v>
      </c>
      <c r="G35" s="193"/>
      <c r="H35" s="193">
        <v>1172.63715</v>
      </c>
      <c r="I35" s="193"/>
      <c r="J35" s="193">
        <v>2390.28944</v>
      </c>
      <c r="K35" s="193"/>
      <c r="L35" s="193">
        <v>1475.8784909999999</v>
      </c>
      <c r="M35" s="193"/>
      <c r="N35" s="193">
        <v>553.45292800000004</v>
      </c>
      <c r="O35" s="193"/>
      <c r="P35" s="193">
        <v>23.222925</v>
      </c>
      <c r="Q35" s="193"/>
      <c r="R35" s="193">
        <v>92.171790999999999</v>
      </c>
      <c r="S35" s="193"/>
      <c r="T35" s="193">
        <v>5707.6527249999999</v>
      </c>
      <c r="U35" s="193"/>
    </row>
    <row r="36" spans="1:21" ht="12" customHeight="1" x14ac:dyDescent="0.2">
      <c r="A36" s="167"/>
      <c r="B36" s="167" t="s">
        <v>74</v>
      </c>
      <c r="C36" s="188" t="s">
        <v>412</v>
      </c>
      <c r="D36" s="193">
        <v>991.418723</v>
      </c>
      <c r="E36" s="193"/>
      <c r="F36" s="193">
        <v>244.42220699999999</v>
      </c>
      <c r="G36" s="193"/>
      <c r="H36" s="193">
        <v>1235.8409300000001</v>
      </c>
      <c r="I36" s="193"/>
      <c r="J36" s="193">
        <v>2596.9191970000002</v>
      </c>
      <c r="K36" s="193"/>
      <c r="L36" s="193">
        <v>1608.256609</v>
      </c>
      <c r="M36" s="193"/>
      <c r="N36" s="193">
        <v>520.07193400000006</v>
      </c>
      <c r="O36" s="193"/>
      <c r="P36" s="193">
        <v>125.74762200000001</v>
      </c>
      <c r="Q36" s="193"/>
      <c r="R36" s="193">
        <v>71.773639000000003</v>
      </c>
      <c r="S36" s="193"/>
      <c r="T36" s="193">
        <v>6158.609931</v>
      </c>
      <c r="U36" s="193"/>
    </row>
    <row r="37" spans="1:21" ht="12" customHeight="1" x14ac:dyDescent="0.2">
      <c r="A37" s="167"/>
      <c r="B37" s="167" t="s">
        <v>75</v>
      </c>
      <c r="C37" s="188" t="s">
        <v>412</v>
      </c>
      <c r="D37" s="193">
        <v>1080.6988510000001</v>
      </c>
      <c r="E37" s="193"/>
      <c r="F37" s="193">
        <v>193.041932</v>
      </c>
      <c r="G37" s="193"/>
      <c r="H37" s="193">
        <v>1273.740783</v>
      </c>
      <c r="I37" s="193"/>
      <c r="J37" s="193">
        <v>2737.7685350000002</v>
      </c>
      <c r="K37" s="193"/>
      <c r="L37" s="193">
        <v>1716.9974219999999</v>
      </c>
      <c r="M37" s="193"/>
      <c r="N37" s="193">
        <v>564.19194000000005</v>
      </c>
      <c r="O37" s="193"/>
      <c r="P37" s="193">
        <v>94.587252000000007</v>
      </c>
      <c r="Q37" s="193"/>
      <c r="R37" s="193">
        <v>104.24314099999999</v>
      </c>
      <c r="S37" s="193"/>
      <c r="T37" s="193">
        <v>6491.5290729999997</v>
      </c>
      <c r="U37" s="193"/>
    </row>
    <row r="38" spans="1:21" ht="12" customHeight="1" x14ac:dyDescent="0.2">
      <c r="A38" s="167"/>
      <c r="B38" s="167" t="s">
        <v>76</v>
      </c>
      <c r="C38" s="188" t="s">
        <v>412</v>
      </c>
      <c r="D38" s="193">
        <v>1074.7925829999999</v>
      </c>
      <c r="E38" s="193"/>
      <c r="F38" s="193">
        <v>219.07535899999999</v>
      </c>
      <c r="G38" s="193"/>
      <c r="H38" s="193">
        <v>1293.8679420000001</v>
      </c>
      <c r="I38" s="193"/>
      <c r="J38" s="193">
        <v>2741.72894</v>
      </c>
      <c r="K38" s="193"/>
      <c r="L38" s="193">
        <v>1833.8467499999999</v>
      </c>
      <c r="M38" s="193"/>
      <c r="N38" s="193">
        <v>505.59119700000002</v>
      </c>
      <c r="O38" s="193"/>
      <c r="P38" s="193">
        <v>82.778298000000007</v>
      </c>
      <c r="Q38" s="193"/>
      <c r="R38" s="193">
        <v>97.107112999999998</v>
      </c>
      <c r="S38" s="193"/>
      <c r="T38" s="193">
        <v>6554.9202400000004</v>
      </c>
      <c r="U38" s="193"/>
    </row>
    <row r="39" spans="1:21" ht="12" customHeight="1" x14ac:dyDescent="0.2">
      <c r="A39" s="167"/>
      <c r="B39" s="167" t="s">
        <v>77</v>
      </c>
      <c r="C39" s="188" t="s">
        <v>412</v>
      </c>
      <c r="D39" s="193">
        <v>998.66930200000002</v>
      </c>
      <c r="E39" s="193"/>
      <c r="F39" s="193">
        <v>310.648053</v>
      </c>
      <c r="G39" s="193"/>
      <c r="H39" s="193">
        <v>1309.3173549999999</v>
      </c>
      <c r="I39" s="193"/>
      <c r="J39" s="193">
        <v>3012.8049799999999</v>
      </c>
      <c r="K39" s="193"/>
      <c r="L39" s="193">
        <v>1630.3895970000001</v>
      </c>
      <c r="M39" s="193"/>
      <c r="N39" s="193">
        <v>532.39744099999996</v>
      </c>
      <c r="O39" s="193"/>
      <c r="P39" s="193">
        <v>83.294295000000005</v>
      </c>
      <c r="Q39" s="193"/>
      <c r="R39" s="193">
        <v>89.422944000000001</v>
      </c>
      <c r="S39" s="193"/>
      <c r="T39" s="193">
        <v>6657.626612</v>
      </c>
      <c r="U39" s="193"/>
    </row>
    <row r="40" spans="1:21" ht="12" customHeight="1" x14ac:dyDescent="0.2">
      <c r="A40" s="167"/>
      <c r="B40" s="167" t="s">
        <v>78</v>
      </c>
      <c r="C40" s="188" t="s">
        <v>412</v>
      </c>
      <c r="D40" s="193">
        <v>1275.8946129999999</v>
      </c>
      <c r="E40" s="193"/>
      <c r="F40" s="193">
        <v>242.911025</v>
      </c>
      <c r="G40" s="193"/>
      <c r="H40" s="193">
        <v>1518.805638</v>
      </c>
      <c r="I40" s="193"/>
      <c r="J40" s="193">
        <v>2736.1823880000002</v>
      </c>
      <c r="K40" s="193"/>
      <c r="L40" s="193">
        <v>1865.9884939999999</v>
      </c>
      <c r="M40" s="193"/>
      <c r="N40" s="193">
        <v>436.55560400000002</v>
      </c>
      <c r="O40" s="193"/>
      <c r="P40" s="193">
        <v>85.060292000000004</v>
      </c>
      <c r="Q40" s="193"/>
      <c r="R40" s="193">
        <v>106.691669</v>
      </c>
      <c r="S40" s="193"/>
      <c r="T40" s="193">
        <v>6749.2840850000002</v>
      </c>
      <c r="U40" s="193"/>
    </row>
    <row r="41" spans="1:21" ht="12" customHeight="1" x14ac:dyDescent="0.2">
      <c r="A41" s="167"/>
      <c r="B41" s="167" t="s">
        <v>79</v>
      </c>
      <c r="C41" s="188" t="s">
        <v>412</v>
      </c>
      <c r="D41" s="193">
        <v>1177.9437370000001</v>
      </c>
      <c r="E41" s="193"/>
      <c r="F41" s="193">
        <v>431.56197600000002</v>
      </c>
      <c r="G41" s="193"/>
      <c r="H41" s="193">
        <v>1609.505713</v>
      </c>
      <c r="I41" s="193"/>
      <c r="J41" s="193">
        <v>2920.597092</v>
      </c>
      <c r="K41" s="193"/>
      <c r="L41" s="193">
        <v>1791.9385990000001</v>
      </c>
      <c r="M41" s="193"/>
      <c r="N41" s="193">
        <v>550.24840600000005</v>
      </c>
      <c r="O41" s="193"/>
      <c r="P41" s="193">
        <v>68.127525000000006</v>
      </c>
      <c r="Q41" s="193"/>
      <c r="R41" s="193">
        <v>115.89088599999999</v>
      </c>
      <c r="S41" s="193"/>
      <c r="T41" s="193">
        <v>7056.3082210000002</v>
      </c>
      <c r="U41" s="193"/>
    </row>
    <row r="42" spans="1:21" ht="12" customHeight="1" x14ac:dyDescent="0.2">
      <c r="A42" s="167"/>
      <c r="B42" s="167"/>
      <c r="C42" s="188" t="s">
        <v>412</v>
      </c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</row>
    <row r="43" spans="1:21" ht="12" customHeight="1" x14ac:dyDescent="0.2">
      <c r="A43" s="167" t="s">
        <v>63</v>
      </c>
      <c r="B43" s="167" t="s">
        <v>80</v>
      </c>
      <c r="C43" s="188" t="s">
        <v>412</v>
      </c>
      <c r="D43" s="193">
        <v>966.497705</v>
      </c>
      <c r="E43" s="193"/>
      <c r="F43" s="193">
        <v>234.584947</v>
      </c>
      <c r="G43" s="193"/>
      <c r="H43" s="193">
        <v>1201.0826520000001</v>
      </c>
      <c r="I43" s="193"/>
      <c r="J43" s="193">
        <v>2734.0071379999999</v>
      </c>
      <c r="K43" s="193"/>
      <c r="L43" s="193">
        <v>1428.720519</v>
      </c>
      <c r="M43" s="193"/>
      <c r="N43" s="193">
        <v>353.89781499999998</v>
      </c>
      <c r="O43" s="193"/>
      <c r="P43" s="193">
        <v>105.191869</v>
      </c>
      <c r="Q43" s="193"/>
      <c r="R43" s="193">
        <v>74.404208999999994</v>
      </c>
      <c r="S43" s="193"/>
      <c r="T43" s="193">
        <v>5897.3042020000003</v>
      </c>
      <c r="U43" s="193"/>
    </row>
    <row r="44" spans="1:21" ht="12" customHeight="1" x14ac:dyDescent="0.2">
      <c r="A44" s="167"/>
      <c r="B44" s="167" t="s">
        <v>81</v>
      </c>
      <c r="C44" s="188" t="s">
        <v>412</v>
      </c>
      <c r="D44" s="193">
        <v>878.796334</v>
      </c>
      <c r="E44" s="193"/>
      <c r="F44" s="193">
        <v>228.959948</v>
      </c>
      <c r="G44" s="193"/>
      <c r="H44" s="193">
        <v>1107.7562820000001</v>
      </c>
      <c r="I44" s="193"/>
      <c r="J44" s="193">
        <v>2682.8140600000002</v>
      </c>
      <c r="K44" s="193"/>
      <c r="L44" s="193">
        <v>1430.9501359999999</v>
      </c>
      <c r="M44" s="193"/>
      <c r="N44" s="193">
        <v>489.93994099999998</v>
      </c>
      <c r="O44" s="193"/>
      <c r="P44" s="193">
        <v>105.706986</v>
      </c>
      <c r="Q44" s="193"/>
      <c r="R44" s="193">
        <v>79.430043999999995</v>
      </c>
      <c r="S44" s="193"/>
      <c r="T44" s="193">
        <v>5896.5974489999999</v>
      </c>
      <c r="U44" s="193"/>
    </row>
    <row r="45" spans="1:21" ht="12" customHeight="1" x14ac:dyDescent="0.2">
      <c r="A45" s="167"/>
      <c r="B45" s="167" t="s">
        <v>82</v>
      </c>
      <c r="C45" s="188" t="s">
        <v>412</v>
      </c>
      <c r="D45" s="193">
        <v>1077.7107249999999</v>
      </c>
      <c r="E45" s="193"/>
      <c r="F45" s="193">
        <v>230.75314499999999</v>
      </c>
      <c r="G45" s="193"/>
      <c r="H45" s="193">
        <v>1308.46387</v>
      </c>
      <c r="I45" s="193"/>
      <c r="J45" s="193">
        <v>3337.845871</v>
      </c>
      <c r="K45" s="193"/>
      <c r="L45" s="193">
        <v>1654.985645</v>
      </c>
      <c r="M45" s="193"/>
      <c r="N45" s="193">
        <v>541.81158700000003</v>
      </c>
      <c r="O45" s="193"/>
      <c r="P45" s="193">
        <v>96.930734999999999</v>
      </c>
      <c r="Q45" s="193"/>
      <c r="R45" s="193">
        <v>110.482637</v>
      </c>
      <c r="S45" s="193"/>
      <c r="T45" s="193">
        <v>7050.5203449999999</v>
      </c>
      <c r="U45" s="193"/>
    </row>
    <row r="46" spans="1:21" ht="12" customHeight="1" x14ac:dyDescent="0.2">
      <c r="A46" s="167"/>
      <c r="B46" s="167" t="s">
        <v>71</v>
      </c>
      <c r="C46" s="188" t="s">
        <v>412</v>
      </c>
      <c r="D46" s="193">
        <v>904.80509600000005</v>
      </c>
      <c r="E46" s="193"/>
      <c r="F46" s="193">
        <v>190.760898</v>
      </c>
      <c r="G46" s="193"/>
      <c r="H46" s="193">
        <v>1095.565994</v>
      </c>
      <c r="I46" s="193"/>
      <c r="J46" s="193">
        <v>2418.1316430000002</v>
      </c>
      <c r="K46" s="193"/>
      <c r="L46" s="193">
        <v>1516.883278</v>
      </c>
      <c r="M46" s="193"/>
      <c r="N46" s="193">
        <v>473.69895600000001</v>
      </c>
      <c r="O46" s="193"/>
      <c r="P46" s="193">
        <v>79.955679000000003</v>
      </c>
      <c r="Q46" s="193"/>
      <c r="R46" s="193">
        <v>96.358613000000005</v>
      </c>
      <c r="S46" s="193"/>
      <c r="T46" s="193">
        <v>5680.5941629999998</v>
      </c>
      <c r="U46" s="193"/>
    </row>
    <row r="47" spans="1:21" ht="12" customHeight="1" x14ac:dyDescent="0.2">
      <c r="A47" s="167"/>
      <c r="B47" s="167" t="s">
        <v>72</v>
      </c>
      <c r="C47" s="188"/>
      <c r="D47" s="193">
        <v>1060.9898350000001</v>
      </c>
      <c r="E47" s="193"/>
      <c r="F47" s="193">
        <v>140.33894000000001</v>
      </c>
      <c r="G47" s="193"/>
      <c r="H47" s="193">
        <v>1201.328775</v>
      </c>
      <c r="I47" s="193"/>
      <c r="J47" s="193">
        <v>2819.2357980000002</v>
      </c>
      <c r="K47" s="193"/>
      <c r="L47" s="193">
        <v>1665.455471</v>
      </c>
      <c r="M47" s="193"/>
      <c r="N47" s="193">
        <v>556.86670300000003</v>
      </c>
      <c r="O47" s="193"/>
      <c r="P47" s="193">
        <v>309.67881199999999</v>
      </c>
      <c r="Q47" s="193"/>
      <c r="R47" s="193">
        <v>92.299301</v>
      </c>
      <c r="S47" s="193"/>
      <c r="T47" s="193">
        <v>6644.8648599999997</v>
      </c>
      <c r="U47" s="193"/>
    </row>
    <row r="48" spans="1:21" ht="12" customHeight="1" x14ac:dyDescent="0.2">
      <c r="A48" s="167"/>
      <c r="B48" s="167" t="s">
        <v>73</v>
      </c>
      <c r="C48" s="188" t="s">
        <v>412</v>
      </c>
      <c r="D48" s="193">
        <v>1109.3696709999999</v>
      </c>
      <c r="E48" s="193"/>
      <c r="F48" s="193">
        <v>232.38427999999999</v>
      </c>
      <c r="G48" s="193"/>
      <c r="H48" s="193">
        <v>1341.7539509999999</v>
      </c>
      <c r="I48" s="193"/>
      <c r="J48" s="193">
        <v>3392.0156649999999</v>
      </c>
      <c r="K48" s="193"/>
      <c r="L48" s="193">
        <v>1644.3534870000001</v>
      </c>
      <c r="M48" s="193"/>
      <c r="N48" s="193">
        <v>518.27192000000002</v>
      </c>
      <c r="O48" s="193"/>
      <c r="P48" s="193">
        <v>337.09584799999999</v>
      </c>
      <c r="Q48" s="193"/>
      <c r="R48" s="193">
        <v>116.83707</v>
      </c>
      <c r="S48" s="193"/>
      <c r="T48" s="193">
        <v>7350.3279409999996</v>
      </c>
      <c r="U48" s="193"/>
    </row>
    <row r="49" spans="1:21" ht="12" customHeight="1" x14ac:dyDescent="0.2">
      <c r="A49" s="167"/>
      <c r="B49" s="167" t="s">
        <v>74</v>
      </c>
      <c r="C49" s="188" t="s">
        <v>412</v>
      </c>
      <c r="D49" s="193">
        <v>1181.4978269999999</v>
      </c>
      <c r="E49" s="193"/>
      <c r="F49" s="193">
        <v>219.55795599999999</v>
      </c>
      <c r="G49" s="193"/>
      <c r="H49" s="193">
        <v>1401.055783</v>
      </c>
      <c r="I49" s="193"/>
      <c r="J49" s="193">
        <v>3431.6446329999999</v>
      </c>
      <c r="K49" s="193"/>
      <c r="L49" s="193">
        <v>1751.5798219999999</v>
      </c>
      <c r="M49" s="193"/>
      <c r="N49" s="193">
        <v>614.19235700000002</v>
      </c>
      <c r="O49" s="193"/>
      <c r="P49" s="193">
        <v>422.65999499999998</v>
      </c>
      <c r="Q49" s="193"/>
      <c r="R49" s="193">
        <v>123.979804</v>
      </c>
      <c r="S49" s="193"/>
      <c r="T49" s="193">
        <v>7745.1123939999998</v>
      </c>
      <c r="U49" s="193"/>
    </row>
    <row r="50" spans="1:21" ht="12" customHeight="1" x14ac:dyDescent="0.2">
      <c r="A50" s="167"/>
      <c r="B50" s="167" t="s">
        <v>75</v>
      </c>
      <c r="C50" s="188" t="s">
        <v>412</v>
      </c>
      <c r="D50" s="193">
        <v>1175.967054</v>
      </c>
      <c r="E50" s="193"/>
      <c r="F50" s="193">
        <v>297.399045</v>
      </c>
      <c r="G50" s="193"/>
      <c r="H50" s="193">
        <v>1473.3660990000001</v>
      </c>
      <c r="I50" s="193"/>
      <c r="J50" s="193">
        <v>3519.171347</v>
      </c>
      <c r="K50" s="193"/>
      <c r="L50" s="193">
        <v>1938.2856630000001</v>
      </c>
      <c r="M50" s="193"/>
      <c r="N50" s="193">
        <v>538.72800299999994</v>
      </c>
      <c r="O50" s="193"/>
      <c r="P50" s="193">
        <v>311.08588600000002</v>
      </c>
      <c r="Q50" s="193"/>
      <c r="R50" s="193">
        <v>129.869654</v>
      </c>
      <c r="S50" s="193"/>
      <c r="T50" s="193">
        <v>7910.506652</v>
      </c>
      <c r="U50" s="193"/>
    </row>
    <row r="51" spans="1:21" ht="12" customHeight="1" x14ac:dyDescent="0.2">
      <c r="A51" s="167"/>
      <c r="B51" s="167" t="s">
        <v>76</v>
      </c>
      <c r="C51" s="188" t="s">
        <v>412</v>
      </c>
      <c r="D51" s="193">
        <v>1225.019333</v>
      </c>
      <c r="E51" s="193"/>
      <c r="F51" s="193">
        <v>280.32504399999999</v>
      </c>
      <c r="G51" s="193"/>
      <c r="H51" s="193">
        <v>1505.3443769999999</v>
      </c>
      <c r="I51" s="193"/>
      <c r="J51" s="193">
        <v>3566.9357450000002</v>
      </c>
      <c r="K51" s="193"/>
      <c r="L51" s="193">
        <v>2160.1648930000001</v>
      </c>
      <c r="M51" s="193"/>
      <c r="N51" s="193">
        <v>605.36007300000006</v>
      </c>
      <c r="O51" s="193"/>
      <c r="P51" s="193">
        <v>442.50661700000001</v>
      </c>
      <c r="Q51" s="193"/>
      <c r="R51" s="193">
        <v>140.86149599999999</v>
      </c>
      <c r="S51" s="193"/>
      <c r="T51" s="193">
        <v>8421.1732009999996</v>
      </c>
      <c r="U51" s="193"/>
    </row>
    <row r="52" spans="1:21" ht="12" customHeight="1" x14ac:dyDescent="0.2">
      <c r="A52" s="167"/>
      <c r="B52" s="167" t="s">
        <v>77</v>
      </c>
      <c r="C52" s="188" t="s">
        <v>412</v>
      </c>
      <c r="D52" s="193">
        <v>1332.001334</v>
      </c>
      <c r="E52" s="193"/>
      <c r="F52" s="193">
        <v>328.43419</v>
      </c>
      <c r="G52" s="193"/>
      <c r="H52" s="193">
        <v>1660.435524</v>
      </c>
      <c r="I52" s="193"/>
      <c r="J52" s="193">
        <v>3449.0694699999999</v>
      </c>
      <c r="K52" s="193"/>
      <c r="L52" s="193">
        <v>2080.6623169999998</v>
      </c>
      <c r="M52" s="193"/>
      <c r="N52" s="193">
        <v>702.96901000000003</v>
      </c>
      <c r="O52" s="193"/>
      <c r="P52" s="193">
        <v>266.61821600000002</v>
      </c>
      <c r="Q52" s="193"/>
      <c r="R52" s="193">
        <v>99.313619000000003</v>
      </c>
      <c r="S52" s="193"/>
      <c r="T52" s="193">
        <v>8259.0681559999994</v>
      </c>
      <c r="U52" s="193"/>
    </row>
    <row r="53" spans="1:21" ht="12" customHeight="1" x14ac:dyDescent="0.2">
      <c r="A53" s="167"/>
      <c r="B53" s="167" t="s">
        <v>78</v>
      </c>
      <c r="C53" s="188" t="s">
        <v>412</v>
      </c>
      <c r="D53" s="193">
        <v>1310.924469</v>
      </c>
      <c r="E53" s="193"/>
      <c r="F53" s="193">
        <v>424.05650500000002</v>
      </c>
      <c r="G53" s="193"/>
      <c r="H53" s="193">
        <v>1734.9809740000001</v>
      </c>
      <c r="I53" s="193"/>
      <c r="J53" s="193">
        <v>3514.3403490000001</v>
      </c>
      <c r="K53" s="193"/>
      <c r="L53" s="193">
        <v>2116.979664</v>
      </c>
      <c r="M53" s="193"/>
      <c r="N53" s="193">
        <v>713.40924600000005</v>
      </c>
      <c r="O53" s="193"/>
      <c r="P53" s="193">
        <v>335.66333600000002</v>
      </c>
      <c r="Q53" s="193"/>
      <c r="R53" s="193">
        <v>89.530486999999994</v>
      </c>
      <c r="S53" s="193"/>
      <c r="T53" s="193">
        <v>8504.9040559999994</v>
      </c>
      <c r="U53" s="193"/>
    </row>
    <row r="54" spans="1:21" ht="12" customHeight="1" x14ac:dyDescent="0.2">
      <c r="A54" s="167"/>
      <c r="B54" s="167" t="s">
        <v>79</v>
      </c>
      <c r="C54" s="188" t="s">
        <v>412</v>
      </c>
      <c r="D54" s="193">
        <v>1149.060622</v>
      </c>
      <c r="E54" s="193"/>
      <c r="F54" s="193">
        <v>500.36257799999998</v>
      </c>
      <c r="G54" s="193"/>
      <c r="H54" s="193">
        <v>1649.4232</v>
      </c>
      <c r="I54" s="193"/>
      <c r="J54" s="193">
        <v>2775.8506320000001</v>
      </c>
      <c r="K54" s="193"/>
      <c r="L54" s="193">
        <v>1933.819037</v>
      </c>
      <c r="M54" s="193"/>
      <c r="N54" s="193">
        <v>597.63151700000003</v>
      </c>
      <c r="O54" s="193"/>
      <c r="P54" s="193">
        <v>107.501622</v>
      </c>
      <c r="Q54" s="193"/>
      <c r="R54" s="193">
        <v>83.461314999999999</v>
      </c>
      <c r="S54" s="193"/>
      <c r="T54" s="193">
        <v>7147.6873230000001</v>
      </c>
      <c r="U54" s="193"/>
    </row>
    <row r="55" spans="1:21" ht="12" customHeight="1" x14ac:dyDescent="0.2">
      <c r="A55" s="167"/>
      <c r="B55" s="167"/>
      <c r="C55" s="188" t="s">
        <v>412</v>
      </c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</row>
    <row r="56" spans="1:21" ht="12" customHeight="1" x14ac:dyDescent="0.2">
      <c r="A56" s="167" t="s">
        <v>64</v>
      </c>
      <c r="B56" s="167" t="s">
        <v>80</v>
      </c>
      <c r="C56" s="188" t="s">
        <v>412</v>
      </c>
      <c r="D56" s="193">
        <v>1087.310549</v>
      </c>
      <c r="E56" s="193"/>
      <c r="F56" s="193">
        <v>317.98692</v>
      </c>
      <c r="G56" s="193"/>
      <c r="H56" s="193">
        <v>1405.2974690000001</v>
      </c>
      <c r="I56" s="193"/>
      <c r="J56" s="193">
        <v>3406.8918650000001</v>
      </c>
      <c r="K56" s="193"/>
      <c r="L56" s="193">
        <v>1653.7769619999999</v>
      </c>
      <c r="M56" s="193"/>
      <c r="N56" s="193">
        <v>401.844517</v>
      </c>
      <c r="O56" s="193"/>
      <c r="P56" s="193">
        <v>469.92878899999999</v>
      </c>
      <c r="Q56" s="193"/>
      <c r="R56" s="193">
        <v>59.430937</v>
      </c>
      <c r="S56" s="193"/>
      <c r="T56" s="193">
        <v>7397.1705389999997</v>
      </c>
      <c r="U56" s="193"/>
    </row>
    <row r="57" spans="1:21" ht="12" customHeight="1" x14ac:dyDescent="0.2">
      <c r="A57" s="167"/>
      <c r="B57" s="167" t="s">
        <v>81</v>
      </c>
      <c r="C57" s="188" t="s">
        <v>413</v>
      </c>
      <c r="D57" s="193">
        <v>929.61496199999999</v>
      </c>
      <c r="E57" s="193"/>
      <c r="F57" s="193">
        <v>175.114799</v>
      </c>
      <c r="G57" s="193"/>
      <c r="H57" s="193">
        <v>1104.7297610000001</v>
      </c>
      <c r="I57" s="193"/>
      <c r="J57" s="193">
        <v>2550.3207510000002</v>
      </c>
      <c r="K57" s="193"/>
      <c r="L57" s="193">
        <v>1455.7771021000001</v>
      </c>
      <c r="M57" s="193"/>
      <c r="N57" s="193">
        <v>517.99535500000002</v>
      </c>
      <c r="O57" s="193"/>
      <c r="P57" s="193">
        <v>205.856729</v>
      </c>
      <c r="Q57" s="193"/>
      <c r="R57" s="193">
        <v>73.994764000000004</v>
      </c>
      <c r="S57" s="193"/>
      <c r="T57" s="193">
        <v>5908.6744619999999</v>
      </c>
      <c r="U57" s="193"/>
    </row>
    <row r="58" spans="1:21" ht="12" customHeight="1" x14ac:dyDescent="0.2">
      <c r="A58" s="167"/>
      <c r="B58" s="167" t="s">
        <v>82</v>
      </c>
      <c r="C58" s="188" t="s">
        <v>413</v>
      </c>
      <c r="D58" s="193">
        <v>1080.390525</v>
      </c>
      <c r="E58" s="193"/>
      <c r="F58" s="193">
        <v>728.32864500000005</v>
      </c>
      <c r="G58" s="193"/>
      <c r="H58" s="193">
        <v>1808.7191700000001</v>
      </c>
      <c r="I58" s="193"/>
      <c r="J58" s="193">
        <v>3159.4295379999999</v>
      </c>
      <c r="K58" s="193"/>
      <c r="L58" s="193">
        <v>1872.4996639999999</v>
      </c>
      <c r="M58" s="193"/>
      <c r="N58" s="193">
        <v>567.461544</v>
      </c>
      <c r="O58" s="193"/>
      <c r="P58" s="193">
        <v>358.955513</v>
      </c>
      <c r="Q58" s="193"/>
      <c r="R58" s="193">
        <v>93.988213999999999</v>
      </c>
      <c r="S58" s="193"/>
      <c r="T58" s="193">
        <v>7861.0536430000002</v>
      </c>
      <c r="U58" s="193"/>
    </row>
    <row r="59" spans="1:21" ht="12" customHeight="1" x14ac:dyDescent="0.2">
      <c r="A59" s="167"/>
      <c r="B59" s="167" t="s">
        <v>71</v>
      </c>
      <c r="C59" s="188" t="s">
        <v>413</v>
      </c>
      <c r="D59" s="193">
        <v>992.74190399999998</v>
      </c>
      <c r="E59" s="193"/>
      <c r="F59" s="193">
        <v>212.36982499999999</v>
      </c>
      <c r="G59" s="193"/>
      <c r="H59" s="193">
        <v>1205.111729</v>
      </c>
      <c r="I59" s="193"/>
      <c r="J59" s="193">
        <v>2752.0964199999999</v>
      </c>
      <c r="K59" s="193"/>
      <c r="L59" s="193">
        <v>1538.51025</v>
      </c>
      <c r="M59" s="193"/>
      <c r="N59" s="193">
        <v>475.20719700000001</v>
      </c>
      <c r="O59" s="193"/>
      <c r="P59" s="193">
        <v>326.59132599999998</v>
      </c>
      <c r="Q59" s="193" t="s">
        <v>410</v>
      </c>
      <c r="R59" s="193">
        <v>69.189869999999999</v>
      </c>
      <c r="S59" s="193"/>
      <c r="T59" s="193">
        <v>6366.706792</v>
      </c>
      <c r="U59" s="193"/>
    </row>
    <row r="60" spans="1:21" ht="13.5" customHeight="1" x14ac:dyDescent="0.2">
      <c r="A60" s="55" t="s">
        <v>411</v>
      </c>
      <c r="B60" s="147"/>
      <c r="C60" s="75"/>
      <c r="D60" s="252">
        <v>9.7000000000000003E-2</v>
      </c>
      <c r="E60" s="252"/>
      <c r="F60" s="252">
        <v>0.113</v>
      </c>
      <c r="G60" s="252"/>
      <c r="H60" s="252">
        <v>0.1</v>
      </c>
      <c r="I60" s="252"/>
      <c r="J60" s="252">
        <v>0.13800000000000001</v>
      </c>
      <c r="K60" s="252"/>
      <c r="L60" s="252">
        <v>1.4E-2</v>
      </c>
      <c r="M60" s="252"/>
      <c r="N60" s="252">
        <v>3.0000000000000001E-3</v>
      </c>
      <c r="O60" s="252"/>
      <c r="P60" s="252">
        <v>3.085</v>
      </c>
      <c r="Q60" s="252"/>
      <c r="R60" s="252">
        <v>-0.28199999999999997</v>
      </c>
      <c r="S60" s="252"/>
      <c r="T60" s="252">
        <v>0.121</v>
      </c>
      <c r="U60" s="197"/>
    </row>
    <row r="61" spans="1:21" ht="1.5" customHeight="1" x14ac:dyDescent="0.2">
      <c r="B61" s="42"/>
      <c r="C61" s="42"/>
      <c r="D61" s="111"/>
    </row>
    <row r="62" spans="1:21" ht="2.25" customHeight="1" x14ac:dyDescent="0.2">
      <c r="A62" s="277"/>
      <c r="B62" s="278"/>
      <c r="C62" s="278"/>
      <c r="D62" s="279"/>
      <c r="E62" s="276"/>
      <c r="F62" s="280"/>
      <c r="G62" s="280"/>
      <c r="H62" s="276"/>
      <c r="I62" s="276"/>
      <c r="J62" s="276"/>
      <c r="K62" s="276"/>
      <c r="L62" s="280"/>
      <c r="M62" s="280"/>
      <c r="N62" s="276"/>
      <c r="O62" s="276"/>
      <c r="P62" s="280"/>
      <c r="Q62" s="280"/>
      <c r="R62" s="276"/>
      <c r="S62" s="276"/>
      <c r="T62" s="276"/>
      <c r="U62" s="276"/>
    </row>
    <row r="63" spans="1:21" ht="10.5" customHeight="1" x14ac:dyDescent="0.2">
      <c r="A63" s="49" t="s">
        <v>414</v>
      </c>
      <c r="B63"/>
      <c r="C63" s="42"/>
    </row>
    <row r="64" spans="1:21" ht="10.5" customHeight="1" x14ac:dyDescent="0.2">
      <c r="A64" s="49" t="s">
        <v>415</v>
      </c>
      <c r="B64"/>
      <c r="C64" s="42"/>
    </row>
    <row r="65" spans="1:10" ht="10.5" customHeight="1" x14ac:dyDescent="0.2">
      <c r="A65" s="49" t="s">
        <v>416</v>
      </c>
      <c r="B65"/>
    </row>
    <row r="66" spans="1:10" ht="10.5" customHeight="1" x14ac:dyDescent="0.2">
      <c r="A66" s="49" t="s">
        <v>417</v>
      </c>
      <c r="B66"/>
    </row>
    <row r="67" spans="1:10" ht="10.5" customHeight="1" x14ac:dyDescent="0.2">
      <c r="A67" s="49" t="s">
        <v>418</v>
      </c>
      <c r="B67"/>
    </row>
    <row r="68" spans="1:10" ht="10.5" customHeight="1" x14ac:dyDescent="0.2">
      <c r="A68" s="49" t="s">
        <v>419</v>
      </c>
      <c r="B68"/>
      <c r="C68" s="39"/>
    </row>
    <row r="69" spans="1:10" ht="10.5" customHeight="1" x14ac:dyDescent="0.2">
      <c r="A69" s="49" t="s">
        <v>420</v>
      </c>
      <c r="B69"/>
    </row>
    <row r="70" spans="1:10" ht="10.5" customHeight="1" x14ac:dyDescent="0.2">
      <c r="A70" s="49" t="s">
        <v>421</v>
      </c>
      <c r="B70"/>
      <c r="I70"/>
    </row>
    <row r="71" spans="1:10" ht="10.5" customHeight="1" x14ac:dyDescent="0.2">
      <c r="A71" s="54" t="s">
        <v>422</v>
      </c>
      <c r="B71"/>
      <c r="I71"/>
    </row>
    <row r="72" spans="1:10" ht="10.5" customHeight="1" x14ac:dyDescent="0.2">
      <c r="A72" s="49" t="s">
        <v>423</v>
      </c>
    </row>
    <row r="73" spans="1:10" ht="3" customHeight="1" x14ac:dyDescent="0.2">
      <c r="A73" s="49"/>
    </row>
    <row r="74" spans="1:10" ht="10.5" customHeight="1" x14ac:dyDescent="0.2">
      <c r="A74" s="84" t="s">
        <v>207</v>
      </c>
      <c r="C74" s="163"/>
      <c r="D74" s="163"/>
      <c r="E74" s="163"/>
      <c r="F74" s="163"/>
      <c r="G74" s="163"/>
      <c r="H74" s="163"/>
      <c r="I74" s="163"/>
      <c r="J74" s="144"/>
    </row>
    <row r="75" spans="1:10" ht="10.5" customHeight="1" x14ac:dyDescent="0.2">
      <c r="A75" s="118" t="s">
        <v>424</v>
      </c>
      <c r="C75" s="163"/>
      <c r="D75" s="163"/>
      <c r="E75" s="163"/>
      <c r="F75" s="163"/>
      <c r="G75" s="163"/>
      <c r="H75" s="163"/>
      <c r="I75" s="163"/>
      <c r="J75" s="144"/>
    </row>
    <row r="76" spans="1:10" ht="10.5" customHeight="1" x14ac:dyDescent="0.2">
      <c r="A76" s="118" t="s">
        <v>425</v>
      </c>
      <c r="B76" s="163"/>
      <c r="C76" s="163"/>
      <c r="D76" s="163"/>
      <c r="E76" s="163"/>
      <c r="F76" s="163"/>
      <c r="G76" s="163"/>
      <c r="H76" s="163"/>
      <c r="I76" s="163"/>
      <c r="J76" s="144"/>
    </row>
    <row r="77" spans="1:10" ht="3" customHeight="1" x14ac:dyDescent="0.2"/>
    <row r="78" spans="1:10" ht="10.5" customHeight="1" x14ac:dyDescent="0.2">
      <c r="A78" s="17" t="s">
        <v>90</v>
      </c>
    </row>
  </sheetData>
  <mergeCells count="35">
    <mergeCell ref="A3:S3"/>
    <mergeCell ref="J6:K8"/>
    <mergeCell ref="N6:O8"/>
    <mergeCell ref="L5:M8"/>
    <mergeCell ref="A5:C8"/>
    <mergeCell ref="D6:E8"/>
    <mergeCell ref="F6:G8"/>
    <mergeCell ref="P6:Q8"/>
    <mergeCell ref="R6:S8"/>
    <mergeCell ref="N5:S5"/>
    <mergeCell ref="A12:C12"/>
    <mergeCell ref="T9:U10"/>
    <mergeCell ref="A11:C11"/>
    <mergeCell ref="D11:E11"/>
    <mergeCell ref="F11:G11"/>
    <mergeCell ref="L11:M11"/>
    <mergeCell ref="R11:S11"/>
    <mergeCell ref="T11:U11"/>
    <mergeCell ref="P9:Q10"/>
    <mergeCell ref="P11:Q11"/>
    <mergeCell ref="R9:S10"/>
    <mergeCell ref="L9:M10"/>
    <mergeCell ref="N9:O10"/>
    <mergeCell ref="N11:O11"/>
    <mergeCell ref="A9:C10"/>
    <mergeCell ref="D9:E10"/>
    <mergeCell ref="D12:U12"/>
    <mergeCell ref="H9:I10"/>
    <mergeCell ref="H6:I8"/>
    <mergeCell ref="D5:I5"/>
    <mergeCell ref="H11:I11"/>
    <mergeCell ref="T5:U8"/>
    <mergeCell ref="J9:K10"/>
    <mergeCell ref="J11:K11"/>
    <mergeCell ref="F9:G10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ts NZ Document" ma:contentTypeID="0x0101005C1F0E1F7D76D944AAE852963BF785A30054EF6807C1F1DA4090AFA33FFEE8F5B1" ma:contentTypeVersion="12" ma:contentTypeDescription="" ma:contentTypeScope="" ma:versionID="95b783ef41b7c95afc390c0f524780aa">
  <xsd:schema xmlns:xsd="http://www.w3.org/2001/XMLSchema" xmlns:xs="http://www.w3.org/2001/XMLSchema" xmlns:p="http://schemas.microsoft.com/office/2006/metadata/properties" xmlns:ns2="5f3e49f9-63b2-4bbe-8408-c4b58cb2712b" xmlns:ns3="4d5aeaa5-10c6-4b46-b472-171b603d6bc4" targetNamespace="http://schemas.microsoft.com/office/2006/metadata/properties" ma:root="true" ma:fieldsID="a16126ec2fd33b7051fcb1b61604dee9" ns2:_="" ns3:_="">
    <xsd:import namespace="5f3e49f9-63b2-4bbe-8408-c4b58cb2712b"/>
    <xsd:import namespace="4d5aeaa5-10c6-4b46-b472-171b603d6bc4"/>
    <xsd:element name="properties">
      <xsd:complexType>
        <xsd:sequence>
          <xsd:element name="documentManagement">
            <xsd:complexType>
              <xsd:all>
                <xsd:element ref="ns2:Activity_x0020_Status_x0020__x0028_F_x0029_" minOccurs="0"/>
                <xsd:element ref="ns2:Last_x0020_Edited_x0020_By_x0020__x0028_F_x0029_" minOccurs="0"/>
                <xsd:element ref="ns2:Relates_x0020_to_x0020__x0028_F_x0029_12" minOccurs="0"/>
                <xsd:element ref="ns2:Archive_x0020_Access_x0020_level_x0020__x0028_F_x0029_" minOccurs="0"/>
                <xsd:element ref="ns2:hc1a1a3ab2ae420fb2e3cb6a43fb3060" minOccurs="0"/>
                <xsd:element ref="ns2:id100c0c3eec40d4ac767d9dfa41607b" minOccurs="0"/>
                <xsd:element ref="ns2:TaxCatchAll" minOccurs="0"/>
                <xsd:element ref="ns2:TaxCatchAllLabel" minOccurs="0"/>
                <xsd:element ref="ns2:ka1980c8309e4dfba9b4151987bcda67" minOccurs="0"/>
                <xsd:element ref="ns3:TEST_x0020_ON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e49f9-63b2-4bbe-8408-c4b58cb2712b" elementFormDefault="qualified">
    <xsd:import namespace="http://schemas.microsoft.com/office/2006/documentManagement/types"/>
    <xsd:import namespace="http://schemas.microsoft.com/office/infopath/2007/PartnerControls"/>
    <xsd:element name="Activity_x0020_Status_x0020__x0028_F_x0029_" ma:index="2" nillable="true" ma:displayName="Activity Status (F)" ma:default="Active" ma:format="Dropdown" ma:internalName="Activity_x0020_Status_x0020__x0028_F_x0029_" ma:readOnly="false">
      <xsd:simpleType>
        <xsd:restriction base="dms:Choice">
          <xsd:enumeration value="Active"/>
          <xsd:enumeration value="Inactive"/>
        </xsd:restriction>
      </xsd:simpleType>
    </xsd:element>
    <xsd:element name="Last_x0020_Edited_x0020_By_x0020__x0028_F_x0029_" ma:index="6" nillable="true" ma:displayName="Last Edited By (F)" ma:list="UserInfo" ma:SharePointGroup="0" ma:internalName="Last_x0020_Edited_x0020_By_x0020__x0028_F_x0029_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s_x0020_to_x0020__x0028_F_x0029_12" ma:index="7" nillable="true" ma:displayName="Relates to (F)" ma:internalName="Relates_x0020_to_x0020__x0028_F_x0029_12" ma:readOnly="false">
      <xsd:simpleType>
        <xsd:restriction base="dms:Text">
          <xsd:maxLength value="255"/>
        </xsd:restriction>
      </xsd:simpleType>
    </xsd:element>
    <xsd:element name="Archive_x0020_Access_x0020_level_x0020__x0028_F_x0029_" ma:index="8" nillable="true" ma:displayName="Archive Access level (F)" ma:format="Dropdown" ma:internalName="Archive_x0020_Access_x0020_level_x0020__x0028_F_x0029_" ma:readOnly="false">
      <xsd:simpleType>
        <xsd:restriction base="dms:Choice">
          <xsd:enumeration value="Open"/>
          <xsd:enumeration value="Restricted"/>
        </xsd:restriction>
      </xsd:simpleType>
    </xsd:element>
    <xsd:element name="hc1a1a3ab2ae420fb2e3cb6a43fb3060" ma:index="10" nillable="true" ma:displayName="Function (F)_0" ma:hidden="true" ma:internalName="hc1a1a3ab2ae420fb2e3cb6a43fb3060" ma:readOnly="false">
      <xsd:simpleType>
        <xsd:restriction base="dms:Note"/>
      </xsd:simpleType>
    </xsd:element>
    <xsd:element name="id100c0c3eec40d4ac767d9dfa41607b" ma:index="11" nillable="true" ma:displayName="Activity (F)_0" ma:hidden="true" ma:internalName="id100c0c3eec40d4ac767d9dfa41607b" ma:readOnly="false">
      <xsd:simpleType>
        <xsd:restriction base="dms:Note"/>
      </xsd:simpleType>
    </xsd:element>
    <xsd:element name="TaxCatchAll" ma:index="12" nillable="true" ma:displayName="Taxonomy Catch All Column" ma:hidden="true" ma:list="{29347b52-944f-4c25-9df2-d19e0eab6dfc}" ma:internalName="TaxCatchAll" ma:readOnly="false" ma:showField="CatchAllData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29347b52-944f-4c25-9df2-d19e0eab6dfc}" ma:internalName="TaxCatchAllLabel" ma:readOnly="false" ma:showField="CatchAllDataLabel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a1980c8309e4dfba9b4151987bcda67" ma:index="17" nillable="true" ma:displayName="Protective Marking (F)_0" ma:hidden="true" ma:internalName="ka1980c8309e4dfba9b4151987bcda67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aeaa5-10c6-4b46-b472-171b603d6bc4" elementFormDefault="qualified">
    <xsd:import namespace="http://schemas.microsoft.com/office/2006/documentManagement/types"/>
    <xsd:import namespace="http://schemas.microsoft.com/office/infopath/2007/PartnerControls"/>
    <xsd:element name="TEST_x0020_ONLY" ma:index="20" nillable="true" ma:displayName="TEST ONLY" ma:internalName="TEST_x0020_ONL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da8392b-dc98-451e-8434-fd5d9b2c1940" ContentTypeId="0x0101005C1F0E1F7D76D944AAE852963BF785A3" PreviousValue="false" LastSyncTimeStamp="2022-04-27T00:46:00.96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100c0c3eec40d4ac767d9dfa41607b xmlns="5f3e49f9-63b2-4bbe-8408-c4b58cb2712b">Statistical Dissemination|9bab31ad-7584-49a1-a4fc-061fd380e4f6</id100c0c3eec40d4ac767d9dfa41607b>
    <TEST_x0020_ONLY xmlns="4d5aeaa5-10c6-4b46-b472-171b603d6bc4" xsi:nil="true"/>
    <Relates_x0020_to_x0020__x0028_F_x0029_12 xmlns="5f3e49f9-63b2-4bbe-8408-c4b58cb2712b" xsi:nil="true"/>
    <TaxCatchAll xmlns="5f3e49f9-63b2-4bbe-8408-c4b58cb2712b">
      <Value>3</Value>
      <Value>2</Value>
      <Value>1</Value>
    </TaxCatchAll>
    <ka1980c8309e4dfba9b4151987bcda67 xmlns="5f3e49f9-63b2-4bbe-8408-c4b58cb2712b">Unclassified|e358a964-c2cf-4fbc-b0d6-6d6f8b9fb44c</ka1980c8309e4dfba9b4151987bcda67>
    <Activity_x0020_Status_x0020__x0028_F_x0029_ xmlns="5f3e49f9-63b2-4bbe-8408-c4b58cb2712b">Active</Activity_x0020_Status_x0020__x0028_F_x0029_>
    <hc1a1a3ab2ae420fb2e3cb6a43fb3060 xmlns="5f3e49f9-63b2-4bbe-8408-c4b58cb2712b">Statistical Production|56beeb0d-f7ac-46f4-b55a-2b3f50e9ed92</hc1a1a3ab2ae420fb2e3cb6a43fb3060>
    <TaxCatchAllLabel xmlns="5f3e49f9-63b2-4bbe-8408-c4b58cb2712b" xsi:nil="true"/>
    <Archive_x0020_Access_x0020_level_x0020__x0028_F_x0029_ xmlns="5f3e49f9-63b2-4bbe-8408-c4b58cb2712b" xsi:nil="true"/>
    <Last_x0020_Edited_x0020_By_x0020__x0028_F_x0029_ xmlns="5f3e49f9-63b2-4bbe-8408-c4b58cb2712b">
      <UserInfo>
        <DisplayName/>
        <AccountId xsi:nil="true"/>
        <AccountType/>
      </UserInfo>
    </Last_x0020_Edited_x0020_By_x0020__x0028_F_x0029_>
  </documentManagement>
</p:properties>
</file>

<file path=customXml/itemProps1.xml><?xml version="1.0" encoding="utf-8"?>
<ds:datastoreItem xmlns:ds="http://schemas.openxmlformats.org/officeDocument/2006/customXml" ds:itemID="{ABD087C9-9DDD-4A32-AD06-34FEB9DE6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e49f9-63b2-4bbe-8408-c4b58cb2712b"/>
    <ds:schemaRef ds:uri="4d5aeaa5-10c6-4b46-b472-171b603d6b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01B759-EC96-4D30-AE69-6BBAF387202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CB1EEE8-F5A7-422E-8890-40F237295A8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93D296-E777-4A11-936B-49F21A31958E}">
  <ds:schemaRefs>
    <ds:schemaRef ds:uri="http://schemas.microsoft.com/office/2006/metadata/properties"/>
    <ds:schemaRef ds:uri="http://schemas.microsoft.com/office/infopath/2007/PartnerControls"/>
    <ds:schemaRef ds:uri="5f3e49f9-63b2-4bbe-8408-c4b58cb2712b"/>
    <ds:schemaRef ds:uri="4d5aeaa5-10c6-4b46-b472-171b603d6b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146</vt:i4>
      </vt:variant>
    </vt:vector>
  </HeadingPairs>
  <TitlesOfParts>
    <vt:vector size="164" baseType="lpstr">
      <vt:lpstr>Contents</vt:lpstr>
      <vt:lpstr>Table 1.01</vt:lpstr>
      <vt:lpstr>Table 1.02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Contents!Print_Area</vt:lpstr>
      <vt:lpstr>'Table 1.01'!Print_Area</vt:lpstr>
      <vt:lpstr>'Table 1.02'!Print_Area</vt:lpstr>
      <vt:lpstr>'Table 10'!Print_Area</vt:lpstr>
      <vt:lpstr>'Table 11'!Print_Area</vt:lpstr>
      <vt:lpstr>'Table 12'!Print_Area</vt:lpstr>
      <vt:lpstr>'Table 14'!Print_Area</vt:lpstr>
      <vt:lpstr>'Table 15'!Print_Area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'Table 1.02'!Table_5</vt:lpstr>
      <vt:lpstr>'Table 3'!Table_5</vt:lpstr>
      <vt:lpstr>'Table 1.02'!Table_5_G</vt:lpstr>
      <vt:lpstr>'Table 3'!Table_5_G</vt:lpstr>
      <vt:lpstr>'Table 1.02'!Table_5_H</vt:lpstr>
      <vt:lpstr>'Table 3'!Table_5_H</vt:lpstr>
      <vt:lpstr>'Table 1.02'!Table_5_T</vt:lpstr>
      <vt:lpstr>'Table 3'!Table_5_T</vt:lpstr>
      <vt:lpstr>Table_6</vt:lpstr>
      <vt:lpstr>Table_6_G</vt:lpstr>
      <vt:lpstr>Table_6_H</vt:lpstr>
      <vt:lpstr>Table_6_T</vt:lpstr>
      <vt:lpstr>'Table 5'!Table_7</vt:lpstr>
      <vt:lpstr>'Table 7'!Table_7</vt:lpstr>
      <vt:lpstr>'Table 5'!Table_7_T</vt:lpstr>
      <vt:lpstr>'Table 7'!Table_7_T</vt:lpstr>
      <vt:lpstr>Table1_02_year_Hdr1</vt:lpstr>
      <vt:lpstr>Table1_02_year_Hdr1_2</vt:lpstr>
      <vt:lpstr>Table1_1Month</vt:lpstr>
      <vt:lpstr>Table1_1Month_Hdr</vt:lpstr>
      <vt:lpstr>Table1_3Month</vt:lpstr>
      <vt:lpstr>Table1_3Month_Hdr</vt:lpstr>
      <vt:lpstr>Table1_Year</vt:lpstr>
      <vt:lpstr>Table1_Year_Hdr</vt:lpstr>
      <vt:lpstr>Table10_balance_mth_Hdr1</vt:lpstr>
      <vt:lpstr>Table10_balance_mth_Hdr1_2</vt:lpstr>
      <vt:lpstr>Table10_balance_qtr_Hdr1</vt:lpstr>
      <vt:lpstr>Table10_balance_qtr_Hdr1_2</vt:lpstr>
      <vt:lpstr>Table10_balance_year_Hdr1</vt:lpstr>
      <vt:lpstr>Table10_balance_year_Hdr1_2</vt:lpstr>
      <vt:lpstr>Table10_exports_Hdr1</vt:lpstr>
      <vt:lpstr>Table10_exports_Hdr1_2</vt:lpstr>
      <vt:lpstr>Table10_Hdr1</vt:lpstr>
      <vt:lpstr>Table10_Hdr1_2</vt:lpstr>
      <vt:lpstr>Table10_Hdr2</vt:lpstr>
      <vt:lpstr>Table10_Hdr2_2</vt:lpstr>
      <vt:lpstr>Table10_Hdr3</vt:lpstr>
      <vt:lpstr>Table10_Hdr3_2</vt:lpstr>
      <vt:lpstr>Table10_imports_Hdr1</vt:lpstr>
      <vt:lpstr>Table10_imports_Hdr1_2</vt:lpstr>
      <vt:lpstr>Table11_mth_Hdr1</vt:lpstr>
      <vt:lpstr>Table11_mth_Hdr1_2</vt:lpstr>
      <vt:lpstr>Table11_mthpc_Hdr2</vt:lpstr>
      <vt:lpstr>Table11_mthpc_Hdr2_2</vt:lpstr>
      <vt:lpstr>Table12_mth_Hdr1</vt:lpstr>
      <vt:lpstr>Table12_mth_Hdr1_2</vt:lpstr>
      <vt:lpstr>Table12_mthpc_Hdr2</vt:lpstr>
      <vt:lpstr>Table12_mthpc_Hdr2_2</vt:lpstr>
      <vt:lpstr>Table13_mth_Hdr1</vt:lpstr>
      <vt:lpstr>Table13_mth_Hdr1_2</vt:lpstr>
      <vt:lpstr>Table13_mthpc_Hdr2</vt:lpstr>
      <vt:lpstr>Table13_mthpc_Hdr2_2</vt:lpstr>
      <vt:lpstr>Table14_mth_Hdr1</vt:lpstr>
      <vt:lpstr>Table14_mth_Hdr1_2</vt:lpstr>
      <vt:lpstr>Table14_mthpc_Hdr2</vt:lpstr>
      <vt:lpstr>Table14_mthpc_Hdr2_2</vt:lpstr>
      <vt:lpstr>Table15_mth_Hdr1</vt:lpstr>
      <vt:lpstr>Table15_mth_Hdr1_2</vt:lpstr>
      <vt:lpstr>Table15_mthpc_Hdr2</vt:lpstr>
      <vt:lpstr>Table15_mthpc_Hdr2_2</vt:lpstr>
      <vt:lpstr>Table16_mth_Hdr1</vt:lpstr>
      <vt:lpstr>Table16_mth_Hdr1_2</vt:lpstr>
      <vt:lpstr>Table16_mthpc_Hdr2</vt:lpstr>
      <vt:lpstr>Table16_mthpc_Hdr2_2</vt:lpstr>
      <vt:lpstr>Table2_Month</vt:lpstr>
      <vt:lpstr>Table2_Month_Hdr</vt:lpstr>
      <vt:lpstr>Table3_CtyGrps</vt:lpstr>
      <vt:lpstr>Table3_CtyGrps_Hdr</vt:lpstr>
      <vt:lpstr>Table3_Hdr1</vt:lpstr>
      <vt:lpstr>Table3_Hdr1_2</vt:lpstr>
      <vt:lpstr>Table3_Hdr2</vt:lpstr>
      <vt:lpstr>Table3_Hdr2_2</vt:lpstr>
      <vt:lpstr>Table3_Hdr3</vt:lpstr>
      <vt:lpstr>Table3_Hdr3_2</vt:lpstr>
      <vt:lpstr>Table3_Summary</vt:lpstr>
      <vt:lpstr>Table3_Summary_Hdr</vt:lpstr>
      <vt:lpstr>Table3_Top20</vt:lpstr>
      <vt:lpstr>Table3_Top20_Hdr</vt:lpstr>
      <vt:lpstr>Table4_CtryGrps</vt:lpstr>
      <vt:lpstr>Table4_CtryGrps_Hdr</vt:lpstr>
      <vt:lpstr>Table4_CtyGrps</vt:lpstr>
      <vt:lpstr>Table4_gtot</vt:lpstr>
      <vt:lpstr>Table4_Hdr1</vt:lpstr>
      <vt:lpstr>Table4_Hdr1_2</vt:lpstr>
      <vt:lpstr>Table4_Hdr2</vt:lpstr>
      <vt:lpstr>Table4_Hdr2_2</vt:lpstr>
      <vt:lpstr>Table4_Hdr3</vt:lpstr>
      <vt:lpstr>Table4_Hdr3_2</vt:lpstr>
      <vt:lpstr>Table4_Summary</vt:lpstr>
      <vt:lpstr>Table4_Summary_Hdr</vt:lpstr>
      <vt:lpstr>Table4_Top25</vt:lpstr>
      <vt:lpstr>Table4_Top25_Hdr</vt:lpstr>
      <vt:lpstr>Table5_Hdr1</vt:lpstr>
      <vt:lpstr>Table5_Hdr1_2</vt:lpstr>
      <vt:lpstr>Table5_Hdr2</vt:lpstr>
      <vt:lpstr>Table5_Hdr2_2</vt:lpstr>
      <vt:lpstr>Table5_Hdr3</vt:lpstr>
      <vt:lpstr>Table5_Hdr3_2</vt:lpstr>
      <vt:lpstr>Table5_hscode</vt:lpstr>
      <vt:lpstr>Table5_hscode_Hdr</vt:lpstr>
      <vt:lpstr>Table5_hscode_other</vt:lpstr>
      <vt:lpstr>Table5_hscode_other_hdr</vt:lpstr>
      <vt:lpstr>Table6_Hdr1</vt:lpstr>
      <vt:lpstr>Table6_Hdr1_2</vt:lpstr>
      <vt:lpstr>Table6_Hdr2</vt:lpstr>
      <vt:lpstr>Table6_Hdr2_2</vt:lpstr>
      <vt:lpstr>Table6_Hdr3</vt:lpstr>
      <vt:lpstr>Table6_Hdr3_2</vt:lpstr>
      <vt:lpstr>Table6_hscode</vt:lpstr>
      <vt:lpstr>Table6_hscode_Hdr</vt:lpstr>
      <vt:lpstr>Table6_hscode_other</vt:lpstr>
      <vt:lpstr>Table6_hscode_other_Hdr</vt:lpstr>
      <vt:lpstr>Table7_Month_Hdr1</vt:lpstr>
      <vt:lpstr>Table7_Month_Hdr1_2</vt:lpstr>
      <vt:lpstr>Table7_Month_Hdr2</vt:lpstr>
      <vt:lpstr>Table7_Month_Hdr2_2</vt:lpstr>
      <vt:lpstr>Table7_year_Hdr1</vt:lpstr>
      <vt:lpstr>Table7_year_Hdr1_2</vt:lpstr>
      <vt:lpstr>Table7_year_Hdr2</vt:lpstr>
      <vt:lpstr>Table7_year_Hdr2_2</vt:lpstr>
      <vt:lpstr>Table7_year_Hdr3</vt:lpstr>
      <vt:lpstr>Table7_year_Hdr3_2</vt:lpstr>
      <vt:lpstr>Table8_month_Hdr1</vt:lpstr>
      <vt:lpstr>Table8_month_Hdr1_2</vt:lpstr>
      <vt:lpstr>Table8_quarter_Hdr1</vt:lpstr>
      <vt:lpstr>Table8_quarter_Hdr1_2</vt:lpstr>
      <vt:lpstr>Table9_month_Hdr1</vt:lpstr>
      <vt:lpstr>Table9_month_Hdr1_2</vt:lpstr>
      <vt:lpstr>Table9_quarter_Hdr1</vt:lpstr>
      <vt:lpstr>Table9_quarter_Hdr1_2</vt:lpstr>
    </vt:vector>
  </TitlesOfParts>
  <Manager/>
  <Company>Statistics New Zealand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Davis</dc:creator>
  <cp:keywords/>
  <dc:description/>
  <cp:lastModifiedBy>Nicola Falloon</cp:lastModifiedBy>
  <cp:revision/>
  <dcterms:created xsi:type="dcterms:W3CDTF">1998-07-16T02:58:19Z</dcterms:created>
  <dcterms:modified xsi:type="dcterms:W3CDTF">2023-05-17T03:12:01Z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Function (F)">
    <vt:lpwstr>2;#Statistical Production|56beeb0d-f7ac-46f4-b55a-2b3f50e9ed92</vt:lpwstr>
  </property>
  <property fmtid="{D5CDD505-2E9C-101B-9397-08002B2CF9AE}" pid="4" name="ContentTypeId">
    <vt:lpwstr>0x0101005C1F0E1F7D76D944AAE852963BF785A30054EF6807C1F1DA4090AFA33FFEE8F5B1</vt:lpwstr>
  </property>
  <property fmtid="{D5CDD505-2E9C-101B-9397-08002B2CF9AE}" pid="5" name="lcf76f155ced4ddcb4097134ff3c332f">
    <vt:lpwstr/>
  </property>
  <property fmtid="{D5CDD505-2E9C-101B-9397-08002B2CF9AE}" pid="6" name="Activity (F)">
    <vt:lpwstr>3;#Statistical Dissemination|9bab31ad-7584-49a1-a4fc-061fd380e4f6</vt:lpwstr>
  </property>
  <property fmtid="{D5CDD505-2E9C-101B-9397-08002B2CF9AE}" pid="7" name="Protective Marking (F)">
    <vt:lpwstr>1;#Unclassified|e358a964-c2cf-4fbc-b0d6-6d6f8b9fb44c</vt:lpwstr>
  </property>
</Properties>
</file>