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S_BSSTAT\BLDG_DAT\RELEASES\QBAS\2020\Q4\Data\"/>
    </mc:Choice>
  </mc:AlternateContent>
  <xr:revisionPtr revIDLastSave="0" documentId="13_ncr:1_{529C6FDF-1BCF-4585-9E08-B6E54D732A97}" xr6:coauthVersionLast="45" xr6:coauthVersionMax="45" xr10:uidLastSave="{00000000-0000-0000-0000-000000000000}"/>
  <bookViews>
    <workbookView xWindow="32565" yWindow="1755" windowWidth="23565" windowHeight="13605" xr2:uid="{A844E2E5-06AF-4BF4-A9FB-783A5C6C765A}"/>
  </bookViews>
  <sheets>
    <sheet name="Tabl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9" i="2" l="1"/>
  <c r="R20" i="2"/>
  <c r="R21" i="2"/>
  <c r="R18" i="2"/>
</calcChain>
</file>

<file path=xl/sharedStrings.xml><?xml version="1.0" encoding="utf-8"?>
<sst xmlns="http://schemas.openxmlformats.org/spreadsheetml/2006/main" count="231" uniqueCount="50">
  <si>
    <t xml:space="preserve">By quarterly actual value and percentage change from previous quarter </t>
  </si>
  <si>
    <t>Residential buildings</t>
  </si>
  <si>
    <t>Auckland</t>
  </si>
  <si>
    <t>Non-residential buildings</t>
  </si>
  <si>
    <t>Total all buildings</t>
  </si>
  <si>
    <t>Total</t>
  </si>
  <si>
    <t>Series ref</t>
  </si>
  <si>
    <t>not available</t>
  </si>
  <si>
    <t>BASQ.SATZ1000C1A</t>
  </si>
  <si>
    <t>BASQ.SATZ2000C1A</t>
  </si>
  <si>
    <t>BASQ.SATZ0002C1A</t>
  </si>
  <si>
    <t>$(million)</t>
  </si>
  <si>
    <t>Quarter</t>
  </si>
  <si>
    <t>2018</t>
  </si>
  <si>
    <t>Jun</t>
  </si>
  <si>
    <t/>
  </si>
  <si>
    <t>Sep</t>
  </si>
  <si>
    <t>Dec</t>
  </si>
  <si>
    <t>2019</t>
  </si>
  <si>
    <t>Mar</t>
  </si>
  <si>
    <t>2020</t>
  </si>
  <si>
    <t>P</t>
  </si>
  <si>
    <r>
      <t>Percentage change from previous quarter</t>
    </r>
    <r>
      <rPr>
        <b/>
        <vertAlign val="superscript"/>
        <sz val="8"/>
        <rFont val="Arial Mäori"/>
        <family val="2"/>
      </rPr>
      <t>(4)</t>
    </r>
  </si>
  <si>
    <t>1.</t>
  </si>
  <si>
    <t>Values exclude goods and services tax (GST) and consents below $5,000. Values include new buildings plus alterations and additions to existing buildings.</t>
  </si>
  <si>
    <t>2.</t>
  </si>
  <si>
    <t>Modelled building projects (low to medium consent value) – based on a historical relationship between the estimated value of building consents and the value of work put in place over time.</t>
  </si>
  <si>
    <t>3.</t>
  </si>
  <si>
    <t>Surveyed building projects (high consent value).</t>
  </si>
  <si>
    <t>4.</t>
  </si>
  <si>
    <t>Percentage changes are calculated on unrounded figures.</t>
  </si>
  <si>
    <t>Symbol:</t>
  </si>
  <si>
    <t>provisional</t>
  </si>
  <si>
    <t>Note:</t>
  </si>
  <si>
    <t xml:space="preserve">March 2020 quarter: </t>
  </si>
  <si>
    <t>under Download data</t>
  </si>
  <si>
    <t xml:space="preserve">June 2020 quarter: </t>
  </si>
  <si>
    <t>We reduced the modelled component of building work put in place by 16 working days (approximately 26.2 percent). See</t>
  </si>
  <si>
    <r>
      <rPr>
        <b/>
        <sz val="8"/>
        <rFont val="Arial Mäori"/>
        <family val="2"/>
      </rPr>
      <t xml:space="preserve">Source: </t>
    </r>
    <r>
      <rPr>
        <sz val="8"/>
        <rFont val="Arial Mäori"/>
        <family val="2"/>
      </rPr>
      <t>Stats NZ</t>
    </r>
  </si>
  <si>
    <t>Published by Stats NZ</t>
  </si>
  <si>
    <t>www.stats.govt.nz</t>
  </si>
  <si>
    <r>
      <t>Modelled</t>
    </r>
    <r>
      <rPr>
        <vertAlign val="superscript"/>
        <sz val="8"/>
        <rFont val="Arial Mäori"/>
        <family val="2"/>
      </rPr>
      <t>(2)</t>
    </r>
    <r>
      <rPr>
        <sz val="8"/>
        <rFont val="Arial Mäori"/>
        <family val="2"/>
      </rPr>
      <t xml:space="preserve"> low to medium consent value</t>
    </r>
  </si>
  <si>
    <r>
      <t>Surveyed</t>
    </r>
    <r>
      <rPr>
        <vertAlign val="superscript"/>
        <sz val="8"/>
        <rFont val="Arial Mäori"/>
        <family val="2"/>
      </rPr>
      <t>(3)</t>
    </r>
    <r>
      <rPr>
        <sz val="8"/>
        <rFont val="Arial Mäori"/>
        <family val="2"/>
      </rPr>
      <t xml:space="preserve"> high consent value</t>
    </r>
  </si>
  <si>
    <t>We reduced the modelled component of building work put in place by five working days (approximately 8.2 percent), and revised the survey component using updated respondent information.</t>
  </si>
  <si>
    <t>Estimates for the value of building work put in place for the December, September, June, and March 2020 quarters are provisional and subject to revision.</t>
  </si>
  <si>
    <t>December 2018–2020 quarters</t>
  </si>
  <si>
    <r>
      <t>Value of building work put in place: December 2020 quarter – by modelled and surveyed components</t>
    </r>
    <r>
      <rPr>
        <b/>
        <vertAlign val="superscript"/>
        <sz val="11"/>
        <rFont val="Arial Mäori"/>
        <family val="2"/>
      </rPr>
      <t>(1)</t>
    </r>
  </si>
  <si>
    <t>5 March 2021</t>
  </si>
  <si>
    <t>See Value of building work put in place: December 2020 quarter – revisions to previous quarter actual values</t>
  </si>
  <si>
    <t>Methodology for value of building work put in place December 2020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</si>
</sst>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"/>
    <numFmt numFmtId="165" formatCode="0.0"/>
  </numFmts>
  <fonts count="15" x14ac:knownFonts="1">
    <font>
      <sz val="11"/>
      <color theme="1"/>
      <name val="Calibri"/>
      <family val="2"/>
      <scheme val="minor"/>
    </font>
    <font>
      <b/>
      <sz val="11"/>
      <name val="Arial Mäori"/>
      <family val="2"/>
    </font>
    <font>
      <b/>
      <vertAlign val="superscript"/>
      <sz val="11"/>
      <name val="Arial Mäori"/>
      <family val="2"/>
    </font>
    <font>
      <sz val="8"/>
      <name val="Arial Mäori"/>
      <family val="2"/>
    </font>
    <font>
      <b/>
      <sz val="8"/>
      <name val="Arial Mäori"/>
      <family val="2"/>
    </font>
    <font>
      <b/>
      <vertAlign val="superscript"/>
      <sz val="8"/>
      <name val="Arial Mäori"/>
      <family val="2"/>
    </font>
    <font>
      <sz val="8"/>
      <color theme="1"/>
      <name val="Arial Mäori"/>
      <family val="2"/>
    </font>
    <font>
      <sz val="10"/>
      <name val="Arial Mäori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 Mäori"/>
      <family val="2"/>
    </font>
    <font>
      <sz val="10"/>
      <name val="Arial"/>
      <family val="2"/>
    </font>
    <font>
      <b/>
      <sz val="10"/>
      <name val="Arial"/>
      <family val="2"/>
    </font>
    <font>
      <u/>
      <sz val="9"/>
      <color theme="10"/>
      <name val="Arial Mäori"/>
      <family val="2"/>
    </font>
    <font>
      <vertAlign val="superscript"/>
      <sz val="8"/>
      <name val="Arial Mäori"/>
      <family val="2"/>
    </font>
    <font>
      <u/>
      <sz val="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0" fillId="0" borderId="0"/>
  </cellStyleXfs>
  <cellXfs count="50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 wrapText="1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6" xfId="0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3" fillId="0" borderId="0" xfId="0" quotePrefix="1" applyFont="1"/>
    <xf numFmtId="3" fontId="3" fillId="0" borderId="0" xfId="0" applyNumberFormat="1" applyFont="1" applyAlignment="1">
      <alignment horizontal="right"/>
    </xf>
    <xf numFmtId="0" fontId="3" fillId="0" borderId="0" xfId="0" quotePrefix="1" applyFont="1" applyAlignment="1">
      <alignment vertical="top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9" fillId="0" borderId="0" xfId="1" applyFont="1"/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4" fillId="0" borderId="0" xfId="0" quotePrefix="1" applyFont="1" applyAlignment="1">
      <alignment vertical="top"/>
    </xf>
    <xf numFmtId="0" fontId="9" fillId="0" borderId="0" xfId="1" applyFont="1" applyAlignment="1">
      <alignment vertical="top"/>
    </xf>
    <xf numFmtId="0" fontId="11" fillId="0" borderId="0" xfId="2" applyFont="1" applyAlignment="1">
      <alignment vertical="top"/>
    </xf>
    <xf numFmtId="0" fontId="10" fillId="0" borderId="0" xfId="2" applyAlignment="1">
      <alignment vertical="top"/>
    </xf>
    <xf numFmtId="0" fontId="10" fillId="0" borderId="0" xfId="2" quotePrefix="1" applyAlignment="1">
      <alignment vertical="top"/>
    </xf>
    <xf numFmtId="0" fontId="12" fillId="0" borderId="0" xfId="1" applyFont="1" applyAlignment="1">
      <alignment vertical="top"/>
    </xf>
    <xf numFmtId="0" fontId="4" fillId="0" borderId="0" xfId="0" applyFont="1" applyAlignment="1">
      <alignment vertical="top"/>
    </xf>
    <xf numFmtId="0" fontId="6" fillId="0" borderId="0" xfId="0" applyFont="1"/>
    <xf numFmtId="0" fontId="14" fillId="0" borderId="0" xfId="1" applyFont="1"/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4" fillId="2" borderId="0" xfId="0" applyFont="1" applyFill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</cellXfs>
  <cellStyles count="3">
    <cellStyle name="Hyperlink" xfId="1" builtinId="8"/>
    <cellStyle name="Normal" xfId="0" builtinId="0"/>
    <cellStyle name="Normal 12" xfId="2" xr:uid="{6C26BE23-A9E1-46BD-9915-47F5347B12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ats.govt.nz/methods/covid-19-lockdown-and-value-of-building-work-put-in-place-for-june-2020-quarter-release" TargetMode="External"/><Relationship Id="rId2" Type="http://schemas.openxmlformats.org/officeDocument/2006/relationships/hyperlink" Target="https://www.stats.govt.nz/information-releases/value-of-building-work-put-in-place-june-2020-quarter" TargetMode="External"/><Relationship Id="rId1" Type="http://schemas.openxmlformats.org/officeDocument/2006/relationships/hyperlink" Target="http://www.stats.govt.nz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stats.govt.nz/information-releases/value-of-building-work-put-in-place-september-2020-quarter" TargetMode="External"/><Relationship Id="rId4" Type="http://schemas.openxmlformats.org/officeDocument/2006/relationships/hyperlink" Target="https://www.stats.govt.nz/methods/methodology-for-value-of-building-work-put-in-place-december-2020-quart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E3E3A-0E4A-41D2-ACD0-6FA84C017839}">
  <sheetPr>
    <pageSetUpPr fitToPage="1"/>
  </sheetPr>
  <dimension ref="A1:U53"/>
  <sheetViews>
    <sheetView tabSelected="1" workbookViewId="0"/>
  </sheetViews>
  <sheetFormatPr defaultRowHeight="14.25" x14ac:dyDescent="0.45"/>
  <cols>
    <col min="1" max="1" width="3.1328125" customWidth="1"/>
    <col min="2" max="2" width="1.86328125" customWidth="1"/>
    <col min="3" max="3" width="3.3984375" bestFit="1" customWidth="1"/>
    <col min="4" max="4" width="9.86328125" customWidth="1"/>
    <col min="5" max="5" width="1.73046875" bestFit="1" customWidth="1"/>
    <col min="6" max="6" width="8.1328125" customWidth="1"/>
    <col min="7" max="7" width="1.73046875" bestFit="1" customWidth="1"/>
    <col min="8" max="8" width="8.1328125" customWidth="1"/>
    <col min="9" max="9" width="1.86328125" bestFit="1" customWidth="1"/>
    <col min="10" max="10" width="8.86328125" customWidth="1"/>
    <col min="11" max="11" width="1.73046875" bestFit="1" customWidth="1"/>
    <col min="12" max="12" width="8.1328125" customWidth="1"/>
    <col min="13" max="13" width="1.73046875" bestFit="1" customWidth="1"/>
    <col min="14" max="14" width="8.1328125" customWidth="1"/>
    <col min="15" max="15" width="1.86328125" bestFit="1" customWidth="1"/>
    <col min="16" max="16" width="9.59765625" customWidth="1"/>
    <col min="17" max="17" width="1.73046875" bestFit="1" customWidth="1"/>
    <col min="18" max="18" width="7.86328125" customWidth="1"/>
    <col min="19" max="19" width="1.73046875" bestFit="1" customWidth="1"/>
    <col min="20" max="20" width="8.1328125" customWidth="1"/>
    <col min="21" max="21" width="1.86328125" bestFit="1" customWidth="1"/>
  </cols>
  <sheetData>
    <row r="1" spans="1:21" ht="15.75" x14ac:dyDescent="0.45">
      <c r="A1" s="1" t="s">
        <v>46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x14ac:dyDescent="0.45">
      <c r="A2" s="18" t="s">
        <v>0</v>
      </c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45">
      <c r="A3" s="18" t="s">
        <v>45</v>
      </c>
      <c r="B3" s="2"/>
      <c r="C3" s="2"/>
      <c r="D3" s="2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30.75" customHeight="1" x14ac:dyDescent="0.45">
      <c r="A4" s="49" t="s">
        <v>44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</row>
    <row r="5" spans="1:21" x14ac:dyDescent="0.4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x14ac:dyDescent="0.45">
      <c r="A6" s="4"/>
      <c r="B6" s="4"/>
      <c r="C6" s="5"/>
      <c r="D6" s="44" t="s">
        <v>1</v>
      </c>
      <c r="E6" s="45"/>
      <c r="F6" s="45" t="s">
        <v>2</v>
      </c>
      <c r="G6" s="45"/>
      <c r="H6" s="45"/>
      <c r="I6" s="46"/>
      <c r="J6" s="44" t="s">
        <v>3</v>
      </c>
      <c r="K6" s="45"/>
      <c r="L6" s="45"/>
      <c r="M6" s="45"/>
      <c r="N6" s="45"/>
      <c r="O6" s="46"/>
      <c r="P6" s="44" t="s">
        <v>4</v>
      </c>
      <c r="Q6" s="45"/>
      <c r="R6" s="45"/>
      <c r="S6" s="45"/>
      <c r="T6" s="45"/>
      <c r="U6" s="45"/>
    </row>
    <row r="7" spans="1:21" ht="40.5" customHeight="1" x14ac:dyDescent="0.45">
      <c r="A7" s="3"/>
      <c r="B7" s="3"/>
      <c r="C7" s="6"/>
      <c r="D7" s="35" t="s">
        <v>41</v>
      </c>
      <c r="E7" s="36"/>
      <c r="F7" s="35" t="s">
        <v>42</v>
      </c>
      <c r="G7" s="36"/>
      <c r="H7" s="47" t="s">
        <v>5</v>
      </c>
      <c r="I7" s="48"/>
      <c r="J7" s="35" t="s">
        <v>41</v>
      </c>
      <c r="K7" s="36"/>
      <c r="L7" s="35" t="s">
        <v>42</v>
      </c>
      <c r="M7" s="36"/>
      <c r="N7" s="47" t="s">
        <v>5</v>
      </c>
      <c r="O7" s="48"/>
      <c r="P7" s="35" t="s">
        <v>41</v>
      </c>
      <c r="Q7" s="36"/>
      <c r="R7" s="35" t="s">
        <v>42</v>
      </c>
      <c r="S7" s="36"/>
      <c r="T7" s="37" t="s">
        <v>5</v>
      </c>
      <c r="U7" s="38"/>
    </row>
    <row r="8" spans="1:21" ht="21.75" customHeight="1" x14ac:dyDescent="0.45">
      <c r="A8" s="41" t="s">
        <v>6</v>
      </c>
      <c r="B8" s="42"/>
      <c r="C8" s="42"/>
      <c r="D8" s="43" t="s">
        <v>7</v>
      </c>
      <c r="E8" s="43"/>
      <c r="F8" s="43" t="s">
        <v>7</v>
      </c>
      <c r="G8" s="43"/>
      <c r="H8" s="39" t="s">
        <v>8</v>
      </c>
      <c r="I8" s="39"/>
      <c r="J8" s="43" t="s">
        <v>7</v>
      </c>
      <c r="K8" s="43"/>
      <c r="L8" s="43" t="s">
        <v>7</v>
      </c>
      <c r="M8" s="43"/>
      <c r="N8" s="39" t="s">
        <v>9</v>
      </c>
      <c r="O8" s="39"/>
      <c r="P8" s="43" t="s">
        <v>7</v>
      </c>
      <c r="Q8" s="43"/>
      <c r="R8" s="43" t="s">
        <v>7</v>
      </c>
      <c r="S8" s="43"/>
      <c r="T8" s="39" t="s">
        <v>10</v>
      </c>
      <c r="U8" s="40"/>
    </row>
    <row r="9" spans="1:21" ht="9" customHeight="1" x14ac:dyDescent="0.45">
      <c r="A9" s="19"/>
      <c r="B9" s="7"/>
      <c r="C9" s="7"/>
      <c r="D9" s="8"/>
      <c r="E9" s="8"/>
      <c r="F9" s="3"/>
      <c r="G9" s="3"/>
      <c r="H9" s="20"/>
      <c r="I9" s="20"/>
      <c r="J9" s="3"/>
      <c r="K9" s="3"/>
      <c r="L9" s="3"/>
      <c r="M9" s="3"/>
      <c r="N9" s="20"/>
      <c r="O9" s="20"/>
      <c r="P9" s="3"/>
      <c r="Q9" s="3"/>
      <c r="R9" s="3"/>
      <c r="S9" s="3"/>
      <c r="T9" s="20"/>
      <c r="U9" s="20"/>
    </row>
    <row r="10" spans="1:21" ht="11.45" customHeight="1" x14ac:dyDescent="0.45">
      <c r="A10" s="34" t="s">
        <v>11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</row>
    <row r="11" spans="1:21" ht="11.45" customHeight="1" x14ac:dyDescent="0.4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11.45" customHeight="1" x14ac:dyDescent="0.45">
      <c r="A12" s="9" t="s">
        <v>12</v>
      </c>
      <c r="B12" s="3"/>
      <c r="C12" s="3"/>
      <c r="D12" s="8"/>
      <c r="E12" s="8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11.45" customHeight="1" x14ac:dyDescent="0.45">
      <c r="A13" s="10" t="s">
        <v>13</v>
      </c>
      <c r="B13" s="7"/>
      <c r="C13" s="3" t="s">
        <v>17</v>
      </c>
      <c r="D13" s="14">
        <v>2930.0928490000001</v>
      </c>
      <c r="E13" s="3" t="s">
        <v>15</v>
      </c>
      <c r="F13" s="14">
        <v>964.80527304999998</v>
      </c>
      <c r="G13" s="3" t="s">
        <v>15</v>
      </c>
      <c r="H13" s="14">
        <v>3894.89812205</v>
      </c>
      <c r="I13" s="3" t="s">
        <v>15</v>
      </c>
      <c r="J13" s="14">
        <v>624.368427</v>
      </c>
      <c r="K13" s="3" t="s">
        <v>15</v>
      </c>
      <c r="L13" s="14">
        <v>1559.453301</v>
      </c>
      <c r="M13" s="3" t="s">
        <v>15</v>
      </c>
      <c r="N13" s="14">
        <v>2183.8217279999999</v>
      </c>
      <c r="O13" s="3" t="s">
        <v>15</v>
      </c>
      <c r="P13" s="14">
        <v>3554.461276</v>
      </c>
      <c r="Q13" s="3" t="s">
        <v>15</v>
      </c>
      <c r="R13" s="14">
        <v>2524.2585740499999</v>
      </c>
      <c r="S13" s="3" t="s">
        <v>15</v>
      </c>
      <c r="T13" s="14">
        <v>6078.7198500499999</v>
      </c>
      <c r="U13" s="3" t="s">
        <v>15</v>
      </c>
    </row>
    <row r="14" spans="1:21" ht="11.45" customHeight="1" x14ac:dyDescent="0.45">
      <c r="A14" s="10" t="s">
        <v>18</v>
      </c>
      <c r="B14" s="7"/>
      <c r="C14" s="3" t="s">
        <v>19</v>
      </c>
      <c r="D14" s="14">
        <v>2828.8531779999998</v>
      </c>
      <c r="E14" s="3" t="s">
        <v>15</v>
      </c>
      <c r="F14" s="14">
        <v>1085.8990329500002</v>
      </c>
      <c r="G14" s="3" t="s">
        <v>15</v>
      </c>
      <c r="H14" s="14">
        <v>3914.7522109500001</v>
      </c>
      <c r="I14" s="3" t="s">
        <v>15</v>
      </c>
      <c r="J14" s="14">
        <v>579.96724899999992</v>
      </c>
      <c r="K14" s="3" t="s">
        <v>15</v>
      </c>
      <c r="L14" s="14">
        <v>1614.8869650000001</v>
      </c>
      <c r="M14" s="3" t="s">
        <v>15</v>
      </c>
      <c r="N14" s="14">
        <v>2194.854214</v>
      </c>
      <c r="O14" s="3" t="s">
        <v>15</v>
      </c>
      <c r="P14" s="14">
        <v>3408.8204269999997</v>
      </c>
      <c r="Q14" s="3" t="s">
        <v>15</v>
      </c>
      <c r="R14" s="14">
        <v>2700.7859979500004</v>
      </c>
      <c r="S14" s="3" t="s">
        <v>15</v>
      </c>
      <c r="T14" s="14">
        <v>6109.6064249499996</v>
      </c>
      <c r="U14" s="3" t="s">
        <v>15</v>
      </c>
    </row>
    <row r="15" spans="1:21" ht="11.45" customHeight="1" x14ac:dyDescent="0.45">
      <c r="B15" s="7"/>
      <c r="C15" s="3" t="s">
        <v>14</v>
      </c>
      <c r="D15" s="14">
        <v>2890.2944750000001</v>
      </c>
      <c r="E15" s="3" t="s">
        <v>15</v>
      </c>
      <c r="F15" s="14">
        <v>1088.0312269999999</v>
      </c>
      <c r="G15" s="3" t="s">
        <v>15</v>
      </c>
      <c r="H15" s="14">
        <v>3978.3257020000001</v>
      </c>
      <c r="I15" s="3" t="s">
        <v>15</v>
      </c>
      <c r="J15" s="14">
        <v>612.68661999999995</v>
      </c>
      <c r="K15" s="3" t="s">
        <v>15</v>
      </c>
      <c r="L15" s="14">
        <v>1641.338522</v>
      </c>
      <c r="M15" s="3" t="s">
        <v>15</v>
      </c>
      <c r="N15" s="14">
        <v>2254.025142</v>
      </c>
      <c r="O15" s="3" t="s">
        <v>15</v>
      </c>
      <c r="P15" s="14">
        <v>3502.9810950000001</v>
      </c>
      <c r="Q15" s="3" t="s">
        <v>15</v>
      </c>
      <c r="R15" s="14">
        <v>2729.369749</v>
      </c>
      <c r="S15" s="3" t="s">
        <v>15</v>
      </c>
      <c r="T15" s="14">
        <v>6232.3508440000005</v>
      </c>
      <c r="U15" s="3" t="s">
        <v>15</v>
      </c>
    </row>
    <row r="16" spans="1:21" ht="11.45" customHeight="1" x14ac:dyDescent="0.45">
      <c r="A16" s="10" t="s">
        <v>15</v>
      </c>
      <c r="B16" s="7"/>
      <c r="C16" s="3" t="s">
        <v>16</v>
      </c>
      <c r="D16" s="14">
        <v>2991.5072020000002</v>
      </c>
      <c r="E16" s="3" t="s">
        <v>15</v>
      </c>
      <c r="F16" s="14">
        <v>1100.7151389999999</v>
      </c>
      <c r="G16" s="3" t="s">
        <v>15</v>
      </c>
      <c r="H16" s="14">
        <v>4092.2223410000001</v>
      </c>
      <c r="I16" s="3" t="s">
        <v>15</v>
      </c>
      <c r="J16" s="14">
        <v>626.51270999999997</v>
      </c>
      <c r="K16" s="3" t="s">
        <v>15</v>
      </c>
      <c r="L16" s="14">
        <v>1803.9208940000001</v>
      </c>
      <c r="M16" s="3" t="s">
        <v>15</v>
      </c>
      <c r="N16" s="14">
        <v>2430.4336039999998</v>
      </c>
      <c r="O16" s="3" t="s">
        <v>15</v>
      </c>
      <c r="P16" s="14">
        <v>3618.0199120000002</v>
      </c>
      <c r="Q16" s="3" t="s">
        <v>15</v>
      </c>
      <c r="R16" s="14">
        <v>2904.6360329999998</v>
      </c>
      <c r="S16" s="3" t="s">
        <v>15</v>
      </c>
      <c r="T16" s="14">
        <v>6522.6559450000004</v>
      </c>
      <c r="U16" s="3" t="s">
        <v>15</v>
      </c>
    </row>
    <row r="17" spans="1:21" ht="11.45" customHeight="1" x14ac:dyDescent="0.45">
      <c r="A17" s="10" t="s">
        <v>15</v>
      </c>
      <c r="B17" s="7"/>
      <c r="C17" s="3" t="s">
        <v>17</v>
      </c>
      <c r="D17" s="14">
        <v>3103.6127459999998</v>
      </c>
      <c r="E17" s="3" t="s">
        <v>15</v>
      </c>
      <c r="F17" s="14">
        <v>1074.785699</v>
      </c>
      <c r="G17" s="3" t="s">
        <v>15</v>
      </c>
      <c r="H17" s="14">
        <v>4178.3984449999998</v>
      </c>
      <c r="I17" s="3" t="s">
        <v>15</v>
      </c>
      <c r="J17" s="14">
        <v>628.351496</v>
      </c>
      <c r="K17" s="3" t="s">
        <v>15</v>
      </c>
      <c r="L17" s="14">
        <v>1750.094691</v>
      </c>
      <c r="M17" s="3" t="s">
        <v>15</v>
      </c>
      <c r="N17" s="14">
        <v>2378.446187</v>
      </c>
      <c r="O17" s="3" t="s">
        <v>15</v>
      </c>
      <c r="P17" s="14">
        <v>3731.964242</v>
      </c>
      <c r="Q17" s="3" t="s">
        <v>15</v>
      </c>
      <c r="R17" s="14">
        <v>2824.8803900000003</v>
      </c>
      <c r="S17" s="3" t="s">
        <v>15</v>
      </c>
      <c r="T17" s="14">
        <v>6556.8446320000003</v>
      </c>
      <c r="U17" s="3" t="s">
        <v>15</v>
      </c>
    </row>
    <row r="18" spans="1:21" ht="11.45" customHeight="1" x14ac:dyDescent="0.45">
      <c r="A18" s="10" t="s">
        <v>20</v>
      </c>
      <c r="B18" s="7"/>
      <c r="C18" s="3" t="s">
        <v>19</v>
      </c>
      <c r="D18" s="14">
        <v>2797.2559999999999</v>
      </c>
      <c r="E18" s="3" t="s">
        <v>21</v>
      </c>
      <c r="F18" s="14">
        <v>977.36900000000003</v>
      </c>
      <c r="G18" s="3" t="s">
        <v>21</v>
      </c>
      <c r="H18" s="14">
        <v>3774.625</v>
      </c>
      <c r="I18" s="3" t="s">
        <v>21</v>
      </c>
      <c r="J18" s="14">
        <v>541.60199999999998</v>
      </c>
      <c r="K18" s="3" t="s">
        <v>21</v>
      </c>
      <c r="L18" s="14">
        <v>1569.3240000000001</v>
      </c>
      <c r="M18" s="3" t="s">
        <v>21</v>
      </c>
      <c r="N18" s="14">
        <v>2110.9270000000001</v>
      </c>
      <c r="O18" s="3" t="s">
        <v>21</v>
      </c>
      <c r="P18" s="14">
        <v>3338.8589999999999</v>
      </c>
      <c r="Q18" s="3" t="s">
        <v>21</v>
      </c>
      <c r="R18" s="14">
        <f>F18+L18</f>
        <v>2546.6930000000002</v>
      </c>
      <c r="S18" s="3" t="s">
        <v>21</v>
      </c>
      <c r="T18" s="14">
        <v>5885.5519999999997</v>
      </c>
      <c r="U18" s="3" t="s">
        <v>21</v>
      </c>
    </row>
    <row r="19" spans="1:21" ht="11.45" customHeight="1" x14ac:dyDescent="0.45">
      <c r="B19" s="7"/>
      <c r="C19" s="3" t="s">
        <v>14</v>
      </c>
      <c r="D19" s="14">
        <v>2192.87</v>
      </c>
      <c r="E19" s="3" t="s">
        <v>21</v>
      </c>
      <c r="F19" s="14">
        <v>922.226</v>
      </c>
      <c r="G19" s="3" t="s">
        <v>21</v>
      </c>
      <c r="H19" s="14">
        <v>3115.096</v>
      </c>
      <c r="I19" s="3" t="s">
        <v>21</v>
      </c>
      <c r="J19" s="14">
        <v>405.71100000000001</v>
      </c>
      <c r="K19" s="3" t="s">
        <v>21</v>
      </c>
      <c r="L19" s="14">
        <v>1308.5150000000001</v>
      </c>
      <c r="M19" s="3" t="s">
        <v>21</v>
      </c>
      <c r="N19" s="14">
        <v>1714.2270000000001</v>
      </c>
      <c r="O19" s="3" t="s">
        <v>21</v>
      </c>
      <c r="P19" s="14">
        <v>2598.5810000000001</v>
      </c>
      <c r="Q19" s="3" t="s">
        <v>21</v>
      </c>
      <c r="R19" s="14">
        <f t="shared" ref="R19:R21" si="0">F19+L19</f>
        <v>2230.741</v>
      </c>
      <c r="S19" s="3" t="s">
        <v>21</v>
      </c>
      <c r="T19" s="14">
        <v>4829.3220000000001</v>
      </c>
      <c r="U19" s="3" t="s">
        <v>21</v>
      </c>
    </row>
    <row r="20" spans="1:21" ht="11.45" customHeight="1" x14ac:dyDescent="0.45">
      <c r="A20" s="10" t="s">
        <v>15</v>
      </c>
      <c r="B20" s="7"/>
      <c r="C20" s="3" t="s">
        <v>16</v>
      </c>
      <c r="D20" s="14">
        <v>3110.6489999999999</v>
      </c>
      <c r="E20" s="3" t="s">
        <v>21</v>
      </c>
      <c r="F20" s="14">
        <v>1263.67</v>
      </c>
      <c r="G20" s="3" t="s">
        <v>21</v>
      </c>
      <c r="H20" s="14">
        <v>4374.3190000000004</v>
      </c>
      <c r="I20" s="3" t="s">
        <v>21</v>
      </c>
      <c r="J20" s="14">
        <v>564.15800000000002</v>
      </c>
      <c r="K20" s="3" t="s">
        <v>21</v>
      </c>
      <c r="L20" s="14">
        <v>1760.1489999999999</v>
      </c>
      <c r="M20" s="3" t="s">
        <v>21</v>
      </c>
      <c r="N20" s="14">
        <v>2324.3069999999998</v>
      </c>
      <c r="O20" s="3" t="s">
        <v>21</v>
      </c>
      <c r="P20" s="14">
        <v>3674.8069999999998</v>
      </c>
      <c r="Q20" s="3" t="s">
        <v>21</v>
      </c>
      <c r="R20" s="14">
        <f t="shared" si="0"/>
        <v>3023.819</v>
      </c>
      <c r="S20" s="3" t="s">
        <v>21</v>
      </c>
      <c r="T20" s="14">
        <v>6698.6260000000002</v>
      </c>
      <c r="U20" s="3" t="s">
        <v>21</v>
      </c>
    </row>
    <row r="21" spans="1:21" ht="11.45" customHeight="1" x14ac:dyDescent="0.45">
      <c r="A21" s="10"/>
      <c r="B21" s="7"/>
      <c r="C21" s="3" t="s">
        <v>17</v>
      </c>
      <c r="D21" s="14">
        <v>3311.1529999999998</v>
      </c>
      <c r="E21" s="3" t="s">
        <v>21</v>
      </c>
      <c r="F21" s="14">
        <v>1204.414</v>
      </c>
      <c r="G21" s="3" t="s">
        <v>21</v>
      </c>
      <c r="H21" s="14">
        <v>4515.5680000000002</v>
      </c>
      <c r="I21" s="3" t="s">
        <v>21</v>
      </c>
      <c r="J21" s="14">
        <v>575.86699999999996</v>
      </c>
      <c r="K21" s="3" t="s">
        <v>21</v>
      </c>
      <c r="L21" s="14">
        <v>1641.662</v>
      </c>
      <c r="M21" s="3" t="s">
        <v>21</v>
      </c>
      <c r="N21" s="14">
        <v>2217.529</v>
      </c>
      <c r="O21" s="3" t="s">
        <v>21</v>
      </c>
      <c r="P21" s="14">
        <v>3887.02</v>
      </c>
      <c r="Q21" s="3" t="s">
        <v>21</v>
      </c>
      <c r="R21" s="14">
        <f t="shared" si="0"/>
        <v>2846.076</v>
      </c>
      <c r="S21" s="3" t="s">
        <v>21</v>
      </c>
      <c r="T21" s="14">
        <v>6733.0959999999995</v>
      </c>
      <c r="U21" s="3" t="s">
        <v>21</v>
      </c>
    </row>
    <row r="22" spans="1:21" ht="11.45" customHeight="1" x14ac:dyDescent="0.45">
      <c r="A22" s="10"/>
      <c r="B22" s="3"/>
      <c r="C22" s="3"/>
      <c r="D22" s="3"/>
      <c r="E22" s="3"/>
      <c r="F22" s="3"/>
      <c r="G22" s="3"/>
      <c r="H22" s="3"/>
      <c r="I22" s="3"/>
      <c r="J22" s="3"/>
      <c r="K22" s="3"/>
      <c r="L22" s="11"/>
      <c r="M22" s="3"/>
      <c r="N22" s="3"/>
      <c r="O22" s="3"/>
      <c r="P22" s="3"/>
      <c r="Q22" s="3"/>
      <c r="R22" s="3"/>
      <c r="S22" s="3"/>
      <c r="T22" s="3"/>
      <c r="U22" s="3"/>
    </row>
    <row r="23" spans="1:21" ht="11.45" customHeight="1" x14ac:dyDescent="0.45">
      <c r="A23" s="34" t="s">
        <v>22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</row>
    <row r="24" spans="1:21" ht="11.45" customHeight="1" x14ac:dyDescent="0.4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11.45" customHeight="1" x14ac:dyDescent="0.45">
      <c r="A25" s="9" t="s">
        <v>12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11.45" customHeight="1" x14ac:dyDescent="0.45">
      <c r="A26" s="10" t="s">
        <v>13</v>
      </c>
      <c r="B26" s="7"/>
      <c r="C26" s="3" t="s">
        <v>17</v>
      </c>
      <c r="D26" s="15">
        <v>3.6709999999999998</v>
      </c>
      <c r="E26" s="3"/>
      <c r="F26" s="16">
        <v>0.20100000000000001</v>
      </c>
      <c r="G26" s="3" t="s">
        <v>15</v>
      </c>
      <c r="H26" s="16">
        <v>2.7890000000000001</v>
      </c>
      <c r="I26" s="3" t="s">
        <v>15</v>
      </c>
      <c r="J26" s="15">
        <v>7.617</v>
      </c>
      <c r="K26" s="3"/>
      <c r="L26" s="16">
        <v>5.7649999999999997</v>
      </c>
      <c r="M26" s="3" t="s">
        <v>15</v>
      </c>
      <c r="N26" s="16">
        <v>6.2880000000000003</v>
      </c>
      <c r="O26" s="3" t="s">
        <v>15</v>
      </c>
      <c r="P26" s="15">
        <v>4.343</v>
      </c>
      <c r="Q26" s="3"/>
      <c r="R26" s="16">
        <v>3.5670000000000002</v>
      </c>
      <c r="S26" s="3" t="s">
        <v>15</v>
      </c>
      <c r="T26" s="16">
        <v>4.0190000000000001</v>
      </c>
      <c r="U26" s="3" t="s">
        <v>15</v>
      </c>
    </row>
    <row r="27" spans="1:21" ht="11.45" customHeight="1" x14ac:dyDescent="0.45">
      <c r="A27" s="10" t="s">
        <v>18</v>
      </c>
      <c r="B27" s="7"/>
      <c r="C27" s="3" t="s">
        <v>19</v>
      </c>
      <c r="D27" s="15">
        <v>-3.4550000000000001</v>
      </c>
      <c r="E27" s="3"/>
      <c r="F27" s="16">
        <v>12.551</v>
      </c>
      <c r="G27" s="3" t="s">
        <v>15</v>
      </c>
      <c r="H27" s="16">
        <v>0.51</v>
      </c>
      <c r="I27" s="3" t="s">
        <v>15</v>
      </c>
      <c r="J27" s="15">
        <v>-7.1109999999999998</v>
      </c>
      <c r="K27" s="3"/>
      <c r="L27" s="16">
        <v>3.5550000000000002</v>
      </c>
      <c r="M27" s="3" t="s">
        <v>15</v>
      </c>
      <c r="N27" s="16">
        <v>0.505</v>
      </c>
      <c r="O27" s="3" t="s">
        <v>15</v>
      </c>
      <c r="P27" s="15">
        <v>-4.0970000000000004</v>
      </c>
      <c r="Q27" s="3"/>
      <c r="R27" s="16">
        <v>6.9930000000000003</v>
      </c>
      <c r="S27" s="3" t="s">
        <v>15</v>
      </c>
      <c r="T27" s="16">
        <v>0.50800000000000001</v>
      </c>
      <c r="U27" s="3" t="s">
        <v>15</v>
      </c>
    </row>
    <row r="28" spans="1:21" ht="11.45" customHeight="1" x14ac:dyDescent="0.45">
      <c r="B28" s="7"/>
      <c r="C28" s="3" t="s">
        <v>14</v>
      </c>
      <c r="D28" s="15">
        <v>2.1720000000000002</v>
      </c>
      <c r="E28" s="3"/>
      <c r="F28" s="16">
        <v>0.19600000000000001</v>
      </c>
      <c r="G28" s="3" t="s">
        <v>15</v>
      </c>
      <c r="H28" s="16">
        <v>1.6240000000000001</v>
      </c>
      <c r="I28" s="3" t="s">
        <v>15</v>
      </c>
      <c r="J28" s="15">
        <v>5.6420000000000003</v>
      </c>
      <c r="K28" s="3"/>
      <c r="L28" s="16">
        <v>1.6379999999999999</v>
      </c>
      <c r="M28" s="3" t="s">
        <v>15</v>
      </c>
      <c r="N28" s="16">
        <v>2.6960000000000002</v>
      </c>
      <c r="O28" s="3" t="s">
        <v>15</v>
      </c>
      <c r="P28" s="15">
        <v>2.762</v>
      </c>
      <c r="Q28" s="3"/>
      <c r="R28" s="16">
        <v>1.0580000000000001</v>
      </c>
      <c r="S28" s="3" t="s">
        <v>15</v>
      </c>
      <c r="T28" s="16">
        <v>2.0089999999999999</v>
      </c>
      <c r="U28" s="3" t="s">
        <v>15</v>
      </c>
    </row>
    <row r="29" spans="1:21" ht="11.45" customHeight="1" x14ac:dyDescent="0.45">
      <c r="A29" s="10" t="s">
        <v>15</v>
      </c>
      <c r="B29" s="7"/>
      <c r="C29" s="3" t="s">
        <v>16</v>
      </c>
      <c r="D29" s="15">
        <v>3.5019999999999998</v>
      </c>
      <c r="E29" s="3"/>
      <c r="F29" s="16">
        <v>1.1659999999999999</v>
      </c>
      <c r="G29" s="3" t="s">
        <v>15</v>
      </c>
      <c r="H29" s="16">
        <v>2.863</v>
      </c>
      <c r="I29" s="3" t="s">
        <v>15</v>
      </c>
      <c r="J29" s="15">
        <v>2.2570000000000001</v>
      </c>
      <c r="K29" s="3"/>
      <c r="L29" s="16">
        <v>9.9049999999999994</v>
      </c>
      <c r="M29" s="3" t="s">
        <v>15</v>
      </c>
      <c r="N29" s="16">
        <v>7.8259999999999996</v>
      </c>
      <c r="O29" s="3" t="s">
        <v>15</v>
      </c>
      <c r="P29" s="15">
        <v>3.2839999999999998</v>
      </c>
      <c r="Q29" s="3"/>
      <c r="R29" s="16">
        <v>6.4210000000000003</v>
      </c>
      <c r="S29" s="3" t="s">
        <v>15</v>
      </c>
      <c r="T29" s="16">
        <v>4.6580000000000004</v>
      </c>
      <c r="U29" s="3" t="s">
        <v>15</v>
      </c>
    </row>
    <row r="30" spans="1:21" ht="11.45" customHeight="1" x14ac:dyDescent="0.45">
      <c r="A30" s="10" t="s">
        <v>15</v>
      </c>
      <c r="B30" s="7"/>
      <c r="C30" s="3" t="s">
        <v>17</v>
      </c>
      <c r="D30" s="15">
        <v>3.7469999999999999</v>
      </c>
      <c r="E30" s="3"/>
      <c r="F30" s="16">
        <v>-2.3559999999999999</v>
      </c>
      <c r="G30" s="3" t="s">
        <v>15</v>
      </c>
      <c r="H30" s="16">
        <v>2.1059999999999999</v>
      </c>
      <c r="I30" s="3" t="s">
        <v>15</v>
      </c>
      <c r="J30" s="15">
        <v>0.29299999999999998</v>
      </c>
      <c r="K30" s="3"/>
      <c r="L30" s="16">
        <v>-2.984</v>
      </c>
      <c r="M30" s="3" t="s">
        <v>15</v>
      </c>
      <c r="N30" s="16">
        <v>-2.1389999999999998</v>
      </c>
      <c r="O30" s="3" t="s">
        <v>15</v>
      </c>
      <c r="P30" s="15">
        <v>3.149</v>
      </c>
      <c r="Q30" s="3"/>
      <c r="R30" s="16">
        <v>-2.746</v>
      </c>
      <c r="S30" s="3" t="s">
        <v>15</v>
      </c>
      <c r="T30" s="16">
        <v>0.52400000000000002</v>
      </c>
      <c r="U30" s="3" t="s">
        <v>15</v>
      </c>
    </row>
    <row r="31" spans="1:21" ht="11.45" customHeight="1" x14ac:dyDescent="0.45">
      <c r="A31" s="10" t="s">
        <v>20</v>
      </c>
      <c r="B31" s="7"/>
      <c r="C31" s="3" t="s">
        <v>19</v>
      </c>
      <c r="D31" s="15">
        <v>-9.8709720275133801</v>
      </c>
      <c r="E31" s="3" t="s">
        <v>21</v>
      </c>
      <c r="F31" s="15">
        <v>-9.0638253831101583</v>
      </c>
      <c r="G31" s="3" t="s">
        <v>21</v>
      </c>
      <c r="H31" s="15">
        <v>-9.6633542807093349</v>
      </c>
      <c r="I31" s="3" t="s">
        <v>21</v>
      </c>
      <c r="J31" s="15">
        <v>-13.805886761189479</v>
      </c>
      <c r="K31" s="3" t="s">
        <v>21</v>
      </c>
      <c r="L31" s="15">
        <v>-10.329194867547887</v>
      </c>
      <c r="M31" s="3" t="s">
        <v>21</v>
      </c>
      <c r="N31" s="15">
        <v>-11.247645141697705</v>
      </c>
      <c r="O31" s="3" t="s">
        <v>21</v>
      </c>
      <c r="P31" s="15">
        <v>-10.533467539049379</v>
      </c>
      <c r="Q31" s="3" t="s">
        <v>21</v>
      </c>
      <c r="R31" s="15">
        <v>-9.8477581912769114</v>
      </c>
      <c r="S31" s="3" t="s">
        <v>21</v>
      </c>
      <c r="T31" s="15">
        <v>-10.238043901846117</v>
      </c>
      <c r="U31" s="3" t="s">
        <v>21</v>
      </c>
    </row>
    <row r="32" spans="1:21" ht="11.45" customHeight="1" x14ac:dyDescent="0.45">
      <c r="B32" s="7"/>
      <c r="C32" s="3" t="s">
        <v>14</v>
      </c>
      <c r="D32" s="15">
        <v>-21.606388546489839</v>
      </c>
      <c r="E32" s="3" t="s">
        <v>21</v>
      </c>
      <c r="F32" s="15">
        <v>-5.6419837338814727</v>
      </c>
      <c r="G32" s="3" t="s">
        <v>21</v>
      </c>
      <c r="H32" s="15">
        <v>-17.472702586349641</v>
      </c>
      <c r="I32" s="3" t="s">
        <v>21</v>
      </c>
      <c r="J32" s="15">
        <v>-25.090564658180725</v>
      </c>
      <c r="K32" s="3" t="s">
        <v>21</v>
      </c>
      <c r="L32" s="15">
        <v>-16.619193996905668</v>
      </c>
      <c r="M32" s="3" t="s">
        <v>21</v>
      </c>
      <c r="N32" s="15">
        <v>-18.792691552100095</v>
      </c>
      <c r="O32" s="3" t="s">
        <v>21</v>
      </c>
      <c r="P32" s="15">
        <v>-22.171586161619871</v>
      </c>
      <c r="Q32" s="3" t="s">
        <v>21</v>
      </c>
      <c r="R32" s="15">
        <v>-12.406363860897262</v>
      </c>
      <c r="S32" s="3" t="s">
        <v>21</v>
      </c>
      <c r="T32" s="15">
        <v>-17.946150165693886</v>
      </c>
      <c r="U32" s="3" t="s">
        <v>21</v>
      </c>
    </row>
    <row r="33" spans="1:21" ht="11.45" customHeight="1" x14ac:dyDescent="0.45">
      <c r="A33" s="10" t="s">
        <v>15</v>
      </c>
      <c r="B33" s="7"/>
      <c r="C33" s="3" t="s">
        <v>16</v>
      </c>
      <c r="D33" s="15">
        <v>41.852868615102579</v>
      </c>
      <c r="E33" s="3" t="s">
        <v>21</v>
      </c>
      <c r="F33" s="15">
        <v>37.023896528616639</v>
      </c>
      <c r="G33" s="3" t="s">
        <v>21</v>
      </c>
      <c r="H33" s="15">
        <v>40.4232485933018</v>
      </c>
      <c r="I33" s="3" t="s">
        <v>21</v>
      </c>
      <c r="J33" s="15">
        <v>39.054154311813093</v>
      </c>
      <c r="K33" s="3" t="s">
        <v>21</v>
      </c>
      <c r="L33" s="15">
        <v>34.515003649174815</v>
      </c>
      <c r="M33" s="3" t="s">
        <v>21</v>
      </c>
      <c r="N33" s="15">
        <v>35.589218930748359</v>
      </c>
      <c r="O33" s="3" t="s">
        <v>21</v>
      </c>
      <c r="P33" s="15">
        <v>41.415911222317092</v>
      </c>
      <c r="Q33" s="3" t="s">
        <v>21</v>
      </c>
      <c r="R33" s="15">
        <v>35.552222333296427</v>
      </c>
      <c r="S33" s="3" t="s">
        <v>21</v>
      </c>
      <c r="T33" s="15">
        <v>38.707379628030594</v>
      </c>
      <c r="U33" s="3" t="s">
        <v>21</v>
      </c>
    </row>
    <row r="34" spans="1:21" ht="11.45" customHeight="1" x14ac:dyDescent="0.45">
      <c r="A34" s="10"/>
      <c r="B34" s="7"/>
      <c r="C34" s="3" t="s">
        <v>17</v>
      </c>
      <c r="D34" s="15">
        <v>6.4457288495101794</v>
      </c>
      <c r="E34" s="3" t="s">
        <v>21</v>
      </c>
      <c r="F34" s="15">
        <v>-4.6891989206042766</v>
      </c>
      <c r="G34" s="3" t="s">
        <v>21</v>
      </c>
      <c r="H34" s="15">
        <v>3.2290511963119162</v>
      </c>
      <c r="I34" s="3" t="s">
        <v>21</v>
      </c>
      <c r="J34" s="15">
        <v>2.0754824003204719</v>
      </c>
      <c r="K34" s="3" t="s">
        <v>21</v>
      </c>
      <c r="L34" s="15">
        <v>-6.7316460140590344</v>
      </c>
      <c r="M34" s="3" t="s">
        <v>21</v>
      </c>
      <c r="N34" s="15">
        <v>-4.5939714504151024</v>
      </c>
      <c r="O34" s="3" t="s">
        <v>21</v>
      </c>
      <c r="P34" s="15">
        <v>5.7748066769220951</v>
      </c>
      <c r="Q34" s="3" t="s">
        <v>21</v>
      </c>
      <c r="R34" s="15">
        <v>-5.8780965395084817</v>
      </c>
      <c r="S34" s="3" t="s">
        <v>21</v>
      </c>
      <c r="T34" s="15">
        <v>0.51458313988568261</v>
      </c>
      <c r="U34" s="3" t="s">
        <v>21</v>
      </c>
    </row>
    <row r="35" spans="1:21" ht="11.45" customHeight="1" x14ac:dyDescent="0.4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x14ac:dyDescent="0.45">
      <c r="A36" s="12" t="s">
        <v>23</v>
      </c>
      <c r="B36" s="30" t="s">
        <v>24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</row>
    <row r="37" spans="1:21" ht="22.5" customHeight="1" x14ac:dyDescent="0.45">
      <c r="A37" s="12" t="s">
        <v>25</v>
      </c>
      <c r="B37" s="30" t="s">
        <v>26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</row>
    <row r="38" spans="1:21" ht="11.45" customHeight="1" x14ac:dyDescent="0.45">
      <c r="A38" s="12" t="s">
        <v>27</v>
      </c>
      <c r="B38" s="30" t="s">
        <v>28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</row>
    <row r="39" spans="1:21" ht="11.45" customHeight="1" x14ac:dyDescent="0.45">
      <c r="A39" s="12" t="s">
        <v>29</v>
      </c>
      <c r="B39" s="30" t="s">
        <v>30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</row>
    <row r="40" spans="1:21" ht="11.45" customHeight="1" x14ac:dyDescent="0.45">
      <c r="A40" s="31" t="s">
        <v>31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</row>
    <row r="41" spans="1:21" ht="11.45" customHeight="1" x14ac:dyDescent="0.45">
      <c r="A41" s="12" t="s">
        <v>21</v>
      </c>
      <c r="B41" s="32" t="s">
        <v>32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</row>
    <row r="42" spans="1:21" ht="11.45" customHeight="1" x14ac:dyDescent="0.45">
      <c r="A42" s="21" t="s">
        <v>33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</row>
    <row r="43" spans="1:21" ht="11.45" customHeight="1" x14ac:dyDescent="0.45">
      <c r="A43" s="12"/>
      <c r="B43" s="27" t="s">
        <v>34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1:21" ht="22.5" customHeight="1" x14ac:dyDescent="0.45">
      <c r="A44" s="12"/>
      <c r="B44" s="33" t="s">
        <v>43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</row>
    <row r="45" spans="1:21" ht="11.45" customHeight="1" x14ac:dyDescent="0.45">
      <c r="A45" s="12"/>
      <c r="B45" s="28" t="s">
        <v>48</v>
      </c>
      <c r="C45" s="13"/>
      <c r="D45" s="13"/>
      <c r="E45" s="13"/>
      <c r="F45" s="13"/>
      <c r="G45" s="13"/>
      <c r="H45" s="13"/>
      <c r="I45" s="13"/>
      <c r="K45" s="13"/>
      <c r="L45" s="13"/>
      <c r="M45" s="13"/>
      <c r="N45" s="13"/>
      <c r="O45" s="13"/>
      <c r="Q45" s="29" t="s">
        <v>35</v>
      </c>
      <c r="R45" s="17"/>
      <c r="S45" s="17"/>
      <c r="T45" s="17"/>
    </row>
    <row r="46" spans="1:21" ht="11.45" customHeight="1" x14ac:dyDescent="0.45">
      <c r="A46" s="12"/>
      <c r="B46" s="27" t="s">
        <v>36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1:21" ht="11.45" customHeight="1" x14ac:dyDescent="0.45">
      <c r="A47" s="12"/>
      <c r="B47" s="13" t="s">
        <v>37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</row>
    <row r="48" spans="1:21" ht="11.45" customHeight="1" x14ac:dyDescent="0.45">
      <c r="A48" s="12"/>
      <c r="B48" s="26" t="s">
        <v>49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13"/>
      <c r="R48" s="13"/>
      <c r="S48" s="13"/>
    </row>
    <row r="49" spans="1:21" ht="11.45" customHeight="1" x14ac:dyDescent="0.45">
      <c r="A49" s="32" t="s">
        <v>38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</row>
    <row r="50" spans="1:21" ht="9.75" customHeight="1" x14ac:dyDescent="0.45"/>
    <row r="51" spans="1:21" ht="12.75" customHeight="1" x14ac:dyDescent="0.45">
      <c r="A51" s="23" t="s">
        <v>39</v>
      </c>
      <c r="B51" s="24"/>
    </row>
    <row r="52" spans="1:21" ht="12.75" customHeight="1" x14ac:dyDescent="0.45">
      <c r="A52" s="25" t="s">
        <v>47</v>
      </c>
      <c r="B52" s="24"/>
    </row>
    <row r="53" spans="1:21" ht="12.75" customHeight="1" x14ac:dyDescent="0.45">
      <c r="A53" s="26" t="s">
        <v>40</v>
      </c>
      <c r="B53" s="24"/>
    </row>
  </sheetData>
  <mergeCells count="33">
    <mergeCell ref="A4:U4"/>
    <mergeCell ref="D6:I6"/>
    <mergeCell ref="J6:O6"/>
    <mergeCell ref="P6:U6"/>
    <mergeCell ref="D7:E7"/>
    <mergeCell ref="F7:G7"/>
    <mergeCell ref="H7:I7"/>
    <mergeCell ref="J7:K7"/>
    <mergeCell ref="L7:M7"/>
    <mergeCell ref="N7:O7"/>
    <mergeCell ref="P7:Q7"/>
    <mergeCell ref="A10:U10"/>
    <mergeCell ref="A23:U23"/>
    <mergeCell ref="B36:U36"/>
    <mergeCell ref="B37:U37"/>
    <mergeCell ref="R7:S7"/>
    <mergeCell ref="T7:U7"/>
    <mergeCell ref="H8:I8"/>
    <mergeCell ref="N8:O8"/>
    <mergeCell ref="T8:U8"/>
    <mergeCell ref="A8:C8"/>
    <mergeCell ref="D8:E8"/>
    <mergeCell ref="F8:G8"/>
    <mergeCell ref="J8:K8"/>
    <mergeCell ref="L8:M8"/>
    <mergeCell ref="P8:Q8"/>
    <mergeCell ref="R8:S8"/>
    <mergeCell ref="B38:U38"/>
    <mergeCell ref="B39:U39"/>
    <mergeCell ref="A40:U40"/>
    <mergeCell ref="B41:S41"/>
    <mergeCell ref="A49:U49"/>
    <mergeCell ref="B44:U44"/>
  </mergeCells>
  <hyperlinks>
    <hyperlink ref="A53" r:id="rId1" xr:uid="{0AFB0A02-3340-440A-A42C-4401AD10459E}"/>
    <hyperlink ref="Q45:T45" r:id="rId2" display="under Download data" xr:uid="{56BEC7E2-7214-4788-B65A-CA79C4AD4970}"/>
    <hyperlink ref="B48:P48" r:id="rId3" display="COVID-19 lockdown and value of building work put in place for June 2020 quarter release" xr:uid="{9ED3FFA0-DFB5-4A40-B635-5BC503A0B95C}"/>
    <hyperlink ref="B48" r:id="rId4" xr:uid="{38D4049F-E0DD-4438-B85F-77EE9655E0F1}"/>
    <hyperlink ref="Q45" r:id="rId5" xr:uid="{FBABE0A3-0FCF-4754-8416-963B659CB127}"/>
  </hyperlinks>
  <pageMargins left="0.51181102362204722" right="0.39370078740157483" top="0.74803149606299213" bottom="0.55118110236220474" header="0.31496062992125984" footer="0.31496062992125984"/>
  <pageSetup paperSize="9" scale="92" orientation="portrait" r:id="rId6"/>
  <ignoredErrors>
    <ignoredError sqref="A13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3TopicNote xmlns="01be4277-2979-4a68-876d-b92b25fceece">
      <Terms xmlns="http://schemas.microsoft.com/office/infopath/2007/PartnerControls"/>
    </C3TopicNote>
    <TaxKeywordTaxHTField xmlns="931debb3-2ef8-4f70-9e1c-e7f35321f1b8">
      <Terms xmlns="http://schemas.microsoft.com/office/infopath/2007/PartnerControls"/>
    </TaxKeywordTaxHTField>
    <IconOverlay xmlns="http://schemas.microsoft.com/sharepoint/v4" xsi:nil="true"/>
    <C3FinancialYearNote xmlns="01be4277-2979-4a68-876d-b92b25fceece">
      <Terms xmlns="http://schemas.microsoft.com/office/infopath/2007/PartnerControls"/>
    </C3FinancialYearNote>
    <TaxCatchAll xmlns="931debb3-2ef8-4f70-9e1c-e7f35321f1b8">
      <Value>2</Value>
    </TaxCatchAll>
    <e8bac518797247d9a4e915b8746d6853 xmlns="931debb3-2ef8-4f70-9e1c-e7f35321f1b8">
      <Terms xmlns="http://schemas.microsoft.com/office/infopath/2007/PartnerControls">
        <TermInfo xmlns="http://schemas.microsoft.com/office/infopath/2007/PartnerControls">
          <TermName xmlns="http://schemas.microsoft.com/office/infopath/2007/PartnerControls">*Not Yet Classified</TermName>
          <TermId xmlns="http://schemas.microsoft.com/office/infopath/2007/PartnerControls">dc4a455f-4522-47f7-a9c8-9e8315f049e0</TermId>
        </TermInfo>
      </Terms>
    </e8bac518797247d9a4e915b8746d6853>
    <h46a36d1fcc44c9f84f65dc0772a3757 xmlns="931debb3-2ef8-4f70-9e1c-e7f35321f1b8">
      <Terms xmlns="http://schemas.microsoft.com/office/infopath/2007/PartnerControls"/>
    </h46a36d1fcc44c9f84f65dc0772a3757>
    <_dlc_DocId xmlns="931debb3-2ef8-4f70-9e1c-e7f35321f1b8">ENXFE5XUT2PX-1406382270-24591</_dlc_DocId>
    <_dlc_DocIdUrl xmlns="931debb3-2ef8-4f70-9e1c-e7f35321f1b8">
      <Url>https://stats.cohesion.net.nz/Sites/CR/CRPRS/PUB/_layouts/15/DocIdRedir.aspx?ID=ENXFE5XUT2PX-1406382270-24591</Url>
      <Description>ENXFE5XUT2PX-1406382270-24591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xcel Spreadsheet" ma:contentTypeID="0x0101005496552013C0BA46BE88192D5C6EB20B009CDED344C2374474AE96CC935068FE7100A52BC38D06475646BBDF5A6198C258FA" ma:contentTypeVersion="6" ma:contentTypeDescription="Create a new Excel Spreadsheet" ma:contentTypeScope="" ma:versionID="3c167f577553296a7f834a4f4c9c805f">
  <xsd:schema xmlns:xsd="http://www.w3.org/2001/XMLSchema" xmlns:xs="http://www.w3.org/2001/XMLSchema" xmlns:p="http://schemas.microsoft.com/office/2006/metadata/properties" xmlns:ns3="01be4277-2979-4a68-876d-b92b25fceece" xmlns:ns4="931debb3-2ef8-4f70-9e1c-e7f35321f1b8" xmlns:ns5="8125fb2f-0af6-4929-85bb-669986b93a81" xmlns:ns6="http://schemas.microsoft.com/sharepoint/v4" targetNamespace="http://schemas.microsoft.com/office/2006/metadata/properties" ma:root="true" ma:fieldsID="0aacc2aef97fb802b9bab72503881838" ns3:_="" ns4:_="" ns5:_="" ns6:_="">
    <xsd:import namespace="01be4277-2979-4a68-876d-b92b25fceece"/>
    <xsd:import namespace="931debb3-2ef8-4f70-9e1c-e7f35321f1b8"/>
    <xsd:import namespace="8125fb2f-0af6-4929-85bb-669986b93a8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3:C3TopicNote" minOccurs="0"/>
                <xsd:element ref="ns4:TaxKeywordTaxHTField" minOccurs="0"/>
                <xsd:element ref="ns4:TaxCatchAll" minOccurs="0"/>
                <xsd:element ref="ns4:TaxCatchAllLabel" minOccurs="0"/>
                <xsd:element ref="ns4:e8bac518797247d9a4e915b8746d6853" minOccurs="0"/>
                <xsd:element ref="ns4:_dlc_DocId" minOccurs="0"/>
                <xsd:element ref="ns4:_dlc_DocIdUrl" minOccurs="0"/>
                <xsd:element ref="ns4:_dlc_DocIdPersistId" minOccurs="0"/>
                <xsd:element ref="ns4:h46a36d1fcc44c9f84f65dc0772a3757" minOccurs="0"/>
                <xsd:element ref="ns3:C3FinancialYearNote" minOccurs="0"/>
                <xsd:element ref="ns5:SharedWithUsers" minOccurs="0"/>
                <xsd:element ref="ns6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e4277-2979-4a68-876d-b92b25fceece" elementFormDefault="qualified">
    <xsd:import namespace="http://schemas.microsoft.com/office/2006/documentManagement/types"/>
    <xsd:import namespace="http://schemas.microsoft.com/office/infopath/2007/PartnerControls"/>
    <xsd:element name="C3TopicNote" ma:index="9" nillable="true" ma:taxonomy="true" ma:internalName="C3TopicNote" ma:taxonomyFieldName="C3Topic" ma:displayName="Topic" ma:indexed="true" ma:readOnly="false" ma:default="" ma:fieldId="{6a3fe89f-a6dd-4490-a9c1-3ef38d67b8c7}" ma:sspId="8fe43dc7-c10d-4d01-9ab4-5c6baa0ab136" ma:termSetId="c450faab-c86a-470d-88e7-583e23d5422f" ma:anchorId="2f2d8efb-c718-4b07-86af-812eff2e75ba" ma:open="false" ma:isKeyword="false">
      <xsd:complexType>
        <xsd:sequence>
          <xsd:element ref="pc:Terms" minOccurs="0" maxOccurs="1"/>
        </xsd:sequence>
      </xsd:complexType>
    </xsd:element>
    <xsd:element name="C3FinancialYearNote" ma:index="21" nillable="true" ma:taxonomy="true" ma:internalName="C3FinancialYearNote" ma:taxonomyFieldName="C3FinancialYear" ma:displayName="Financial Year" ma:readOnly="false" ma:fieldId="{576f231a-00e6-4d2f-a497-c942067ed5b8}" ma:sspId="8fe43dc7-c10d-4d01-9ab4-5c6baa0ab136" ma:termSetId="09af70a6-6b18-4bf7-9ce7-8fd70e09aad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1debb3-2ef8-4f70-9e1c-e7f35321f1b8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1" nillable="true" ma:taxonomy="true" ma:internalName="TaxKeywordTaxHTField" ma:taxonomyFieldName="TaxKeyword" ma:displayName="Enterprise Keywords" ma:fieldId="{23f27201-bee3-471e-b2e7-b64fd8b7ca38}" ma:taxonomyMulti="true" ma:sspId="8fe43dc7-c10d-4d01-9ab4-5c6baa0ab13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a0585c08-b172-4358-af99-8b1a862f5988}" ma:internalName="TaxCatchAll" ma:showField="CatchAllData" ma:web="931debb3-2ef8-4f70-9e1c-e7f35321f1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a0585c08-b172-4358-af99-8b1a862f5988}" ma:internalName="TaxCatchAllLabel" ma:readOnly="true" ma:showField="CatchAllDataLabel" ma:web="931debb3-2ef8-4f70-9e1c-e7f35321f1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8bac518797247d9a4e915b8746d6853" ma:index="14" ma:taxonomy="true" ma:internalName="e8bac518797247d9a4e915b8746d6853" ma:taxonomyFieldName="StatsNZSecurityClassification" ma:displayName="Security Classification" ma:default="2;#*Not Yet Classified|dc4a455f-4522-47f7-a9c8-9e8315f049e0" ma:fieldId="{e8bac518-7972-47d9-a4e9-15b8746d6853}" ma:sspId="8fe43dc7-c10d-4d01-9ab4-5c6baa0ab136" ma:termSetId="3c06f7c1-3f61-428e-9da0-fa6fb9cb66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46a36d1fcc44c9f84f65dc0772a3757" ma:index="19" nillable="true" ma:taxonomy="true" ma:internalName="h46a36d1fcc44c9f84f65dc0772a3757" ma:taxonomyFieldName="StatsNZOutputName" ma:displayName="Output Name" ma:fieldId="{146a36d1-fcc4-4c9f-84f6-5dc0772a3757}" ma:sspId="8fe43dc7-c10d-4d01-9ab4-5c6baa0ab136" ma:termSetId="42a8257c-ad7c-4564-b899-9010798345b3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25fb2f-0af6-4929-85bb-669986b93a81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4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59440D-D798-4911-B61B-030DB14FE61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54EFEBC-B457-4AF6-A3F5-BD0D2196AF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21E38B-B20A-4079-B20B-E48A2ACA45EC}">
  <ds:schemaRefs>
    <ds:schemaRef ds:uri="http://purl.org/dc/elements/1.1/"/>
    <ds:schemaRef ds:uri="8125fb2f-0af6-4929-85bb-669986b93a81"/>
    <ds:schemaRef ds:uri="http://purl.org/dc/dcmitype/"/>
    <ds:schemaRef ds:uri="http://schemas.microsoft.com/office/2006/documentManagement/types"/>
    <ds:schemaRef ds:uri="http://purl.org/dc/terms/"/>
    <ds:schemaRef ds:uri="931debb3-2ef8-4f70-9e1c-e7f35321f1b8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sharepoint/v4"/>
    <ds:schemaRef ds:uri="01be4277-2979-4a68-876d-b92b25fceece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AA0FB65F-7952-408C-BBA0-7691C0FC6F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be4277-2979-4a68-876d-b92b25fceece"/>
    <ds:schemaRef ds:uri="931debb3-2ef8-4f70-9e1c-e7f35321f1b8"/>
    <ds:schemaRef ds:uri="8125fb2f-0af6-4929-85bb-669986b93a81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Danielle Barwick</dc:creator>
  <cp:keywords/>
  <dc:description/>
  <cp:lastModifiedBy>Danielle Barwick</cp:lastModifiedBy>
  <cp:revision/>
  <cp:lastPrinted>2021-02-25T03:07:26Z</cp:lastPrinted>
  <dcterms:created xsi:type="dcterms:W3CDTF">2020-08-28T04:04:33Z</dcterms:created>
  <dcterms:modified xsi:type="dcterms:W3CDTF">2021-02-25T03:07:57Z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0x0101005496552013C0BA46BE88192D5C6EB20B009CDED344C2374474AE96CC935068FE7100A52BC38D06475646BBDF5A6198C258FA</vt:lpwstr>
  </property>
  <property fmtid="{D5CDD505-2E9C-101B-9397-08002B2CF9AE}" pid="3" name="C3Topic">
    <vt:lpwstr/>
  </property>
  <property fmtid="{D5CDD505-2E9C-101B-9397-08002B2CF9AE}" pid="4" name="TaxKeyword">
    <vt:lpwstr/>
  </property>
  <property fmtid="{D5CDD505-2E9C-101B-9397-08002B2CF9AE}" pid="5" name="StatsNZOutputName">
    <vt:lpwstr/>
  </property>
  <property fmtid="{D5CDD505-2E9C-101B-9397-08002B2CF9AE}" pid="6" name="StatsNZSecurityClassification">
    <vt:lpwstr>2;#*Not Yet Classified|dc4a455f-4522-47f7-a9c8-9e8315f049e0</vt:lpwstr>
  </property>
  <property fmtid="{D5CDD505-2E9C-101B-9397-08002B2CF9AE}" pid="7" name="C3FinancialYear">
    <vt:lpwstr/>
  </property>
  <property fmtid="{D5CDD505-2E9C-101B-9397-08002B2CF9AE}" pid="8" name="_dlc_DocIdItemGuid">
    <vt:lpwstr>dd2b6150-ea13-4ad6-93c7-ac3ba4ec088c</vt:lpwstr>
  </property>
</Properties>
</file>